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495" windowHeight="10515"/>
  </bookViews>
  <sheets>
    <sheet name="附件" sheetId="1" r:id="rId1"/>
  </sheets>
  <externalReferences>
    <externalReference r:id="rId2"/>
    <externalReference r:id="rId3"/>
    <externalReference r:id="rId4"/>
  </externalReferences>
  <definedNames>
    <definedName name="_xlnm.Print_Titles" localSheetId="0">附件!$1:3</definedName>
    <definedName name="_Order1" hidden="1">255</definedName>
    <definedName name="_Order2" hidden="1">255</definedName>
    <definedName name="Database">#REF!</definedName>
    <definedName name="database2">#REF!</definedName>
    <definedName name="database3">#REF!</definedName>
    <definedName name="gxxe2003">'[1]P1012001'!$A$6:$E$117</definedName>
    <definedName name="hhhh">#REF!</definedName>
    <definedName name="kkkk">#REF!</definedName>
    <definedName name="UU">#REF!</definedName>
    <definedName name="YY">#REF!</definedName>
    <definedName name="地区名称">#REF!</definedName>
    <definedName name="福州">#REF!</definedName>
    <definedName name="汇率">#REF!</definedName>
    <definedName name="全额差额比例">'[2]C01-1'!#REF!</definedName>
    <definedName name="生产列1">#REF!</definedName>
    <definedName name="生产列11">#REF!</definedName>
    <definedName name="生产列15">#REF!</definedName>
    <definedName name="生产列16">#REF!</definedName>
    <definedName name="生产列17">#REF!</definedName>
    <definedName name="生产列19">#REF!</definedName>
    <definedName name="生产列2">#REF!</definedName>
    <definedName name="生产列20">#REF!</definedName>
    <definedName name="生产列3">#REF!</definedName>
    <definedName name="生产列4">#REF!</definedName>
    <definedName name="生产列5">#REF!</definedName>
    <definedName name="生产列6">#REF!</definedName>
    <definedName name="生产列7">#REF!</definedName>
    <definedName name="生产列8">#REF!</definedName>
    <definedName name="生产列9">#REF!</definedName>
    <definedName name="生产期">#REF!</definedName>
    <definedName name="生产期1">#REF!</definedName>
    <definedName name="生产期11">#REF!</definedName>
    <definedName name="生产期15">#REF!</definedName>
    <definedName name="生产期16">#REF!</definedName>
    <definedName name="生产期17">#REF!</definedName>
    <definedName name="生产期19">#REF!</definedName>
    <definedName name="生产期2">#REF!</definedName>
    <definedName name="生产期20">#REF!</definedName>
    <definedName name="生产期3">#REF!</definedName>
    <definedName name="生产期4">#REF!</definedName>
    <definedName name="生产期5">#REF!</definedName>
    <definedName name="生产期6">#REF!</definedName>
    <definedName name="生产期7">#REF!</definedName>
    <definedName name="生产期8">#REF!</definedName>
    <definedName name="生产期9">#REF!</definedName>
    <definedName name="体制上解">#REF!</definedName>
  </definedNames>
  <calcPr calcId="144525"/>
</workbook>
</file>

<file path=xl/sharedStrings.xml><?xml version="1.0" encoding="utf-8"?>
<sst xmlns="http://schemas.openxmlformats.org/spreadsheetml/2006/main" count="63">
  <si>
    <t>2017年度对下税收返还和转移支付预算表</t>
  </si>
  <si>
    <t> 单位：万元</t>
  </si>
  <si>
    <t>项目</t>
  </si>
  <si>
    <t>小计</t>
  </si>
  <si>
    <t>汀州镇</t>
  </si>
  <si>
    <t>大同镇</t>
  </si>
  <si>
    <t>古城镇</t>
  </si>
  <si>
    <t>铁长乡</t>
  </si>
  <si>
    <t>庵杰乡</t>
  </si>
  <si>
    <t>新桥镇</t>
  </si>
  <si>
    <t>馆前镇</t>
  </si>
  <si>
    <t>童坊镇</t>
  </si>
  <si>
    <t>策武镇</t>
  </si>
  <si>
    <t>河田镇</t>
  </si>
  <si>
    <t>三洲镇</t>
  </si>
  <si>
    <t>南山镇</t>
  </si>
  <si>
    <t>涂坊镇</t>
  </si>
  <si>
    <t>宣成乡</t>
  </si>
  <si>
    <t>羊牯乡</t>
  </si>
  <si>
    <t>濯田镇</t>
  </si>
  <si>
    <t>四都镇</t>
  </si>
  <si>
    <t>红山乡</t>
  </si>
  <si>
    <t>未落实到地区数</t>
  </si>
  <si>
    <t>一、税收返还</t>
  </si>
  <si>
    <t>1.增值税和消费税税收返还收入</t>
  </si>
  <si>
    <t>2.所得税基数返还收入</t>
  </si>
  <si>
    <t>3.成品油价格和税费改革税收返还收入</t>
  </si>
  <si>
    <t>二、一般性转移支付</t>
  </si>
  <si>
    <t>1.体制补助收入</t>
  </si>
  <si>
    <t>2.均衡性转移支付补助收入</t>
  </si>
  <si>
    <t>3.革命老区及边境地区转移支付收入</t>
  </si>
  <si>
    <t>4.县级基本财力保障机制奖补资金收入</t>
  </si>
  <si>
    <t>5.结算补助收入</t>
  </si>
  <si>
    <t>6.成品油价格和税费改革转移支付补助收入</t>
  </si>
  <si>
    <t>7.基层公检法司转移支付收入</t>
  </si>
  <si>
    <t>8.义务教育等转移支付收入</t>
  </si>
  <si>
    <t>9.基本养老保险和低保等转移支付收入</t>
  </si>
  <si>
    <t>10.新型农村合作医疗等转移支付收入</t>
  </si>
  <si>
    <t>11.农村综合改革等转移支付收入</t>
  </si>
  <si>
    <t>12.产粮（油）大县奖励资金收入</t>
  </si>
  <si>
    <t>13.重点生态功能区转移支付收入</t>
  </si>
  <si>
    <t>14.固定数额补助收入</t>
  </si>
  <si>
    <t>15.其他一般性转移支付收入</t>
  </si>
  <si>
    <t>三、专项转移支付</t>
  </si>
  <si>
    <t>1.一般公共服务支出</t>
  </si>
  <si>
    <t>2.国防支出</t>
  </si>
  <si>
    <t>3.公共安全支出</t>
  </si>
  <si>
    <t>4.教育支出</t>
  </si>
  <si>
    <t>5.科学技术支出</t>
  </si>
  <si>
    <t>6.文化体育与传媒支出</t>
  </si>
  <si>
    <t>7.社会保障和就业支出</t>
  </si>
  <si>
    <t>8.医疗卫生与计划生育支出</t>
  </si>
  <si>
    <t>9.节能环保支出</t>
  </si>
  <si>
    <t>10.城乡社区支出</t>
  </si>
  <si>
    <t>11.农林水支出</t>
  </si>
  <si>
    <t>12.交通运输支出</t>
  </si>
  <si>
    <t>13.资源勘探信息等支出</t>
  </si>
  <si>
    <t>14.商业服务业等支出</t>
  </si>
  <si>
    <t>15.国土海洋气象等支出</t>
  </si>
  <si>
    <t>16.住房保障支出</t>
  </si>
  <si>
    <t>17.粮油物资储备支出</t>
  </si>
  <si>
    <t>18.国债还本付息支出</t>
  </si>
  <si>
    <t>19.其他支出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</si>
</sst>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7">
    <font>
      <sz val="12"/>
      <name val="宋体"/>
      <charset val="134"/>
    </font>
    <font>
      <sz val="18"/>
      <name val="方正小标宋_GBK"/>
      <charset val="134"/>
    </font>
    <font>
      <sz val="11"/>
      <color indexed="8"/>
      <name val="宋体"/>
      <charset val="134"/>
    </font>
    <font>
      <b/>
      <sz val="11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1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3" borderId="4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6" fillId="9" borderId="6" applyNumberFormat="0" applyFont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20" fillId="15" borderId="9" applyNumberFormat="0" applyAlignment="0" applyProtection="0">
      <alignment vertical="center"/>
    </xf>
    <xf numFmtId="0" fontId="21" fillId="15" borderId="4" applyNumberFormat="0" applyAlignment="0" applyProtection="0">
      <alignment vertical="center"/>
    </xf>
    <xf numFmtId="0" fontId="22" fillId="16" borderId="10" applyNumberFormat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2" fillId="0" borderId="0">
      <alignment vertical="center"/>
    </xf>
    <xf numFmtId="0" fontId="7" fillId="29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NumberFormat="1" applyAlignment="1">
      <alignment vertical="center" wrapText="1"/>
    </xf>
    <xf numFmtId="0" fontId="1" fillId="0" borderId="0" xfId="50" applyFont="1" applyAlignment="1">
      <alignment horizontal="center" vertical="center"/>
    </xf>
    <xf numFmtId="0" fontId="0" fillId="0" borderId="0" xfId="50" applyFont="1" applyAlignment="1">
      <alignment horizontal="center" vertical="center"/>
    </xf>
    <xf numFmtId="0" fontId="2" fillId="0" borderId="0" xfId="47">
      <alignment vertical="center"/>
    </xf>
    <xf numFmtId="0" fontId="3" fillId="0" borderId="1" xfId="50" applyFont="1" applyBorder="1" applyAlignment="1">
      <alignment horizontal="center" vertical="center" wrapText="1"/>
    </xf>
    <xf numFmtId="0" fontId="4" fillId="0" borderId="2" xfId="47" applyFont="1" applyBorder="1" applyAlignment="1">
      <alignment horizontal="center" vertical="center"/>
    </xf>
    <xf numFmtId="0" fontId="3" fillId="0" borderId="2" xfId="0" applyNumberFormat="1" applyFont="1" applyBorder="1" applyAlignment="1">
      <alignment horizontal="center" vertical="center" wrapText="1"/>
    </xf>
    <xf numFmtId="0" fontId="3" fillId="0" borderId="2" xfId="50" applyFont="1" applyBorder="1">
      <alignment vertical="center"/>
    </xf>
    <xf numFmtId="0" fontId="5" fillId="0" borderId="3" xfId="50" applyFont="1" applyBorder="1">
      <alignment vertical="center"/>
    </xf>
    <xf numFmtId="0" fontId="5" fillId="0" borderId="2" xfId="50" applyFont="1" applyBorder="1" applyAlignment="1">
      <alignment horizontal="left" vertical="center" indent="1"/>
    </xf>
    <xf numFmtId="0" fontId="5" fillId="0" borderId="2" xfId="50" applyFont="1" applyBorder="1">
      <alignment vertical="center"/>
    </xf>
    <xf numFmtId="0" fontId="1" fillId="0" borderId="0" xfId="50" applyNumberFormat="1" applyFont="1" applyAlignment="1">
      <alignment horizontal="center" vertical="center" wrapText="1"/>
    </xf>
    <xf numFmtId="0" fontId="2" fillId="0" borderId="0" xfId="47" applyNumberFormat="1" applyFont="1" applyAlignment="1">
      <alignment horizontal="center" vertical="center" wrapText="1"/>
    </xf>
    <xf numFmtId="0" fontId="2" fillId="0" borderId="0" xfId="47" applyNumberFormat="1" applyFont="1" applyAlignment="1">
      <alignment horizontal="right" vertical="center" wrapText="1"/>
    </xf>
    <xf numFmtId="0" fontId="5" fillId="0" borderId="3" xfId="0" applyNumberFormat="1" applyFont="1" applyBorder="1" applyAlignment="1">
      <alignment vertical="center" wrapText="1"/>
    </xf>
    <xf numFmtId="0" fontId="5" fillId="0" borderId="2" xfId="0" applyNumberFormat="1" applyFont="1" applyBorder="1" applyAlignment="1">
      <alignment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常规 10" xfId="47"/>
    <cellStyle name="40% - 强调文字颜色 6" xfId="48" builtinId="51"/>
    <cellStyle name="60% - 强调文字颜色 6" xfId="49" builtinId="52"/>
    <cellStyle name="常规 72" xfId="50"/>
  </cellStyles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D:\10.52.0.117\Budgetserver\&#39044;&#31639;&#21496;\BY\YS3\97&#20915;&#31639;&#21306;&#21439;&#26368;&#21518;&#27719;&#24635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D:\10.52.0.117\DBSERVER\&#39044;&#31639;&#21496;\&#20849;&#20139;&#25968;&#25454;\&#21382;&#24180;&#20915;&#31639;\1996&#24180;\1996&#24180;&#30465;&#25253;&#20915;&#31639;\2021&#28246;&#21271;&#30465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20170823&#38468;&#20214;&#65306;2017&#24180;&#24230;&#39044;&#20915;&#31639;&#20844;&#24320;&#27169;&#26495;&#65288;&#23450;&#31295;&#65289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1012001"/>
      <sheetName val="基础编码"/>
      <sheetName val="2002年一般预算收入"/>
      <sheetName val="财政供养人员增幅"/>
      <sheetName val="工商税收"/>
      <sheetName val="参数表"/>
      <sheetName val="区划对应表"/>
      <sheetName val="C01-1"/>
      <sheetName val="四月份月报"/>
      <sheetName val="国家"/>
      <sheetName val="2009"/>
      <sheetName val="1-1余额表"/>
      <sheetName val="2-11担保分级表"/>
      <sheetName val="2-7一般分级表"/>
      <sheetName val="2-1余额分级表"/>
      <sheetName val="2-5直接分级表"/>
      <sheetName val="2-9专项分级表"/>
      <sheetName val="中央"/>
      <sheetName val="类型"/>
      <sheetName val="L24"/>
      <sheetName val="本年收入合计"/>
      <sheetName val="农业人口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C01-1"/>
      <sheetName val="C01-2"/>
      <sheetName val="C10"/>
      <sheetName val="C11"/>
      <sheetName val="C12"/>
      <sheetName val="C13"/>
      <sheetName val="C14"/>
      <sheetName val="C15"/>
      <sheetName val="C14-2"/>
      <sheetName val="C16"/>
      <sheetName val="C17"/>
      <sheetName val="C02"/>
      <sheetName val="C03"/>
      <sheetName val="C04-1"/>
      <sheetName val="C04-2"/>
      <sheetName val="C05-1"/>
      <sheetName val="C05-2"/>
      <sheetName val="C06"/>
      <sheetName val="C07"/>
      <sheetName val="C08"/>
      <sheetName val="C09"/>
      <sheetName val="XL4Poppy"/>
      <sheetName val=""/>
      <sheetName val="KKKKKKKK"/>
      <sheetName val="G.1R-Shou COP Gf"/>
      <sheetName val="P1012001"/>
      <sheetName val="国家"/>
      <sheetName val="_x005f_x0000__x005f_x0000__x005f_x0000__x005f_x0000__x0"/>
      <sheetName val="分县数据"/>
      <sheetName val="_x005f_x005f_x005f_x0000__x005f_x005f_x005f_x0000__x005"/>
      <sheetName val="总表"/>
      <sheetName val="01北京市"/>
      <sheetName val="参数表"/>
      <sheetName val="经费权重"/>
      <sheetName val="_x005f_x0000__x005f_x0000__x005"/>
      <sheetName val="基础编码"/>
      <sheetName val="1-1余额表"/>
      <sheetName val="2-11担保分级表"/>
      <sheetName val="2-7一般分级表"/>
      <sheetName val="2-1余额分级表"/>
      <sheetName val="2-5直接分级表"/>
      <sheetName val="2-9专项分级表"/>
      <sheetName val="_x005f_x005f_x005f_x005f_x005f_x005f_x005f_x0000__x005f"/>
      <sheetName val="_x0000__x0000__x0000__x0000__x0"/>
      <sheetName val="_x0000__x0000__x005"/>
      <sheetName val="_x005f_x005f_x005f_x0000__x005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附表1-1"/>
      <sheetName val="附表1-2"/>
      <sheetName val="附表1-3"/>
      <sheetName val="附表1-4"/>
      <sheetName val="附表1-5"/>
      <sheetName val="附表1-6"/>
      <sheetName val="附表1-7"/>
      <sheetName val="附表1-8"/>
      <sheetName val="附表1-9"/>
      <sheetName val="附表1-10"/>
      <sheetName val="附表1-11"/>
      <sheetName val="附表1-12"/>
      <sheetName val="附表1-13"/>
      <sheetName val="附表1-14"/>
      <sheetName val="附表1-15"/>
      <sheetName val="附表1-16"/>
      <sheetName val="附表1-17"/>
      <sheetName val="附表1-18"/>
      <sheetName val="附表1-19"/>
      <sheetName val="附表1-20"/>
      <sheetName val="附表1-21"/>
      <sheetName val="附表1-22"/>
      <sheetName val="附表1-23"/>
    </sheetNames>
    <definedNames>
      <definedName name="kkkk" refersTo="='#REF!'!#REF!"/>
      <definedName name="Print_Titles" refersTo="='附表1-1'!$2:5" sheetId="0"/>
      <definedName name="Print_Titles" refersTo="='附表1-10'!$1:4" sheetId="9"/>
      <definedName name="Print_Titles" refersTo="='附表1-12'!$1:4" sheetId="11"/>
      <definedName name="Print_Titles" refersTo="='附表1-14'!$1:4" sheetId="13"/>
      <definedName name="Print_Titles" refersTo="='附表1-15'!$1:4" sheetId="14"/>
      <definedName name="Print_Titles" refersTo="='附表1-20'!$1:4" sheetId="19"/>
      <definedName name="Print_Titles" refersTo="='附表1-21'!$1:4" sheetId="20"/>
      <definedName name="Print_Titles" refersTo="='附表1-8'!$1:4" sheetId="7"/>
      <definedName name="生产期8" refersTo="='#REF!'!#REF!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U43"/>
  <sheetViews>
    <sheetView tabSelected="1" workbookViewId="0">
      <selection activeCell="B21" sqref="B21"/>
    </sheetView>
  </sheetViews>
  <sheetFormatPr defaultColWidth="9" defaultRowHeight="14.25"/>
  <cols>
    <col min="1" max="1" width="41" style="1" customWidth="1"/>
    <col min="2" max="2" width="7" style="1" customWidth="1"/>
    <col min="3" max="20" width="6.625" style="1" customWidth="1"/>
    <col min="21" max="21" width="9.375" style="2" customWidth="1"/>
    <col min="22" max="16384" width="9" style="1"/>
  </cols>
  <sheetData>
    <row r="1" ht="24" customHeight="1" spans="1:2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13"/>
    </row>
    <row r="2" spans="1:21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14" t="s">
        <v>1</v>
      </c>
      <c r="U2" s="15"/>
    </row>
    <row r="3" ht="27.95" customHeight="1" spans="1:21">
      <c r="A3" s="6" t="s">
        <v>2</v>
      </c>
      <c r="B3" s="7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  <c r="L3" s="8" t="s">
        <v>13</v>
      </c>
      <c r="M3" s="8" t="s">
        <v>14</v>
      </c>
      <c r="N3" s="8" t="s">
        <v>15</v>
      </c>
      <c r="O3" s="8" t="s">
        <v>16</v>
      </c>
      <c r="P3" s="8" t="s">
        <v>17</v>
      </c>
      <c r="Q3" s="8" t="s">
        <v>18</v>
      </c>
      <c r="R3" s="8" t="s">
        <v>19</v>
      </c>
      <c r="S3" s="8" t="s">
        <v>20</v>
      </c>
      <c r="T3" s="8" t="s">
        <v>21</v>
      </c>
      <c r="U3" s="8" t="s">
        <v>22</v>
      </c>
    </row>
    <row r="4" ht="16.7" customHeight="1" spans="1:21">
      <c r="A4" s="9" t="s">
        <v>23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6"/>
    </row>
    <row r="5" ht="16.7" customHeight="1" spans="1:21">
      <c r="A5" s="11" t="s">
        <v>24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7"/>
    </row>
    <row r="6" ht="16.7" customHeight="1" spans="1:21">
      <c r="A6" s="11" t="s">
        <v>25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7"/>
    </row>
    <row r="7" ht="16.7" customHeight="1" spans="1:21">
      <c r="A7" s="11" t="s">
        <v>26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7"/>
    </row>
    <row r="8" ht="16.7" customHeight="1" spans="1:21">
      <c r="A8" s="9" t="s">
        <v>27</v>
      </c>
      <c r="B8" s="12">
        <f t="shared" ref="B8:U8" si="0">SUM(B9:B23)</f>
        <v>12184</v>
      </c>
      <c r="C8" s="12">
        <f t="shared" si="0"/>
        <v>972</v>
      </c>
      <c r="D8" s="12">
        <f t="shared" si="0"/>
        <v>1156</v>
      </c>
      <c r="E8" s="12">
        <f t="shared" si="0"/>
        <v>579</v>
      </c>
      <c r="F8" s="12">
        <f t="shared" si="0"/>
        <v>316</v>
      </c>
      <c r="G8" s="12">
        <f t="shared" si="0"/>
        <v>351</v>
      </c>
      <c r="H8" s="12">
        <f t="shared" si="0"/>
        <v>752</v>
      </c>
      <c r="I8" s="12">
        <f t="shared" si="0"/>
        <v>634</v>
      </c>
      <c r="J8" s="12">
        <f t="shared" si="0"/>
        <v>645</v>
      </c>
      <c r="K8" s="12">
        <f t="shared" si="0"/>
        <v>650</v>
      </c>
      <c r="L8" s="12">
        <f t="shared" si="0"/>
        <v>1060</v>
      </c>
      <c r="M8" s="12">
        <f t="shared" si="0"/>
        <v>397</v>
      </c>
      <c r="N8" s="12">
        <f t="shared" si="0"/>
        <v>719</v>
      </c>
      <c r="O8" s="12">
        <f t="shared" si="0"/>
        <v>568</v>
      </c>
      <c r="P8" s="12">
        <f t="shared" si="0"/>
        <v>303</v>
      </c>
      <c r="Q8" s="12">
        <f t="shared" si="0"/>
        <v>378</v>
      </c>
      <c r="R8" s="12">
        <f t="shared" si="0"/>
        <v>998</v>
      </c>
      <c r="S8" s="12">
        <f t="shared" si="0"/>
        <v>564</v>
      </c>
      <c r="T8" s="12">
        <f t="shared" si="0"/>
        <v>342</v>
      </c>
      <c r="U8" s="12">
        <f t="shared" si="0"/>
        <v>800</v>
      </c>
    </row>
    <row r="9" ht="16.7" customHeight="1" spans="1:21">
      <c r="A9" s="11" t="s">
        <v>28</v>
      </c>
      <c r="B9" s="12">
        <f t="shared" ref="B9:B23" si="1">SUM(C9:U9)</f>
        <v>1862</v>
      </c>
      <c r="C9" s="12">
        <v>148</v>
      </c>
      <c r="D9" s="12">
        <v>164</v>
      </c>
      <c r="E9" s="12">
        <v>111</v>
      </c>
      <c r="F9" s="12">
        <v>50</v>
      </c>
      <c r="G9" s="12">
        <v>75</v>
      </c>
      <c r="H9" s="12">
        <v>103</v>
      </c>
      <c r="I9" s="12">
        <v>105</v>
      </c>
      <c r="J9" s="12">
        <v>113</v>
      </c>
      <c r="K9" s="12">
        <v>106</v>
      </c>
      <c r="L9" s="12">
        <v>156</v>
      </c>
      <c r="M9" s="12">
        <v>65</v>
      </c>
      <c r="N9" s="12">
        <v>106</v>
      </c>
      <c r="O9" s="12">
        <v>81</v>
      </c>
      <c r="P9" s="12">
        <v>72</v>
      </c>
      <c r="Q9" s="12">
        <v>70</v>
      </c>
      <c r="R9" s="12">
        <v>178</v>
      </c>
      <c r="S9" s="12">
        <v>92</v>
      </c>
      <c r="T9" s="12">
        <v>67</v>
      </c>
      <c r="U9" s="12"/>
    </row>
    <row r="10" ht="16.7" customHeight="1" spans="1:21">
      <c r="A10" s="11" t="s">
        <v>29</v>
      </c>
      <c r="B10" s="12">
        <f t="shared" si="1"/>
        <v>2696</v>
      </c>
      <c r="C10" s="12">
        <v>193</v>
      </c>
      <c r="D10" s="12">
        <v>307</v>
      </c>
      <c r="E10" s="12">
        <v>126</v>
      </c>
      <c r="F10" s="12">
        <v>113</v>
      </c>
      <c r="G10" s="12">
        <v>96</v>
      </c>
      <c r="H10" s="12">
        <v>217</v>
      </c>
      <c r="I10" s="12">
        <v>167</v>
      </c>
      <c r="J10" s="12">
        <v>110</v>
      </c>
      <c r="K10" s="12">
        <v>189</v>
      </c>
      <c r="L10" s="12">
        <v>244</v>
      </c>
      <c r="M10" s="12">
        <v>112</v>
      </c>
      <c r="N10" s="12">
        <v>188</v>
      </c>
      <c r="O10" s="12">
        <v>161</v>
      </c>
      <c r="P10" s="12">
        <v>51</v>
      </c>
      <c r="Q10" s="12">
        <v>80</v>
      </c>
      <c r="R10" s="12">
        <v>164</v>
      </c>
      <c r="S10" s="12">
        <v>108</v>
      </c>
      <c r="T10" s="12">
        <v>70</v>
      </c>
      <c r="U10" s="12"/>
    </row>
    <row r="11" ht="16.7" customHeight="1" spans="1:21">
      <c r="A11" s="11" t="s">
        <v>30</v>
      </c>
      <c r="B11" s="12">
        <f t="shared" si="1"/>
        <v>0</v>
      </c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</row>
    <row r="12" ht="16.7" customHeight="1" spans="1:21">
      <c r="A12" s="11" t="s">
        <v>31</v>
      </c>
      <c r="B12" s="12">
        <f t="shared" si="1"/>
        <v>2608</v>
      </c>
      <c r="C12" s="12">
        <v>189</v>
      </c>
      <c r="D12" s="12">
        <v>301</v>
      </c>
      <c r="E12" s="12">
        <v>130</v>
      </c>
      <c r="F12" s="12">
        <v>85</v>
      </c>
      <c r="G12" s="12">
        <v>90</v>
      </c>
      <c r="H12" s="12">
        <v>182</v>
      </c>
      <c r="I12" s="12">
        <v>161</v>
      </c>
      <c r="J12" s="12">
        <v>121</v>
      </c>
      <c r="K12" s="12">
        <v>175</v>
      </c>
      <c r="L12" s="12">
        <v>254</v>
      </c>
      <c r="M12" s="12">
        <v>93</v>
      </c>
      <c r="N12" s="12">
        <v>158</v>
      </c>
      <c r="O12" s="12">
        <v>134</v>
      </c>
      <c r="P12" s="12">
        <v>68</v>
      </c>
      <c r="Q12" s="12">
        <v>80</v>
      </c>
      <c r="R12" s="12">
        <v>184</v>
      </c>
      <c r="S12" s="12">
        <v>131</v>
      </c>
      <c r="T12" s="12">
        <v>72</v>
      </c>
      <c r="U12" s="12"/>
    </row>
    <row r="13" ht="16.7" customHeight="1" spans="1:21">
      <c r="A13" s="11" t="s">
        <v>32</v>
      </c>
      <c r="B13" s="12">
        <f t="shared" si="1"/>
        <v>800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>
        <v>800</v>
      </c>
    </row>
    <row r="14" ht="16.7" customHeight="1" spans="1:21">
      <c r="A14" s="11" t="s">
        <v>33</v>
      </c>
      <c r="B14" s="12">
        <f t="shared" si="1"/>
        <v>0</v>
      </c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</row>
    <row r="15" ht="16.7" customHeight="1" spans="1:21">
      <c r="A15" s="11" t="s">
        <v>34</v>
      </c>
      <c r="B15" s="12">
        <f t="shared" si="1"/>
        <v>0</v>
      </c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</row>
    <row r="16" ht="16.7" customHeight="1" spans="1:21">
      <c r="A16" s="11" t="s">
        <v>35</v>
      </c>
      <c r="B16" s="12">
        <f t="shared" si="1"/>
        <v>0</v>
      </c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</row>
    <row r="17" ht="16.7" customHeight="1" spans="1:21">
      <c r="A17" s="11" t="s">
        <v>36</v>
      </c>
      <c r="B17" s="12">
        <f t="shared" si="1"/>
        <v>0</v>
      </c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</row>
    <row r="18" ht="16.7" customHeight="1" spans="1:21">
      <c r="A18" s="11" t="s">
        <v>37</v>
      </c>
      <c r="B18" s="12">
        <f t="shared" si="1"/>
        <v>0</v>
      </c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</row>
    <row r="19" ht="16.7" customHeight="1" spans="1:21">
      <c r="A19" s="11" t="s">
        <v>38</v>
      </c>
      <c r="B19" s="12">
        <f t="shared" si="1"/>
        <v>4218</v>
      </c>
      <c r="C19" s="12">
        <v>442</v>
      </c>
      <c r="D19" s="12">
        <v>384</v>
      </c>
      <c r="E19" s="12">
        <v>212</v>
      </c>
      <c r="F19" s="12">
        <v>68</v>
      </c>
      <c r="G19" s="12">
        <v>90</v>
      </c>
      <c r="H19" s="12">
        <v>250</v>
      </c>
      <c r="I19" s="12">
        <v>201</v>
      </c>
      <c r="J19" s="12">
        <v>301</v>
      </c>
      <c r="K19" s="12">
        <v>180</v>
      </c>
      <c r="L19" s="12">
        <v>406</v>
      </c>
      <c r="M19" s="12">
        <v>127</v>
      </c>
      <c r="N19" s="12">
        <v>267</v>
      </c>
      <c r="O19" s="12">
        <v>192</v>
      </c>
      <c r="P19" s="12">
        <v>112</v>
      </c>
      <c r="Q19" s="12">
        <v>148</v>
      </c>
      <c r="R19" s="12">
        <v>472</v>
      </c>
      <c r="S19" s="12">
        <v>233</v>
      </c>
      <c r="T19" s="12">
        <v>133</v>
      </c>
      <c r="U19" s="12"/>
    </row>
    <row r="20" ht="16.7" customHeight="1" spans="1:21">
      <c r="A20" s="11" t="s">
        <v>39</v>
      </c>
      <c r="B20" s="12">
        <f t="shared" si="1"/>
        <v>0</v>
      </c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</row>
    <row r="21" ht="16.7" customHeight="1" spans="1:21">
      <c r="A21" s="11" t="s">
        <v>40</v>
      </c>
      <c r="B21" s="12">
        <f t="shared" si="1"/>
        <v>0</v>
      </c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</row>
    <row r="22" ht="16.7" customHeight="1" spans="1:21">
      <c r="A22" s="11" t="s">
        <v>41</v>
      </c>
      <c r="B22" s="12">
        <f t="shared" si="1"/>
        <v>0</v>
      </c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</row>
    <row r="23" ht="16.7" customHeight="1" spans="1:21">
      <c r="A23" s="11" t="s">
        <v>42</v>
      </c>
      <c r="B23" s="12">
        <f t="shared" si="1"/>
        <v>0</v>
      </c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7"/>
    </row>
    <row r="24" ht="16.7" customHeight="1" spans="1:21">
      <c r="A24" s="9" t="s">
        <v>43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7"/>
    </row>
    <row r="25" ht="16.7" customHeight="1" spans="1:21">
      <c r="A25" s="11" t="s">
        <v>44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7"/>
    </row>
    <row r="26" ht="16.7" customHeight="1" spans="1:21">
      <c r="A26" s="11" t="s">
        <v>45</v>
      </c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7"/>
    </row>
    <row r="27" ht="16.7" customHeight="1" spans="1:21">
      <c r="A27" s="11" t="s">
        <v>46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7"/>
    </row>
    <row r="28" ht="16.7" customHeight="1" spans="1:21">
      <c r="A28" s="11" t="s">
        <v>47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7"/>
    </row>
    <row r="29" ht="16.7" customHeight="1" spans="1:21">
      <c r="A29" s="11" t="s">
        <v>48</v>
      </c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7"/>
    </row>
    <row r="30" ht="16.7" customHeight="1" spans="1:21">
      <c r="A30" s="11" t="s">
        <v>49</v>
      </c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7"/>
    </row>
    <row r="31" ht="16.7" customHeight="1" spans="1:21">
      <c r="A31" s="11" t="s">
        <v>50</v>
      </c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7"/>
    </row>
    <row r="32" ht="16.7" customHeight="1" spans="1:21">
      <c r="A32" s="11" t="s">
        <v>51</v>
      </c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7"/>
    </row>
    <row r="33" ht="16.7" customHeight="1" spans="1:21">
      <c r="A33" s="11" t="s">
        <v>52</v>
      </c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7"/>
    </row>
    <row r="34" ht="16.7" customHeight="1" spans="1:21">
      <c r="A34" s="11" t="s">
        <v>53</v>
      </c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7"/>
    </row>
    <row r="35" ht="16.7" customHeight="1" spans="1:21">
      <c r="A35" s="11" t="s">
        <v>54</v>
      </c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7"/>
    </row>
    <row r="36" ht="16.7" customHeight="1" spans="1:21">
      <c r="A36" s="11" t="s">
        <v>55</v>
      </c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7"/>
    </row>
    <row r="37" ht="16.7" customHeight="1" spans="1:21">
      <c r="A37" s="11" t="s">
        <v>56</v>
      </c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7"/>
    </row>
    <row r="38" ht="16.7" customHeight="1" spans="1:21">
      <c r="A38" s="11" t="s">
        <v>57</v>
      </c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7"/>
    </row>
    <row r="39" ht="16.7" customHeight="1" spans="1:21">
      <c r="A39" s="11" t="s">
        <v>58</v>
      </c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7"/>
    </row>
    <row r="40" ht="16.7" customHeight="1" spans="1:21">
      <c r="A40" s="11" t="s">
        <v>59</v>
      </c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7"/>
    </row>
    <row r="41" ht="16.7" customHeight="1" spans="1:21">
      <c r="A41" s="11" t="s">
        <v>60</v>
      </c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7"/>
    </row>
    <row r="42" ht="16.7" customHeight="1" spans="1:21">
      <c r="A42" s="11" t="s">
        <v>61</v>
      </c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7"/>
    </row>
    <row r="43" ht="16.7" customHeight="1" spans="1:21">
      <c r="A43" s="11" t="s">
        <v>62</v>
      </c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7"/>
    </row>
  </sheetData>
  <mergeCells count="2">
    <mergeCell ref="A1:U1"/>
    <mergeCell ref="T2:U2"/>
  </mergeCells>
  <pageMargins left="0.275" right="0.275" top="0.393055555555556" bottom="0.511805555555556" header="0.313888888888889" footer="0.313888888888889"/>
  <pageSetup paperSize="9" scale="75" fitToHeight="0" orientation="landscape"/>
  <headerFooter>
    <oddFooter>&amp;C附表1-7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dcterms:created xsi:type="dcterms:W3CDTF">2017-08-23T03:20:26Z</dcterms:created>
  <dcterms:modified xsi:type="dcterms:W3CDTF">2017-08-23T03:21:20Z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2052-10.1.0.5457</vt:lpwstr>
  </property>
</Properties>
</file>