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1000" firstSheet="11" activeTab="19"/>
  </bookViews>
  <sheets>
    <sheet name="目录" sheetId="188" r:id="rId1"/>
    <sheet name="附表4-1" sheetId="136" r:id="rId2"/>
    <sheet name="附表4-2" sheetId="137" r:id="rId3"/>
    <sheet name="附表4-3" sheetId="138" r:id="rId4"/>
    <sheet name="附表4-4" sheetId="139" r:id="rId5"/>
    <sheet name="附表4-5" sheetId="140" r:id="rId6"/>
    <sheet name="附表4-6" sheetId="141" r:id="rId7"/>
    <sheet name="附表4-7" sheetId="142" r:id="rId8"/>
    <sheet name="附表4-8" sheetId="143" r:id="rId9"/>
    <sheet name="附表4-9" sheetId="144" r:id="rId10"/>
    <sheet name="附表4-10" sheetId="145" r:id="rId11"/>
    <sheet name="附表4-11" sheetId="146" r:id="rId12"/>
    <sheet name="附表4-12" sheetId="147" r:id="rId13"/>
    <sheet name="附表4-13" sheetId="148" r:id="rId14"/>
    <sheet name="附表4-14" sheetId="186" r:id="rId15"/>
    <sheet name="附表4-15" sheetId="150" r:id="rId16"/>
    <sheet name="附表4-16" sheetId="151" r:id="rId17"/>
    <sheet name="附表4-17" sheetId="152" r:id="rId18"/>
    <sheet name="附表4-18" sheetId="153" r:id="rId19"/>
    <sheet name="附表4-19" sheetId="187" r:id="rId20"/>
    <sheet name="附表4-20" sheetId="189" r:id="rId21"/>
    <sheet name="附表4-21" sheetId="190" r:id="rId22"/>
    <sheet name="附表4-22" sheetId="191" r:id="rId23"/>
    <sheet name="附表4-23" sheetId="192" r:id="rId24"/>
    <sheet name="附表4-24" sheetId="181" r:id="rId25"/>
    <sheet name="附表4-25" sheetId="182" r:id="rId26"/>
    <sheet name="附表4-26" sheetId="183" r:id="rId27"/>
    <sheet name="附表4-27" sheetId="184" r:id="rId28"/>
    <sheet name="附表4-28" sheetId="185" r:id="rId29"/>
    <sheet name="附表4-29" sheetId="193" r:id="rId30"/>
    <sheet name="附表4-30" sheetId="194" r:id="rId31"/>
    <sheet name="附表4-31" sheetId="195" r:id="rId32"/>
    <sheet name="附表4-32" sheetId="196" r:id="rId33"/>
    <sheet name="附表4-33" sheetId="197" r:id="rId34"/>
    <sheet name="附表4-34" sheetId="198" r:id="rId35"/>
    <sheet name="附表4-35" sheetId="199" r:id="rId36"/>
    <sheet name="附表4-36" sheetId="200" r:id="rId37"/>
    <sheet name="附表4-37" sheetId="201" r:id="rId38"/>
    <sheet name="附表4-38" sheetId="202" r:id="rId39"/>
    <sheet name="附表4-39" sheetId="203" r:id="rId40"/>
    <sheet name="附表4-40" sheetId="204" r:id="rId41"/>
    <sheet name="附表4-41" sheetId="205" r:id="rId42"/>
  </sheets>
  <externalReferences>
    <externalReference r:id="rId43"/>
    <externalReference r:id="rId44"/>
    <externalReference r:id="rId45"/>
    <externalReference r:id="rId46"/>
  </externalReferences>
  <definedNames>
    <definedName name="_xlnm._FilterDatabase" localSheetId="5" hidden="1">'附表4-5'!$A$4:$C$492</definedName>
    <definedName name="_xlnm._FilterDatabase" localSheetId="7" hidden="1">'附表4-7'!$A$4:$D$86</definedName>
    <definedName name="_xlnm._FilterDatabase" localSheetId="8" hidden="1">'附表4-8'!$A$4:$T$66</definedName>
    <definedName name="_xlnm._FilterDatabase" localSheetId="13" hidden="1">'附表4-13'!$A$4:$I$67</definedName>
    <definedName name="_xlnm._FilterDatabase" localSheetId="22" hidden="1">'附表4-22'!$A$4:$E$47</definedName>
    <definedName name="_xlnm._FilterDatabase" localSheetId="11" hidden="1">'附表4-11'!$A$6:$B$24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4">#REF!</definedName>
    <definedName name="Database" localSheetId="15">#REF!</definedName>
    <definedName name="Database" localSheetId="16">#REF!</definedName>
    <definedName name="Database" localSheetId="19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 localSheetId="0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4">#REF!</definedName>
    <definedName name="database2" localSheetId="15">#REF!</definedName>
    <definedName name="database2" localSheetId="16">#REF!</definedName>
    <definedName name="database2" localSheetId="19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 localSheetId="0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4">#REF!</definedName>
    <definedName name="database3" localSheetId="15">#REF!</definedName>
    <definedName name="database3" localSheetId="16">#REF!</definedName>
    <definedName name="database3" localSheetId="19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 localSheetId="0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4">#REF!</definedName>
    <definedName name="hhhh" localSheetId="15">#REF!</definedName>
    <definedName name="hhhh" localSheetId="16">#REF!</definedName>
    <definedName name="hhhh" localSheetId="19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 localSheetId="0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9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0">#REF!</definedName>
    <definedName name="kkkk">#REF!</definedName>
    <definedName name="_xlnm.Print_Area" localSheetId="10">'附表4-10'!$A$1:$E$27</definedName>
    <definedName name="_xlnm.Print_Area" localSheetId="12">'附表4-12'!$A$1:$E$28</definedName>
    <definedName name="_xlnm.Print_Area" localSheetId="13">'附表4-13'!$A$1:$E$67</definedName>
    <definedName name="_xlnm.Print_Area" localSheetId="3">'附表4-3'!$A$1:$E$44</definedName>
    <definedName name="_xlnm.Print_Area" localSheetId="9">'附表4-9'!$A$1:$B$24</definedName>
    <definedName name="_xlnm.Print_Titles" localSheetId="13">'附表4-13'!$2:$4</definedName>
    <definedName name="_xlnm.Print_Titles" localSheetId="14">'附表4-14'!$1:$3</definedName>
    <definedName name="_xlnm.Print_Titles" localSheetId="19">'附表4-19'!$1:$3</definedName>
    <definedName name="_xlnm.Print_Titles" localSheetId="20">'附表4-20'!$1:$4</definedName>
    <definedName name="_xlnm.Print_Titles" localSheetId="21">'附表4-21'!$1:$4</definedName>
    <definedName name="_xlnm.Print_Titles" localSheetId="22">'附表4-22'!$2:$4</definedName>
    <definedName name="_xlnm.Print_Titles" localSheetId="23">'附表4-23'!$2:$4</definedName>
    <definedName name="_xlnm.Print_Titles" localSheetId="5">'附表4-5'!$2:$5</definedName>
    <definedName name="_xlnm.Print_Titles" localSheetId="7">'附表4-7'!$2:$4</definedName>
    <definedName name="_xlnm.Print_Titles" localSheetId="8">'附表4-8'!$2:$4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5">#REF!</definedName>
    <definedName name="UU" localSheetId="16">#REF!</definedName>
    <definedName name="UU" localSheetId="19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 localSheetId="0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9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0">#REF!</definedName>
    <definedName name="YY">#REF!</definedName>
    <definedName name="Z_1B8CC353_4DAD_466F_A79F_85C14D5E5BD0_.wvu.Cols" localSheetId="10" hidden="1">'附表4-10'!#REF!</definedName>
    <definedName name="Z_1B8CC353_4DAD_466F_A79F_85C14D5E5BD0_.wvu.PrintArea" localSheetId="10" hidden="1">'附表4-10'!$A$2:$B$19</definedName>
    <definedName name="Z_1B8CC353_4DAD_466F_A79F_85C14D5E5BD0_.wvu.PrintArea" localSheetId="11" hidden="1">'附表4-11'!$A$2:$B$24</definedName>
    <definedName name="Z_1B8CC353_4DAD_466F_A79F_85C14D5E5BD0_.wvu.PrintTitles" localSheetId="11" hidden="1">'附表4-11'!$A:$A,'附表4-11'!$2:$4</definedName>
    <definedName name="Z_1FEF1881_564B_4F03_AB90_64DC0D49B898_.wvu.FilterData" localSheetId="11" hidden="1">'附表4-11'!$A$6:$B$24</definedName>
    <definedName name="Z_1FEF1881_564B_4F03_AB90_64DC0D49B898_.wvu.PrintArea" localSheetId="1" hidden="1">'附表4-1'!$A$2:$C$19</definedName>
    <definedName name="Z_1FEF1881_564B_4F03_AB90_64DC0D49B898_.wvu.PrintArea" localSheetId="10" hidden="1">'附表4-10'!$A$2:$B$19</definedName>
    <definedName name="Z_1FEF1881_564B_4F03_AB90_64DC0D49B898_.wvu.PrintArea" localSheetId="11" hidden="1">'附表4-11'!$A$2:$B$24</definedName>
    <definedName name="Z_1FEF1881_564B_4F03_AB90_64DC0D49B898_.wvu.PrintTitles" localSheetId="11" hidden="1">'附表4-11'!$A:$A,'附表4-11'!$2:$4</definedName>
    <definedName name="Z_2455F9B6_6379_450B_A3E3_25D6D0230708_.wvu.Cols" localSheetId="12" hidden="1">'附表4-12'!#REF!,'附表4-12'!#REF!</definedName>
    <definedName name="Z_2455F9B6_6379_450B_A3E3_25D6D0230708_.wvu.Cols" localSheetId="13" hidden="1">'附表4-13'!#REF!,'附表4-13'!#REF!,'附表4-13'!#REF!</definedName>
    <definedName name="Z_2455F9B6_6379_450B_A3E3_25D6D0230708_.wvu.Cols" localSheetId="3" hidden="1">'附表4-3'!#REF!,'附表4-3'!#REF!</definedName>
    <definedName name="Z_2455F9B6_6379_450B_A3E3_25D6D0230708_.wvu.PrintArea" localSheetId="13" hidden="1">'附表4-13'!#REF!</definedName>
    <definedName name="Z_2455F9B6_6379_450B_A3E3_25D6D0230708_.wvu.PrintArea" localSheetId="3" hidden="1">'附表4-3'!#REF!</definedName>
    <definedName name="Z_2455F9B6_6379_450B_A3E3_25D6D0230708_.wvu.PrintTitles" localSheetId="13" hidden="1">'附表4-13'!#REF!,'附表4-13'!#REF!</definedName>
    <definedName name="Z_2455F9B6_6379_450B_A3E3_25D6D0230708_.wvu.Rows" localSheetId="3" hidden="1">'附表4-3'!#REF!</definedName>
    <definedName name="Z_3A7D6B19_105C_4E01_8F43_FEDD708FF2D5_.wvu.FilterData" localSheetId="11" hidden="1">'附表4-11'!$A$6:$B$24</definedName>
    <definedName name="Z_3A7D6B19_105C_4E01_8F43_FEDD708FF2D5_.wvu.PrintArea" localSheetId="1" hidden="1">'附表4-1'!$A$2:$C$19</definedName>
    <definedName name="Z_3A7D6B19_105C_4E01_8F43_FEDD708FF2D5_.wvu.PrintArea" localSheetId="10" hidden="1">'附表4-10'!$A$2:$B$19</definedName>
    <definedName name="Z_3A7D6B19_105C_4E01_8F43_FEDD708FF2D5_.wvu.PrintArea" localSheetId="11" hidden="1">'附表4-11'!$A$2:$B$24</definedName>
    <definedName name="Z_3A7D6B19_105C_4E01_8F43_FEDD708FF2D5_.wvu.PrintTitles" localSheetId="11" hidden="1">'附表4-11'!$A:$A,'附表4-11'!$2:$4</definedName>
    <definedName name="Z_7B52946E_CE3E_4980_8F9C_4BCB8C03E9C3_.wvu.Cols" localSheetId="10" hidden="1">'附表4-10'!#REF!</definedName>
    <definedName name="Z_7B52946E_CE3E_4980_8F9C_4BCB8C03E9C3_.wvu.PrintArea" localSheetId="10" hidden="1">'附表4-10'!$A$2:$B$19</definedName>
    <definedName name="Z_7B52946E_CE3E_4980_8F9C_4BCB8C03E9C3_.wvu.PrintArea" localSheetId="11" hidden="1">'附表4-11'!$A$2:$B$24</definedName>
    <definedName name="Z_7B52946E_CE3E_4980_8F9C_4BCB8C03E9C3_.wvu.PrintTitles" localSheetId="11" hidden="1">'附表4-11'!$A:$A,'附表4-11'!$2:$4</definedName>
    <definedName name="Z_A90EF151_48C7_4AD4_8951_4D7F01EE8713_.wvu.Cols" localSheetId="1" hidden="1">#REF!</definedName>
    <definedName name="Z_A90EF151_48C7_4AD4_8951_4D7F01EE8713_.wvu.Cols" localSheetId="12" hidden="1">'附表4-12'!#REF!</definedName>
    <definedName name="Z_A90EF151_48C7_4AD4_8951_4D7F01EE8713_.wvu.Cols" localSheetId="13" hidden="1">'附表4-13'!#REF!</definedName>
    <definedName name="Z_A90EF151_48C7_4AD4_8951_4D7F01EE8713_.wvu.Cols" localSheetId="3" hidden="1">'附表4-3'!#REF!</definedName>
    <definedName name="Z_A90EF151_48C7_4AD4_8951_4D7F01EE8713_.wvu.Cols" localSheetId="4" hidden="1">'附表4-4'!#REF!</definedName>
    <definedName name="Z_A90EF151_48C7_4AD4_8951_4D7F01EE8713_.wvu.PrintArea" localSheetId="1" hidden="1">#REF!</definedName>
    <definedName name="Z_A90EF151_48C7_4AD4_8951_4D7F01EE8713_.wvu.PrintArea" localSheetId="12" hidden="1">'附表4-12'!#REF!</definedName>
    <definedName name="Z_A90EF151_48C7_4AD4_8951_4D7F01EE8713_.wvu.PrintArea" localSheetId="13" hidden="1">'附表4-13'!#REF!</definedName>
    <definedName name="Z_A90EF151_48C7_4AD4_8951_4D7F01EE8713_.wvu.PrintArea" localSheetId="3" hidden="1">'附表4-3'!#REF!</definedName>
    <definedName name="Z_A90EF151_48C7_4AD4_8951_4D7F01EE8713_.wvu.PrintArea" localSheetId="4" hidden="1">'附表4-4'!#REF!</definedName>
    <definedName name="Z_A90EF151_48C7_4AD4_8951_4D7F01EE8713_.wvu.PrintTitles" localSheetId="13" hidden="1">'附表4-13'!#REF!,'附表4-13'!#REF!</definedName>
    <definedName name="Z_A90EF151_48C7_4AD4_8951_4D7F01EE8713_.wvu.Rows" localSheetId="12" hidden="1">'附表4-12'!#REF!</definedName>
    <definedName name="Z_CAD6146B_8F15_4369_9303_2BB10FC3C3E0_.wvu.Cols" localSheetId="1" hidden="1">'附表4-1'!#REF!</definedName>
    <definedName name="Z_CAD6146B_8F15_4369_9303_2BB10FC3C3E0_.wvu.Cols" localSheetId="3" hidden="1">'附表4-3'!#REF!</definedName>
    <definedName name="Z_CAD6146B_8F15_4369_9303_2BB10FC3C3E0_.wvu.PrintArea" localSheetId="1" hidden="1">#REF!</definedName>
    <definedName name="Z_CAD6146B_8F15_4369_9303_2BB10FC3C3E0_.wvu.PrintArea" localSheetId="10" hidden="1">'附表4-10'!$A$2:$B$19</definedName>
    <definedName name="Z_CAD6146B_8F15_4369_9303_2BB10FC3C3E0_.wvu.PrintArea" localSheetId="11" hidden="1">'附表4-11'!$A$2:$B$24</definedName>
    <definedName name="Z_CAD6146B_8F15_4369_9303_2BB10FC3C3E0_.wvu.PrintArea" localSheetId="4" hidden="1">'附表4-4'!#REF!</definedName>
    <definedName name="Z_CAD6146B_8F15_4369_9303_2BB10FC3C3E0_.wvu.PrintTitles" localSheetId="11" hidden="1">'附表4-11'!$A:$A,'附表4-11'!$2:$4</definedName>
    <definedName name="Z_CAD6146B_8F15_4369_9303_2BB10FC3C3E0_.wvu.PrintTitles" localSheetId="13" hidden="1">'附表4-13'!#REF!,'附表4-13'!#REF!</definedName>
    <definedName name="Z_CAD6146B_8F15_4369_9303_2BB10FC3C3E0_.wvu.Rows" localSheetId="1" hidden="1">'附表4-1'!#REF!</definedName>
    <definedName name="Z_F8CF60C6_4E8F_4A9F_9B0F_A4F77EE32117_.wvu.Cols" localSheetId="1" hidden="1">'附表4-1'!#REF!</definedName>
    <definedName name="Z_F8CF60C6_4E8F_4A9F_9B0F_A4F77EE32117_.wvu.Cols" localSheetId="3" hidden="1">'附表4-3'!#REF!,'附表4-3'!#REF!</definedName>
    <definedName name="Z_F8CF60C6_4E8F_4A9F_9B0F_A4F77EE32117_.wvu.PrintArea" localSheetId="1" hidden="1">#REF!</definedName>
    <definedName name="Z_F8CF60C6_4E8F_4A9F_9B0F_A4F77EE32117_.wvu.PrintArea" localSheetId="10" hidden="1">'附表4-10'!$A$2:$B$19</definedName>
    <definedName name="Z_F8CF60C6_4E8F_4A9F_9B0F_A4F77EE32117_.wvu.PrintArea" localSheetId="11" hidden="1">'附表4-11'!$A$2:$B$24</definedName>
    <definedName name="Z_F8CF60C6_4E8F_4A9F_9B0F_A4F77EE32117_.wvu.PrintArea" localSheetId="4" hidden="1">'附表4-4'!#REF!</definedName>
    <definedName name="Z_F8CF60C6_4E8F_4A9F_9B0F_A4F77EE32117_.wvu.PrintTitles" localSheetId="11" hidden="1">'附表4-11'!$A:$A,'附表4-11'!$2:$4</definedName>
    <definedName name="Z_F8CF60C6_4E8F_4A9F_9B0F_A4F77EE32117_.wvu.PrintTitles" localSheetId="13" hidden="1">'附表4-13'!#REF!,'附表4-13'!#REF!</definedName>
    <definedName name="Z_F8CF60C6_4E8F_4A9F_9B0F_A4F77EE32117_.wvu.Rows" localSheetId="1" hidden="1">'附表4-1'!#REF!</definedName>
    <definedName name="Z_F910A60A_9C17_4DD8_96F8_74AF061536EF_.wvu.Cols" localSheetId="12" hidden="1">'附表4-12'!#REF!</definedName>
    <definedName name="Z_F910A60A_9C17_4DD8_96F8_74AF061536EF_.wvu.Cols" localSheetId="13" hidden="1">'附表4-13'!#REF!</definedName>
    <definedName name="Z_FFF542D3_1EBE_4A26_871D_0D05BB1CC9BF_.wvu.Cols" localSheetId="1" hidden="1">#REF!</definedName>
    <definedName name="Z_FFF542D3_1EBE_4A26_871D_0D05BB1CC9BF_.wvu.Cols" localSheetId="10" hidden="1">'附表4-10'!#REF!</definedName>
    <definedName name="Z_FFF542D3_1EBE_4A26_871D_0D05BB1CC9BF_.wvu.Cols" localSheetId="11" hidden="1">'附表4-11'!#REF!,'附表4-11'!#REF!</definedName>
    <definedName name="Z_FFF542D3_1EBE_4A26_871D_0D05BB1CC9BF_.wvu.Cols" localSheetId="12" hidden="1">'附表4-12'!#REF!,'附表4-12'!#REF!</definedName>
    <definedName name="Z_FFF542D3_1EBE_4A26_871D_0D05BB1CC9BF_.wvu.Cols" localSheetId="13" hidden="1">'附表4-13'!#REF!,'附表4-13'!#REF!,'附表4-13'!#REF!</definedName>
    <definedName name="Z_FFF542D3_1EBE_4A26_871D_0D05BB1CC9BF_.wvu.Cols" localSheetId="3" hidden="1">'附表4-3'!#REF!,'附表4-3'!#REF!,'附表4-3'!#REF!</definedName>
    <definedName name="Z_FFF542D3_1EBE_4A26_871D_0D05BB1CC9BF_.wvu.Cols" localSheetId="4" hidden="1">'附表4-4'!#REF!</definedName>
    <definedName name="Z_FFF542D3_1EBE_4A26_871D_0D05BB1CC9BF_.wvu.PrintArea" localSheetId="1" hidden="1">'附表4-1'!$A$2:$C$19</definedName>
    <definedName name="Z_FFF542D3_1EBE_4A26_871D_0D05BB1CC9BF_.wvu.PrintArea" localSheetId="10" hidden="1">'附表4-10'!$A$2:$B$19</definedName>
    <definedName name="Z_FFF542D3_1EBE_4A26_871D_0D05BB1CC9BF_.wvu.PrintArea" localSheetId="11" hidden="1">'附表4-11'!$A$2:$B$23</definedName>
    <definedName name="Z_FFF542D3_1EBE_4A26_871D_0D05BB1CC9BF_.wvu.PrintArea" localSheetId="13" hidden="1">'附表4-13'!#REF!</definedName>
    <definedName name="Z_FFF542D3_1EBE_4A26_871D_0D05BB1CC9BF_.wvu.PrintArea" localSheetId="3" hidden="1">'附表4-3'!#REF!</definedName>
    <definedName name="Z_FFF542D3_1EBE_4A26_871D_0D05BB1CC9BF_.wvu.PrintTitles" localSheetId="11" hidden="1">'附表4-11'!$A:$A,'附表4-11'!$2:$4</definedName>
    <definedName name="Z_FFF542D3_1EBE_4A26_871D_0D05BB1CC9BF_.wvu.PrintTitles" localSheetId="13" hidden="1">'附表4-13'!#REF!,'附表4-13'!#REF!</definedName>
    <definedName name="Z_FFF542D3_1EBE_4A26_871D_0D05BB1CC9BF_.wvu.Rows" localSheetId="1" hidden="1">#REF!,#REF!,#REF!,#REF!</definedName>
    <definedName name="Z_FFF542D3_1EBE_4A26_871D_0D05BB1CC9BF_.wvu.Rows" localSheetId="3" hidden="1">'附表4-3'!#REF!</definedName>
    <definedName name="Z_FFF542D3_1EBE_4A26_871D_0D05BB1CC9BF_.wvu.Rows" localSheetId="4" hidden="1">'附表4-4'!#REF!,'附表4-4'!#REF!,'附表4-4'!#REF!,'附表4-4'!#REF!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 localSheetId="15">#REF!</definedName>
    <definedName name="地区名称" localSheetId="16">#REF!</definedName>
    <definedName name="地区名称" localSheetId="19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 localSheetId="0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4">#REF!</definedName>
    <definedName name="福州" localSheetId="15">#REF!</definedName>
    <definedName name="福州" localSheetId="16">#REF!</definedName>
    <definedName name="福州" localSheetId="19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 localSheetId="0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4">#REF!</definedName>
    <definedName name="汇率" localSheetId="15">#REF!</definedName>
    <definedName name="汇率" localSheetId="16">#REF!</definedName>
    <definedName name="汇率" localSheetId="19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 localSheetId="0">#REF!</definedName>
    <definedName name="汇率">#REF!</definedName>
    <definedName name="全额差额比例" localSheetId="19">'[2]C01-1'!#REF!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4">#REF!</definedName>
    <definedName name="生产列1" localSheetId="15">#REF!</definedName>
    <definedName name="生产列1" localSheetId="16">#REF!</definedName>
    <definedName name="生产列1" localSheetId="19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 localSheetId="0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4">#REF!</definedName>
    <definedName name="生产列11" localSheetId="15">#REF!</definedName>
    <definedName name="生产列11" localSheetId="16">#REF!</definedName>
    <definedName name="生产列11" localSheetId="19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 localSheetId="0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4">#REF!</definedName>
    <definedName name="生产列15" localSheetId="15">#REF!</definedName>
    <definedName name="生产列15" localSheetId="16">#REF!</definedName>
    <definedName name="生产列15" localSheetId="19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 localSheetId="0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4">#REF!</definedName>
    <definedName name="生产列16" localSheetId="15">#REF!</definedName>
    <definedName name="生产列16" localSheetId="16">#REF!</definedName>
    <definedName name="生产列16" localSheetId="19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 localSheetId="0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4">#REF!</definedName>
    <definedName name="生产列17" localSheetId="15">#REF!</definedName>
    <definedName name="生产列17" localSheetId="16">#REF!</definedName>
    <definedName name="生产列17" localSheetId="19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 localSheetId="0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4">#REF!</definedName>
    <definedName name="生产列19" localSheetId="15">#REF!</definedName>
    <definedName name="生产列19" localSheetId="16">#REF!</definedName>
    <definedName name="生产列19" localSheetId="19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 localSheetId="0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4">#REF!</definedName>
    <definedName name="生产列2" localSheetId="15">#REF!</definedName>
    <definedName name="生产列2" localSheetId="16">#REF!</definedName>
    <definedName name="生产列2" localSheetId="19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 localSheetId="0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4">#REF!</definedName>
    <definedName name="生产列20" localSheetId="15">#REF!</definedName>
    <definedName name="生产列20" localSheetId="16">#REF!</definedName>
    <definedName name="生产列20" localSheetId="19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 localSheetId="0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4">#REF!</definedName>
    <definedName name="生产列3" localSheetId="15">#REF!</definedName>
    <definedName name="生产列3" localSheetId="16">#REF!</definedName>
    <definedName name="生产列3" localSheetId="19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 localSheetId="0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4">#REF!</definedName>
    <definedName name="生产列4" localSheetId="15">#REF!</definedName>
    <definedName name="生产列4" localSheetId="16">#REF!</definedName>
    <definedName name="生产列4" localSheetId="19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 localSheetId="0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4">#REF!</definedName>
    <definedName name="生产列5" localSheetId="15">#REF!</definedName>
    <definedName name="生产列5" localSheetId="16">#REF!</definedName>
    <definedName name="生产列5" localSheetId="19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 localSheetId="0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4">#REF!</definedName>
    <definedName name="生产列6" localSheetId="15">#REF!</definedName>
    <definedName name="生产列6" localSheetId="16">#REF!</definedName>
    <definedName name="生产列6" localSheetId="19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 localSheetId="0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4">#REF!</definedName>
    <definedName name="生产列7" localSheetId="15">#REF!</definedName>
    <definedName name="生产列7" localSheetId="16">#REF!</definedName>
    <definedName name="生产列7" localSheetId="19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 localSheetId="0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4">#REF!</definedName>
    <definedName name="生产列8" localSheetId="15">#REF!</definedName>
    <definedName name="生产列8" localSheetId="16">#REF!</definedName>
    <definedName name="生产列8" localSheetId="19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 localSheetId="0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4">#REF!</definedName>
    <definedName name="生产列9" localSheetId="15">#REF!</definedName>
    <definedName name="生产列9" localSheetId="16">#REF!</definedName>
    <definedName name="生产列9" localSheetId="19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 localSheetId="0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4">#REF!</definedName>
    <definedName name="生产期" localSheetId="15">#REF!</definedName>
    <definedName name="生产期" localSheetId="16">#REF!</definedName>
    <definedName name="生产期" localSheetId="19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 localSheetId="0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4">#REF!</definedName>
    <definedName name="生产期1" localSheetId="15">#REF!</definedName>
    <definedName name="生产期1" localSheetId="16">#REF!</definedName>
    <definedName name="生产期1" localSheetId="19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 localSheetId="0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4">#REF!</definedName>
    <definedName name="生产期11" localSheetId="15">#REF!</definedName>
    <definedName name="生产期11" localSheetId="16">#REF!</definedName>
    <definedName name="生产期11" localSheetId="19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 localSheetId="0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4">#REF!</definedName>
    <definedName name="生产期15" localSheetId="15">#REF!</definedName>
    <definedName name="生产期15" localSheetId="16">#REF!</definedName>
    <definedName name="生产期15" localSheetId="19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 localSheetId="0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4">#REF!</definedName>
    <definedName name="生产期16" localSheetId="15">#REF!</definedName>
    <definedName name="生产期16" localSheetId="16">#REF!</definedName>
    <definedName name="生产期16" localSheetId="19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 localSheetId="0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4">#REF!</definedName>
    <definedName name="生产期17" localSheetId="15">#REF!</definedName>
    <definedName name="生产期17" localSheetId="16">#REF!</definedName>
    <definedName name="生产期17" localSheetId="19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 localSheetId="0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4">#REF!</definedName>
    <definedName name="生产期19" localSheetId="15">#REF!</definedName>
    <definedName name="生产期19" localSheetId="16">#REF!</definedName>
    <definedName name="生产期19" localSheetId="19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 localSheetId="0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4">#REF!</definedName>
    <definedName name="生产期2" localSheetId="15">#REF!</definedName>
    <definedName name="生产期2" localSheetId="16">#REF!</definedName>
    <definedName name="生产期2" localSheetId="19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 localSheetId="0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4">#REF!</definedName>
    <definedName name="生产期20" localSheetId="15">#REF!</definedName>
    <definedName name="生产期20" localSheetId="16">#REF!</definedName>
    <definedName name="生产期20" localSheetId="19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 localSheetId="0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4">#REF!</definedName>
    <definedName name="生产期3" localSheetId="15">#REF!</definedName>
    <definedName name="生产期3" localSheetId="16">#REF!</definedName>
    <definedName name="生产期3" localSheetId="19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 localSheetId="0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4">#REF!</definedName>
    <definedName name="生产期4" localSheetId="15">#REF!</definedName>
    <definedName name="生产期4" localSheetId="16">#REF!</definedName>
    <definedName name="生产期4" localSheetId="19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 localSheetId="0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4">#REF!</definedName>
    <definedName name="生产期5" localSheetId="15">#REF!</definedName>
    <definedName name="生产期5" localSheetId="16">#REF!</definedName>
    <definedName name="生产期5" localSheetId="19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 localSheetId="0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4">#REF!</definedName>
    <definedName name="生产期6" localSheetId="15">#REF!</definedName>
    <definedName name="生产期6" localSheetId="16">#REF!</definedName>
    <definedName name="生产期6" localSheetId="19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 localSheetId="0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4">#REF!</definedName>
    <definedName name="生产期7" localSheetId="15">#REF!</definedName>
    <definedName name="生产期7" localSheetId="16">#REF!</definedName>
    <definedName name="生产期7" localSheetId="19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 localSheetId="0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4">#REF!</definedName>
    <definedName name="生产期8" localSheetId="15">#REF!</definedName>
    <definedName name="生产期8" localSheetId="16">#REF!</definedName>
    <definedName name="生产期8" localSheetId="19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 localSheetId="0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4">#REF!</definedName>
    <definedName name="生产期9" localSheetId="15">#REF!</definedName>
    <definedName name="生产期9" localSheetId="16">#REF!</definedName>
    <definedName name="生产期9" localSheetId="19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 localSheetId="0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4">#REF!</definedName>
    <definedName name="体制上解" localSheetId="15">#REF!</definedName>
    <definedName name="体制上解" localSheetId="16">#REF!</definedName>
    <definedName name="体制上解" localSheetId="19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 localSheetId="0">#REF!</definedName>
    <definedName name="体制上解">#REF!</definedName>
    <definedName name="_xlnm.Print_Area" localSheetId="1">'附表4-1'!$A$1:$E$43</definedName>
    <definedName name="_xlnm.Print_Area" localSheetId="2">'附表4-2'!$A$1:$E$42</definedName>
    <definedName name="_xlnm.Print_Area" localSheetId="4">'附表4-4'!$A$1:$E$43</definedName>
    <definedName name="_xlnm.Print_Area" localSheetId="5">'附表4-5'!$A$1:$C$492</definedName>
    <definedName name="_xlnm.Print_Area" localSheetId="6">'附表4-6'!$A$1:$D$20</definedName>
    <definedName name="_xlnm.Print_Area" localSheetId="11">'附表4-11'!$A$2:$E$31</definedName>
    <definedName name="_xlnm.Print_Area" localSheetId="15">'附表4-15'!$A$1:$E$14</definedName>
    <definedName name="_xlnm.Print_Area" localSheetId="16">'附表4-16'!$A$1:$E$15</definedName>
    <definedName name="_xlnm.Print_Area" localSheetId="17">'附表4-17'!$A$1:$E$21</definedName>
    <definedName name="_xlnm.Print_Area" localSheetId="18">'附表4-18'!$A$1:$E$19</definedName>
    <definedName name="_xlnm.Print_Area" localSheetId="20">'附表4-20'!$A$1:$E$12</definedName>
    <definedName name="_xlnm.Print_Area" localSheetId="21">'附表4-21'!$A$1:$E$12</definedName>
    <definedName name="_xlnm.Print_Area" localSheetId="22">'附表4-22'!$A$1:$E$47</definedName>
    <definedName name="_xlnm.Print_Area" localSheetId="23">'附表4-23'!$A$1:$E$44</definedName>
    <definedName name="_xlnm.Print_Titles" localSheetId="28">'附表4-28'!$2:$4</definedName>
    <definedName name="Database" localSheetId="29">#REF!</definedName>
    <definedName name="database2" localSheetId="29">#REF!</definedName>
    <definedName name="database3" localSheetId="29">#REF!</definedName>
    <definedName name="gxxe2003" localSheetId="29">'[3]P1012001'!$A$6:$E$117</definedName>
    <definedName name="hhhh" localSheetId="29">#REF!</definedName>
    <definedName name="kkkk" localSheetId="29">#REF!</definedName>
    <definedName name="UU" localSheetId="29">#REF!</definedName>
    <definedName name="YY" localSheetId="29">#REF!</definedName>
    <definedName name="地区名称" localSheetId="29">#REF!</definedName>
    <definedName name="福州" localSheetId="29">#REF!</definedName>
    <definedName name="汇率" localSheetId="29">#REF!</definedName>
    <definedName name="全额差额比例" localSheetId="29">'[4]C01-1'!#REF!</definedName>
    <definedName name="生产列1" localSheetId="29">#REF!</definedName>
    <definedName name="生产列11" localSheetId="29">#REF!</definedName>
    <definedName name="生产列15" localSheetId="29">#REF!</definedName>
    <definedName name="生产列16" localSheetId="29">#REF!</definedName>
    <definedName name="生产列17" localSheetId="29">#REF!</definedName>
    <definedName name="生产列19" localSheetId="29">#REF!</definedName>
    <definedName name="生产列2" localSheetId="29">#REF!</definedName>
    <definedName name="生产列20" localSheetId="29">#REF!</definedName>
    <definedName name="生产列3" localSheetId="29">#REF!</definedName>
    <definedName name="生产列4" localSheetId="29">#REF!</definedName>
    <definedName name="生产列5" localSheetId="29">#REF!</definedName>
    <definedName name="生产列6" localSheetId="29">#REF!</definedName>
    <definedName name="生产列7" localSheetId="29">#REF!</definedName>
    <definedName name="生产列8" localSheetId="29">#REF!</definedName>
    <definedName name="生产列9" localSheetId="29">#REF!</definedName>
    <definedName name="生产期" localSheetId="29">#REF!</definedName>
    <definedName name="生产期1" localSheetId="29">#REF!</definedName>
    <definedName name="生产期11" localSheetId="29">#REF!</definedName>
    <definedName name="生产期15" localSheetId="29">#REF!</definedName>
    <definedName name="生产期16" localSheetId="29">#REF!</definedName>
    <definedName name="生产期17" localSheetId="29">#REF!</definedName>
    <definedName name="生产期19" localSheetId="29">#REF!</definedName>
    <definedName name="生产期2" localSheetId="29">#REF!</definedName>
    <definedName name="生产期20" localSheetId="29">#REF!</definedName>
    <definedName name="生产期3" localSheetId="29">#REF!</definedName>
    <definedName name="生产期4" localSheetId="29">#REF!</definedName>
    <definedName name="生产期5" localSheetId="29">#REF!</definedName>
    <definedName name="生产期6" localSheetId="29">#REF!</definedName>
    <definedName name="生产期7" localSheetId="29">#REF!</definedName>
    <definedName name="生产期8" localSheetId="29">#REF!</definedName>
    <definedName name="生产期9" localSheetId="29">#REF!</definedName>
    <definedName name="体制上解" localSheetId="29">#REF!</definedName>
    <definedName name="Database" localSheetId="30">#REF!</definedName>
    <definedName name="database2" localSheetId="30">#REF!</definedName>
    <definedName name="database3" localSheetId="30">#REF!</definedName>
    <definedName name="gxxe2003" localSheetId="30">'[3]P1012001'!$A$6:$E$117</definedName>
    <definedName name="hhhh" localSheetId="30">#REF!</definedName>
    <definedName name="kkkk" localSheetId="30">#REF!</definedName>
    <definedName name="UU" localSheetId="30">#REF!</definedName>
    <definedName name="YY" localSheetId="30">#REF!</definedName>
    <definedName name="地区名称" localSheetId="30">#REF!</definedName>
    <definedName name="福州" localSheetId="30">#REF!</definedName>
    <definedName name="汇率" localSheetId="30">#REF!</definedName>
    <definedName name="全额差额比例" localSheetId="30">'[4]C01-1'!#REF!</definedName>
    <definedName name="生产列1" localSheetId="30">#REF!</definedName>
    <definedName name="生产列11" localSheetId="30">#REF!</definedName>
    <definedName name="生产列15" localSheetId="30">#REF!</definedName>
    <definedName name="生产列16" localSheetId="30">#REF!</definedName>
    <definedName name="生产列17" localSheetId="30">#REF!</definedName>
    <definedName name="生产列19" localSheetId="30">#REF!</definedName>
    <definedName name="生产列2" localSheetId="30">#REF!</definedName>
    <definedName name="生产列20" localSheetId="30">#REF!</definedName>
    <definedName name="生产列3" localSheetId="30">#REF!</definedName>
    <definedName name="生产列4" localSheetId="30">#REF!</definedName>
    <definedName name="生产列5" localSheetId="30">#REF!</definedName>
    <definedName name="生产列6" localSheetId="30">#REF!</definedName>
    <definedName name="生产列7" localSheetId="30">#REF!</definedName>
    <definedName name="生产列8" localSheetId="30">#REF!</definedName>
    <definedName name="生产列9" localSheetId="30">#REF!</definedName>
    <definedName name="生产期" localSheetId="30">#REF!</definedName>
    <definedName name="生产期1" localSheetId="30">#REF!</definedName>
    <definedName name="生产期11" localSheetId="30">#REF!</definedName>
    <definedName name="生产期15" localSheetId="30">#REF!</definedName>
    <definedName name="生产期16" localSheetId="30">#REF!</definedName>
    <definedName name="生产期17" localSheetId="30">#REF!</definedName>
    <definedName name="生产期19" localSheetId="30">#REF!</definedName>
    <definedName name="生产期2" localSheetId="30">#REF!</definedName>
    <definedName name="生产期20" localSheetId="30">#REF!</definedName>
    <definedName name="生产期3" localSheetId="30">#REF!</definedName>
    <definedName name="生产期4" localSheetId="30">#REF!</definedName>
    <definedName name="生产期5" localSheetId="30">#REF!</definedName>
    <definedName name="生产期6" localSheetId="30">#REF!</definedName>
    <definedName name="生产期7" localSheetId="30">#REF!</definedName>
    <definedName name="生产期8" localSheetId="30">#REF!</definedName>
    <definedName name="生产期9" localSheetId="30">#REF!</definedName>
    <definedName name="体制上解" localSheetId="30">#REF!</definedName>
    <definedName name="Database" localSheetId="31">#REF!</definedName>
    <definedName name="database2" localSheetId="31">#REF!</definedName>
    <definedName name="database3" localSheetId="31">#REF!</definedName>
    <definedName name="gxxe2003" localSheetId="31">'[3]P1012001'!$A$6:$E$117</definedName>
    <definedName name="hhhh" localSheetId="31">#REF!</definedName>
    <definedName name="kkkk" localSheetId="31">#REF!</definedName>
    <definedName name="UU" localSheetId="31">#REF!</definedName>
    <definedName name="YY" localSheetId="31">#REF!</definedName>
    <definedName name="地区名称" localSheetId="31">#REF!</definedName>
    <definedName name="福州" localSheetId="31">#REF!</definedName>
    <definedName name="汇率" localSheetId="31">#REF!</definedName>
    <definedName name="全额差额比例" localSheetId="31">'[4]C01-1'!#REF!</definedName>
    <definedName name="生产列1" localSheetId="31">#REF!</definedName>
    <definedName name="生产列11" localSheetId="31">#REF!</definedName>
    <definedName name="生产列15" localSheetId="31">#REF!</definedName>
    <definedName name="生产列16" localSheetId="31">#REF!</definedName>
    <definedName name="生产列17" localSheetId="31">#REF!</definedName>
    <definedName name="生产列19" localSheetId="31">#REF!</definedName>
    <definedName name="生产列2" localSheetId="31">#REF!</definedName>
    <definedName name="生产列20" localSheetId="31">#REF!</definedName>
    <definedName name="生产列3" localSheetId="31">#REF!</definedName>
    <definedName name="生产列4" localSheetId="31">#REF!</definedName>
    <definedName name="生产列5" localSheetId="31">#REF!</definedName>
    <definedName name="生产列6" localSheetId="31">#REF!</definedName>
    <definedName name="生产列7" localSheetId="31">#REF!</definedName>
    <definedName name="生产列8" localSheetId="31">#REF!</definedName>
    <definedName name="生产列9" localSheetId="31">#REF!</definedName>
    <definedName name="生产期" localSheetId="31">#REF!</definedName>
    <definedName name="生产期1" localSheetId="31">#REF!</definedName>
    <definedName name="生产期11" localSheetId="31">#REF!</definedName>
    <definedName name="生产期15" localSheetId="31">#REF!</definedName>
    <definedName name="生产期16" localSheetId="31">#REF!</definedName>
    <definedName name="生产期17" localSheetId="31">#REF!</definedName>
    <definedName name="生产期19" localSheetId="31">#REF!</definedName>
    <definedName name="生产期2" localSheetId="31">#REF!</definedName>
    <definedName name="生产期20" localSheetId="31">#REF!</definedName>
    <definedName name="生产期3" localSheetId="31">#REF!</definedName>
    <definedName name="生产期4" localSheetId="31">#REF!</definedName>
    <definedName name="生产期5" localSheetId="31">#REF!</definedName>
    <definedName name="生产期6" localSheetId="31">#REF!</definedName>
    <definedName name="生产期7" localSheetId="31">#REF!</definedName>
    <definedName name="生产期8" localSheetId="31">#REF!</definedName>
    <definedName name="生产期9" localSheetId="31">#REF!</definedName>
    <definedName name="体制上解" localSheetId="31">#REF!</definedName>
    <definedName name="Database" localSheetId="32">#REF!</definedName>
    <definedName name="database2" localSheetId="32">#REF!</definedName>
    <definedName name="database3" localSheetId="32">#REF!</definedName>
    <definedName name="gxxe2003" localSheetId="32">'[3]P1012001'!$A$6:$E$117</definedName>
    <definedName name="hhhh" localSheetId="32">#REF!</definedName>
    <definedName name="kkkk" localSheetId="32">#REF!</definedName>
    <definedName name="UU" localSheetId="32">#REF!</definedName>
    <definedName name="YY" localSheetId="32">#REF!</definedName>
    <definedName name="地区名称" localSheetId="32">#REF!</definedName>
    <definedName name="福州" localSheetId="32">#REF!</definedName>
    <definedName name="汇率" localSheetId="32">#REF!</definedName>
    <definedName name="全额差额比例" localSheetId="32">'[4]C01-1'!#REF!</definedName>
    <definedName name="生产列1" localSheetId="32">#REF!</definedName>
    <definedName name="生产列11" localSheetId="32">#REF!</definedName>
    <definedName name="生产列15" localSheetId="32">#REF!</definedName>
    <definedName name="生产列16" localSheetId="32">#REF!</definedName>
    <definedName name="生产列17" localSheetId="32">#REF!</definedName>
    <definedName name="生产列19" localSheetId="32">#REF!</definedName>
    <definedName name="生产列2" localSheetId="32">#REF!</definedName>
    <definedName name="生产列20" localSheetId="32">#REF!</definedName>
    <definedName name="生产列3" localSheetId="32">#REF!</definedName>
    <definedName name="生产列4" localSheetId="32">#REF!</definedName>
    <definedName name="生产列5" localSheetId="32">#REF!</definedName>
    <definedName name="生产列6" localSheetId="32">#REF!</definedName>
    <definedName name="生产列7" localSheetId="32">#REF!</definedName>
    <definedName name="生产列8" localSheetId="32">#REF!</definedName>
    <definedName name="生产列9" localSheetId="32">#REF!</definedName>
    <definedName name="生产期" localSheetId="32">#REF!</definedName>
    <definedName name="生产期1" localSheetId="32">#REF!</definedName>
    <definedName name="生产期11" localSheetId="32">#REF!</definedName>
    <definedName name="生产期15" localSheetId="32">#REF!</definedName>
    <definedName name="生产期16" localSheetId="32">#REF!</definedName>
    <definedName name="生产期17" localSheetId="32">#REF!</definedName>
    <definedName name="生产期19" localSheetId="32">#REF!</definedName>
    <definedName name="生产期2" localSheetId="32">#REF!</definedName>
    <definedName name="生产期20" localSheetId="32">#REF!</definedName>
    <definedName name="生产期3" localSheetId="32">#REF!</definedName>
    <definedName name="生产期4" localSheetId="32">#REF!</definedName>
    <definedName name="生产期5" localSheetId="32">#REF!</definedName>
    <definedName name="生产期6" localSheetId="32">#REF!</definedName>
    <definedName name="生产期7" localSheetId="32">#REF!</definedName>
    <definedName name="生产期8" localSheetId="32">#REF!</definedName>
    <definedName name="生产期9" localSheetId="32">#REF!</definedName>
    <definedName name="体制上解" localSheetId="32">#REF!</definedName>
    <definedName name="Database" localSheetId="33">#REF!</definedName>
    <definedName name="database2" localSheetId="33">#REF!</definedName>
    <definedName name="database3" localSheetId="33">#REF!</definedName>
    <definedName name="gxxe2003" localSheetId="33">'[3]P1012001'!$A$6:$E$117</definedName>
    <definedName name="hhhh" localSheetId="33">#REF!</definedName>
    <definedName name="kkkk" localSheetId="33">#REF!</definedName>
    <definedName name="UU" localSheetId="33">#REF!</definedName>
    <definedName name="YY" localSheetId="33">#REF!</definedName>
    <definedName name="地区名称" localSheetId="33">#REF!</definedName>
    <definedName name="福州" localSheetId="33">#REF!</definedName>
    <definedName name="汇率" localSheetId="33">#REF!</definedName>
    <definedName name="全额差额比例" localSheetId="33">'[4]C01-1'!#REF!</definedName>
    <definedName name="生产列1" localSheetId="33">#REF!</definedName>
    <definedName name="生产列11" localSheetId="33">#REF!</definedName>
    <definedName name="生产列15" localSheetId="33">#REF!</definedName>
    <definedName name="生产列16" localSheetId="33">#REF!</definedName>
    <definedName name="生产列17" localSheetId="33">#REF!</definedName>
    <definedName name="生产列19" localSheetId="33">#REF!</definedName>
    <definedName name="生产列2" localSheetId="33">#REF!</definedName>
    <definedName name="生产列20" localSheetId="33">#REF!</definedName>
    <definedName name="生产列3" localSheetId="33">#REF!</definedName>
    <definedName name="生产列4" localSheetId="33">#REF!</definedName>
    <definedName name="生产列5" localSheetId="33">#REF!</definedName>
    <definedName name="生产列6" localSheetId="33">#REF!</definedName>
    <definedName name="生产列7" localSheetId="33">#REF!</definedName>
    <definedName name="生产列8" localSheetId="33">#REF!</definedName>
    <definedName name="生产列9" localSheetId="33">#REF!</definedName>
    <definedName name="生产期" localSheetId="33">#REF!</definedName>
    <definedName name="生产期1" localSheetId="33">#REF!</definedName>
    <definedName name="生产期11" localSheetId="33">#REF!</definedName>
    <definedName name="生产期15" localSheetId="33">#REF!</definedName>
    <definedName name="生产期16" localSheetId="33">#REF!</definedName>
    <definedName name="生产期17" localSheetId="33">#REF!</definedName>
    <definedName name="生产期19" localSheetId="33">#REF!</definedName>
    <definedName name="生产期2" localSheetId="33">#REF!</definedName>
    <definedName name="生产期20" localSheetId="33">#REF!</definedName>
    <definedName name="生产期3" localSheetId="33">#REF!</definedName>
    <definedName name="生产期4" localSheetId="33">#REF!</definedName>
    <definedName name="生产期5" localSheetId="33">#REF!</definedName>
    <definedName name="生产期6" localSheetId="33">#REF!</definedName>
    <definedName name="生产期7" localSheetId="33">#REF!</definedName>
    <definedName name="生产期8" localSheetId="33">#REF!</definedName>
    <definedName name="生产期9" localSheetId="33">#REF!</definedName>
    <definedName name="体制上解" localSheetId="33">#REF!</definedName>
    <definedName name="Database" localSheetId="34">#REF!</definedName>
    <definedName name="database2" localSheetId="34">#REF!</definedName>
    <definedName name="database3" localSheetId="34">#REF!</definedName>
    <definedName name="gxxe2003" localSheetId="34">'[3]P1012001'!$A$6:$E$117</definedName>
    <definedName name="hhhh" localSheetId="34">#REF!</definedName>
    <definedName name="kkkk" localSheetId="34">#REF!</definedName>
    <definedName name="UU" localSheetId="34">#REF!</definedName>
    <definedName name="YY" localSheetId="34">#REF!</definedName>
    <definedName name="地区名称" localSheetId="34">#REF!</definedName>
    <definedName name="福州" localSheetId="34">#REF!</definedName>
    <definedName name="汇率" localSheetId="34">#REF!</definedName>
    <definedName name="全额差额比例" localSheetId="34">'[4]C01-1'!#REF!</definedName>
    <definedName name="生产列1" localSheetId="34">#REF!</definedName>
    <definedName name="生产列11" localSheetId="34">#REF!</definedName>
    <definedName name="生产列15" localSheetId="34">#REF!</definedName>
    <definedName name="生产列16" localSheetId="34">#REF!</definedName>
    <definedName name="生产列17" localSheetId="34">#REF!</definedName>
    <definedName name="生产列19" localSheetId="34">#REF!</definedName>
    <definedName name="生产列2" localSheetId="34">#REF!</definedName>
    <definedName name="生产列20" localSheetId="34">#REF!</definedName>
    <definedName name="生产列3" localSheetId="34">#REF!</definedName>
    <definedName name="生产列4" localSheetId="34">#REF!</definedName>
    <definedName name="生产列5" localSheetId="34">#REF!</definedName>
    <definedName name="生产列6" localSheetId="34">#REF!</definedName>
    <definedName name="生产列7" localSheetId="34">#REF!</definedName>
    <definedName name="生产列8" localSheetId="34">#REF!</definedName>
    <definedName name="生产列9" localSheetId="34">#REF!</definedName>
    <definedName name="生产期" localSheetId="34">#REF!</definedName>
    <definedName name="生产期1" localSheetId="34">#REF!</definedName>
    <definedName name="生产期11" localSheetId="34">#REF!</definedName>
    <definedName name="生产期15" localSheetId="34">#REF!</definedName>
    <definedName name="生产期16" localSheetId="34">#REF!</definedName>
    <definedName name="生产期17" localSheetId="34">#REF!</definedName>
    <definedName name="生产期19" localSheetId="34">#REF!</definedName>
    <definedName name="生产期2" localSheetId="34">#REF!</definedName>
    <definedName name="生产期20" localSheetId="34">#REF!</definedName>
    <definedName name="生产期3" localSheetId="34">#REF!</definedName>
    <definedName name="生产期4" localSheetId="34">#REF!</definedName>
    <definedName name="生产期5" localSheetId="34">#REF!</definedName>
    <definedName name="生产期6" localSheetId="34">#REF!</definedName>
    <definedName name="生产期7" localSheetId="34">#REF!</definedName>
    <definedName name="生产期8" localSheetId="34">#REF!</definedName>
    <definedName name="生产期9" localSheetId="34">#REF!</definedName>
    <definedName name="体制上解" localSheetId="34">#REF!</definedName>
    <definedName name="Database" localSheetId="35">#REF!</definedName>
    <definedName name="database2" localSheetId="35">#REF!</definedName>
    <definedName name="database3" localSheetId="35">#REF!</definedName>
    <definedName name="gxxe2003" localSheetId="35">'[3]P1012001'!$A$6:$E$117</definedName>
    <definedName name="hhhh" localSheetId="35">#REF!</definedName>
    <definedName name="kkkk" localSheetId="35">#REF!</definedName>
    <definedName name="UU" localSheetId="35">#REF!</definedName>
    <definedName name="YY" localSheetId="35">#REF!</definedName>
    <definedName name="地区名称" localSheetId="35">#REF!</definedName>
    <definedName name="福州" localSheetId="35">#REF!</definedName>
    <definedName name="汇率" localSheetId="35">#REF!</definedName>
    <definedName name="全额差额比例" localSheetId="35">'[4]C01-1'!#REF!</definedName>
    <definedName name="生产列1" localSheetId="35">#REF!</definedName>
    <definedName name="生产列11" localSheetId="35">#REF!</definedName>
    <definedName name="生产列15" localSheetId="35">#REF!</definedName>
    <definedName name="生产列16" localSheetId="35">#REF!</definedName>
    <definedName name="生产列17" localSheetId="35">#REF!</definedName>
    <definedName name="生产列19" localSheetId="35">#REF!</definedName>
    <definedName name="生产列2" localSheetId="35">#REF!</definedName>
    <definedName name="生产列20" localSheetId="35">#REF!</definedName>
    <definedName name="生产列3" localSheetId="35">#REF!</definedName>
    <definedName name="生产列4" localSheetId="35">#REF!</definedName>
    <definedName name="生产列5" localSheetId="35">#REF!</definedName>
    <definedName name="生产列6" localSheetId="35">#REF!</definedName>
    <definedName name="生产列7" localSheetId="35">#REF!</definedName>
    <definedName name="生产列8" localSheetId="35">#REF!</definedName>
    <definedName name="生产列9" localSheetId="35">#REF!</definedName>
    <definedName name="生产期" localSheetId="35">#REF!</definedName>
    <definedName name="生产期1" localSheetId="35">#REF!</definedName>
    <definedName name="生产期11" localSheetId="35">#REF!</definedName>
    <definedName name="生产期15" localSheetId="35">#REF!</definedName>
    <definedName name="生产期16" localSheetId="35">#REF!</definedName>
    <definedName name="生产期17" localSheetId="35">#REF!</definedName>
    <definedName name="生产期19" localSheetId="35">#REF!</definedName>
    <definedName name="生产期2" localSheetId="35">#REF!</definedName>
    <definedName name="生产期20" localSheetId="35">#REF!</definedName>
    <definedName name="生产期3" localSheetId="35">#REF!</definedName>
    <definedName name="生产期4" localSheetId="35">#REF!</definedName>
    <definedName name="生产期5" localSheetId="35">#REF!</definedName>
    <definedName name="生产期6" localSheetId="35">#REF!</definedName>
    <definedName name="生产期7" localSheetId="35">#REF!</definedName>
    <definedName name="生产期8" localSheetId="35">#REF!</definedName>
    <definedName name="生产期9" localSheetId="35">#REF!</definedName>
    <definedName name="体制上解" localSheetId="35">#REF!</definedName>
    <definedName name="Database" localSheetId="36">#REF!</definedName>
    <definedName name="database2" localSheetId="36">#REF!</definedName>
    <definedName name="database3" localSheetId="36">#REF!</definedName>
    <definedName name="gxxe2003" localSheetId="36">'[3]P1012001'!$A$6:$E$117</definedName>
    <definedName name="hhhh" localSheetId="36">#REF!</definedName>
    <definedName name="kkkk" localSheetId="36">#REF!</definedName>
    <definedName name="UU" localSheetId="36">#REF!</definedName>
    <definedName name="YY" localSheetId="36">#REF!</definedName>
    <definedName name="地区名称" localSheetId="36">#REF!</definedName>
    <definedName name="福州" localSheetId="36">#REF!</definedName>
    <definedName name="汇率" localSheetId="36">#REF!</definedName>
    <definedName name="全额差额比例" localSheetId="36">'[4]C01-1'!#REF!</definedName>
    <definedName name="生产列1" localSheetId="36">#REF!</definedName>
    <definedName name="生产列11" localSheetId="36">#REF!</definedName>
    <definedName name="生产列15" localSheetId="36">#REF!</definedName>
    <definedName name="生产列16" localSheetId="36">#REF!</definedName>
    <definedName name="生产列17" localSheetId="36">#REF!</definedName>
    <definedName name="生产列19" localSheetId="36">#REF!</definedName>
    <definedName name="生产列2" localSheetId="36">#REF!</definedName>
    <definedName name="生产列20" localSheetId="36">#REF!</definedName>
    <definedName name="生产列3" localSheetId="36">#REF!</definedName>
    <definedName name="生产列4" localSheetId="36">#REF!</definedName>
    <definedName name="生产列5" localSheetId="36">#REF!</definedName>
    <definedName name="生产列6" localSheetId="36">#REF!</definedName>
    <definedName name="生产列7" localSheetId="36">#REF!</definedName>
    <definedName name="生产列8" localSheetId="36">#REF!</definedName>
    <definedName name="生产列9" localSheetId="36">#REF!</definedName>
    <definedName name="生产期" localSheetId="36">#REF!</definedName>
    <definedName name="生产期1" localSheetId="36">#REF!</definedName>
    <definedName name="生产期11" localSheetId="36">#REF!</definedName>
    <definedName name="生产期15" localSheetId="36">#REF!</definedName>
    <definedName name="生产期16" localSheetId="36">#REF!</definedName>
    <definedName name="生产期17" localSheetId="36">#REF!</definedName>
    <definedName name="生产期19" localSheetId="36">#REF!</definedName>
    <definedName name="生产期2" localSheetId="36">#REF!</definedName>
    <definedName name="生产期20" localSheetId="36">#REF!</definedName>
    <definedName name="生产期3" localSheetId="36">#REF!</definedName>
    <definedName name="生产期4" localSheetId="36">#REF!</definedName>
    <definedName name="生产期5" localSheetId="36">#REF!</definedName>
    <definedName name="生产期6" localSheetId="36">#REF!</definedName>
    <definedName name="生产期7" localSheetId="36">#REF!</definedName>
    <definedName name="生产期8" localSheetId="36">#REF!</definedName>
    <definedName name="生产期9" localSheetId="36">#REF!</definedName>
    <definedName name="体制上解" localSheetId="36">#REF!</definedName>
    <definedName name="Database" localSheetId="37">#REF!</definedName>
    <definedName name="database2" localSheetId="37">#REF!</definedName>
    <definedName name="database3" localSheetId="37">#REF!</definedName>
    <definedName name="gxxe2003" localSheetId="37">'[3]P1012001'!$A$6:$E$117</definedName>
    <definedName name="hhhh" localSheetId="37">#REF!</definedName>
    <definedName name="kkkk" localSheetId="37">#REF!</definedName>
    <definedName name="UU" localSheetId="37">#REF!</definedName>
    <definedName name="YY" localSheetId="37">#REF!</definedName>
    <definedName name="地区名称" localSheetId="37">#REF!</definedName>
    <definedName name="福州" localSheetId="37">#REF!</definedName>
    <definedName name="汇率" localSheetId="37">#REF!</definedName>
    <definedName name="全额差额比例" localSheetId="37">'[4]C01-1'!#REF!</definedName>
    <definedName name="生产列1" localSheetId="37">#REF!</definedName>
    <definedName name="生产列11" localSheetId="37">#REF!</definedName>
    <definedName name="生产列15" localSheetId="37">#REF!</definedName>
    <definedName name="生产列16" localSheetId="37">#REF!</definedName>
    <definedName name="生产列17" localSheetId="37">#REF!</definedName>
    <definedName name="生产列19" localSheetId="37">#REF!</definedName>
    <definedName name="生产列2" localSheetId="37">#REF!</definedName>
    <definedName name="生产列20" localSheetId="37">#REF!</definedName>
    <definedName name="生产列3" localSheetId="37">#REF!</definedName>
    <definedName name="生产列4" localSheetId="37">#REF!</definedName>
    <definedName name="生产列5" localSheetId="37">#REF!</definedName>
    <definedName name="生产列6" localSheetId="37">#REF!</definedName>
    <definedName name="生产列7" localSheetId="37">#REF!</definedName>
    <definedName name="生产列8" localSheetId="37">#REF!</definedName>
    <definedName name="生产列9" localSheetId="37">#REF!</definedName>
    <definedName name="生产期" localSheetId="37">#REF!</definedName>
    <definedName name="生产期1" localSheetId="37">#REF!</definedName>
    <definedName name="生产期11" localSheetId="37">#REF!</definedName>
    <definedName name="生产期15" localSheetId="37">#REF!</definedName>
    <definedName name="生产期16" localSheetId="37">#REF!</definedName>
    <definedName name="生产期17" localSheetId="37">#REF!</definedName>
    <definedName name="生产期19" localSheetId="37">#REF!</definedName>
    <definedName name="生产期2" localSheetId="37">#REF!</definedName>
    <definedName name="生产期20" localSheetId="37">#REF!</definedName>
    <definedName name="生产期3" localSheetId="37">#REF!</definedName>
    <definedName name="生产期4" localSheetId="37">#REF!</definedName>
    <definedName name="生产期5" localSheetId="37">#REF!</definedName>
    <definedName name="生产期6" localSheetId="37">#REF!</definedName>
    <definedName name="生产期7" localSheetId="37">#REF!</definedName>
    <definedName name="生产期8" localSheetId="37">#REF!</definedName>
    <definedName name="生产期9" localSheetId="37">#REF!</definedName>
    <definedName name="体制上解" localSheetId="37">#REF!</definedName>
    <definedName name="Database" localSheetId="38">#REF!</definedName>
    <definedName name="database2" localSheetId="38">#REF!</definedName>
    <definedName name="database3" localSheetId="38">#REF!</definedName>
    <definedName name="gxxe2003" localSheetId="38">'[3]P1012001'!$A$6:$E$117</definedName>
    <definedName name="hhhh" localSheetId="38">#REF!</definedName>
    <definedName name="kkkk" localSheetId="38">#REF!</definedName>
    <definedName name="UU" localSheetId="38">#REF!</definedName>
    <definedName name="YY" localSheetId="38">#REF!</definedName>
    <definedName name="地区名称" localSheetId="38">#REF!</definedName>
    <definedName name="福州" localSheetId="38">#REF!</definedName>
    <definedName name="汇率" localSheetId="38">#REF!</definedName>
    <definedName name="全额差额比例" localSheetId="38">'[4]C01-1'!#REF!</definedName>
    <definedName name="生产列1" localSheetId="38">#REF!</definedName>
    <definedName name="生产列11" localSheetId="38">#REF!</definedName>
    <definedName name="生产列15" localSheetId="38">#REF!</definedName>
    <definedName name="生产列16" localSheetId="38">#REF!</definedName>
    <definedName name="生产列17" localSheetId="38">#REF!</definedName>
    <definedName name="生产列19" localSheetId="38">#REF!</definedName>
    <definedName name="生产列2" localSheetId="38">#REF!</definedName>
    <definedName name="生产列20" localSheetId="38">#REF!</definedName>
    <definedName name="生产列3" localSheetId="38">#REF!</definedName>
    <definedName name="生产列4" localSheetId="38">#REF!</definedName>
    <definedName name="生产列5" localSheetId="38">#REF!</definedName>
    <definedName name="生产列6" localSheetId="38">#REF!</definedName>
    <definedName name="生产列7" localSheetId="38">#REF!</definedName>
    <definedName name="生产列8" localSheetId="38">#REF!</definedName>
    <definedName name="生产列9" localSheetId="38">#REF!</definedName>
    <definedName name="生产期" localSheetId="38">#REF!</definedName>
    <definedName name="生产期1" localSheetId="38">#REF!</definedName>
    <definedName name="生产期11" localSheetId="38">#REF!</definedName>
    <definedName name="生产期15" localSheetId="38">#REF!</definedName>
    <definedName name="生产期16" localSheetId="38">#REF!</definedName>
    <definedName name="生产期17" localSheetId="38">#REF!</definedName>
    <definedName name="生产期19" localSheetId="38">#REF!</definedName>
    <definedName name="生产期2" localSheetId="38">#REF!</definedName>
    <definedName name="生产期20" localSheetId="38">#REF!</definedName>
    <definedName name="生产期3" localSheetId="38">#REF!</definedName>
    <definedName name="生产期4" localSheetId="38">#REF!</definedName>
    <definedName name="生产期5" localSheetId="38">#REF!</definedName>
    <definedName name="生产期6" localSheetId="38">#REF!</definedName>
    <definedName name="生产期7" localSheetId="38">#REF!</definedName>
    <definedName name="生产期8" localSheetId="38">#REF!</definedName>
    <definedName name="生产期9" localSheetId="38">#REF!</definedName>
    <definedName name="体制上解" localSheetId="38">#REF!</definedName>
    <definedName name="_xlnm.Print_Area" localSheetId="38">'附表4-38'!$A$1:$F$17</definedName>
    <definedName name="Database" localSheetId="39">#REF!</definedName>
    <definedName name="database2" localSheetId="39">#REF!</definedName>
    <definedName name="database3" localSheetId="39">#REF!</definedName>
    <definedName name="gxxe2003" localSheetId="39">'[3]P1012001'!$A$6:$E$117</definedName>
    <definedName name="hhhh" localSheetId="39">#REF!</definedName>
    <definedName name="kkkk" localSheetId="39">#REF!</definedName>
    <definedName name="UU" localSheetId="39">#REF!</definedName>
    <definedName name="YY" localSheetId="39">#REF!</definedName>
    <definedName name="地区名称" localSheetId="39">#REF!</definedName>
    <definedName name="福州" localSheetId="39">#REF!</definedName>
    <definedName name="汇率" localSheetId="39">#REF!</definedName>
    <definedName name="全额差额比例" localSheetId="39">'[4]C01-1'!#REF!</definedName>
    <definedName name="生产列1" localSheetId="39">#REF!</definedName>
    <definedName name="生产列11" localSheetId="39">#REF!</definedName>
    <definedName name="生产列15" localSheetId="39">#REF!</definedName>
    <definedName name="生产列16" localSheetId="39">#REF!</definedName>
    <definedName name="生产列17" localSheetId="39">#REF!</definedName>
    <definedName name="生产列19" localSheetId="39">#REF!</definedName>
    <definedName name="生产列2" localSheetId="39">#REF!</definedName>
    <definedName name="生产列20" localSheetId="39">#REF!</definedName>
    <definedName name="生产列3" localSheetId="39">#REF!</definedName>
    <definedName name="生产列4" localSheetId="39">#REF!</definedName>
    <definedName name="生产列5" localSheetId="39">#REF!</definedName>
    <definedName name="生产列6" localSheetId="39">#REF!</definedName>
    <definedName name="生产列7" localSheetId="39">#REF!</definedName>
    <definedName name="生产列8" localSheetId="39">#REF!</definedName>
    <definedName name="生产列9" localSheetId="39">#REF!</definedName>
    <definedName name="生产期" localSheetId="39">#REF!</definedName>
    <definedName name="生产期1" localSheetId="39">#REF!</definedName>
    <definedName name="生产期11" localSheetId="39">#REF!</definedName>
    <definedName name="生产期15" localSheetId="39">#REF!</definedName>
    <definedName name="生产期16" localSheetId="39">#REF!</definedName>
    <definedName name="生产期17" localSheetId="39">#REF!</definedName>
    <definedName name="生产期19" localSheetId="39">#REF!</definedName>
    <definedName name="生产期2" localSheetId="39">#REF!</definedName>
    <definedName name="生产期20" localSheetId="39">#REF!</definedName>
    <definedName name="生产期3" localSheetId="39">#REF!</definedName>
    <definedName name="生产期4" localSheetId="39">#REF!</definedName>
    <definedName name="生产期5" localSheetId="39">#REF!</definedName>
    <definedName name="生产期6" localSheetId="39">#REF!</definedName>
    <definedName name="生产期7" localSheetId="39">#REF!</definedName>
    <definedName name="生产期8" localSheetId="39">#REF!</definedName>
    <definedName name="生产期9" localSheetId="39">#REF!</definedName>
    <definedName name="体制上解" localSheetId="39">#REF!</definedName>
    <definedName name="_xlnm.Print_Area" localSheetId="39">'附表4-39'!$A$1:$F$17</definedName>
    <definedName name="Database" localSheetId="40">#REF!</definedName>
    <definedName name="database2" localSheetId="40">#REF!</definedName>
    <definedName name="database3" localSheetId="40">#REF!</definedName>
    <definedName name="gxxe2003" localSheetId="40">'[3]P1012001'!$A$6:$E$117</definedName>
    <definedName name="hhhh" localSheetId="40">#REF!</definedName>
    <definedName name="kkkk" localSheetId="40">#REF!</definedName>
    <definedName name="UU" localSheetId="40">#REF!</definedName>
    <definedName name="YY" localSheetId="40">#REF!</definedName>
    <definedName name="地区名称" localSheetId="40">#REF!</definedName>
    <definedName name="福州" localSheetId="40">#REF!</definedName>
    <definedName name="汇率" localSheetId="40">#REF!</definedName>
    <definedName name="全额差额比例" localSheetId="40">'[4]C01-1'!#REF!</definedName>
    <definedName name="生产列1" localSheetId="40">#REF!</definedName>
    <definedName name="生产列11" localSheetId="40">#REF!</definedName>
    <definedName name="生产列15" localSheetId="40">#REF!</definedName>
    <definedName name="生产列16" localSheetId="40">#REF!</definedName>
    <definedName name="生产列17" localSheetId="40">#REF!</definedName>
    <definedName name="生产列19" localSheetId="40">#REF!</definedName>
    <definedName name="生产列2" localSheetId="40">#REF!</definedName>
    <definedName name="生产列20" localSheetId="40">#REF!</definedName>
    <definedName name="生产列3" localSheetId="40">#REF!</definedName>
    <definedName name="生产列4" localSheetId="40">#REF!</definedName>
    <definedName name="生产列5" localSheetId="40">#REF!</definedName>
    <definedName name="生产列6" localSheetId="40">#REF!</definedName>
    <definedName name="生产列7" localSheetId="40">#REF!</definedName>
    <definedName name="生产列8" localSheetId="40">#REF!</definedName>
    <definedName name="生产列9" localSheetId="40">#REF!</definedName>
    <definedName name="生产期" localSheetId="40">#REF!</definedName>
    <definedName name="生产期1" localSheetId="40">#REF!</definedName>
    <definedName name="生产期11" localSheetId="40">#REF!</definedName>
    <definedName name="生产期15" localSheetId="40">#REF!</definedName>
    <definedName name="生产期16" localSheetId="40">#REF!</definedName>
    <definedName name="生产期17" localSheetId="40">#REF!</definedName>
    <definedName name="生产期19" localSheetId="40">#REF!</definedName>
    <definedName name="生产期2" localSheetId="40">#REF!</definedName>
    <definedName name="生产期20" localSheetId="40">#REF!</definedName>
    <definedName name="生产期3" localSheetId="40">#REF!</definedName>
    <definedName name="生产期4" localSheetId="40">#REF!</definedName>
    <definedName name="生产期5" localSheetId="40">#REF!</definedName>
    <definedName name="生产期6" localSheetId="40">#REF!</definedName>
    <definedName name="生产期7" localSheetId="40">#REF!</definedName>
    <definedName name="生产期8" localSheetId="40">#REF!</definedName>
    <definedName name="生产期9" localSheetId="40">#REF!</definedName>
    <definedName name="体制上解" localSheetId="40">#REF!</definedName>
    <definedName name="_xlnm.Print_Area" localSheetId="40">'附表4-40'!$A$1:$F$18</definedName>
    <definedName name="Database" localSheetId="41">#REF!</definedName>
    <definedName name="database2" localSheetId="41">#REF!</definedName>
    <definedName name="database3" localSheetId="41">#REF!</definedName>
    <definedName name="gxxe2003" localSheetId="41">'[3]P1012001'!$A$6:$E$117</definedName>
    <definedName name="hhhh" localSheetId="41">#REF!</definedName>
    <definedName name="kkkk" localSheetId="41">#REF!</definedName>
    <definedName name="UU" localSheetId="41">#REF!</definedName>
    <definedName name="YY" localSheetId="41">#REF!</definedName>
    <definedName name="地区名称" localSheetId="41">#REF!</definedName>
    <definedName name="福州" localSheetId="41">#REF!</definedName>
    <definedName name="汇率" localSheetId="41">#REF!</definedName>
    <definedName name="全额差额比例" localSheetId="41">'[4]C01-1'!#REF!</definedName>
    <definedName name="生产列1" localSheetId="41">#REF!</definedName>
    <definedName name="生产列11" localSheetId="41">#REF!</definedName>
    <definedName name="生产列15" localSheetId="41">#REF!</definedName>
    <definedName name="生产列16" localSheetId="41">#REF!</definedName>
    <definedName name="生产列17" localSheetId="41">#REF!</definedName>
    <definedName name="生产列19" localSheetId="41">#REF!</definedName>
    <definedName name="生产列2" localSheetId="41">#REF!</definedName>
    <definedName name="生产列20" localSheetId="41">#REF!</definedName>
    <definedName name="生产列3" localSheetId="41">#REF!</definedName>
    <definedName name="生产列4" localSheetId="41">#REF!</definedName>
    <definedName name="生产列5" localSheetId="41">#REF!</definedName>
    <definedName name="生产列6" localSheetId="41">#REF!</definedName>
    <definedName name="生产列7" localSheetId="41">#REF!</definedName>
    <definedName name="生产列8" localSheetId="41">#REF!</definedName>
    <definedName name="生产列9" localSheetId="41">#REF!</definedName>
    <definedName name="生产期" localSheetId="41">#REF!</definedName>
    <definedName name="生产期1" localSheetId="41">#REF!</definedName>
    <definedName name="生产期11" localSheetId="41">#REF!</definedName>
    <definedName name="生产期15" localSheetId="41">#REF!</definedName>
    <definedName name="生产期16" localSheetId="41">#REF!</definedName>
    <definedName name="生产期17" localSheetId="41">#REF!</definedName>
    <definedName name="生产期19" localSheetId="41">#REF!</definedName>
    <definedName name="生产期2" localSheetId="41">#REF!</definedName>
    <definedName name="生产期20" localSheetId="41">#REF!</definedName>
    <definedName name="生产期3" localSheetId="41">#REF!</definedName>
    <definedName name="生产期4" localSheetId="41">#REF!</definedName>
    <definedName name="生产期5" localSheetId="41">#REF!</definedName>
    <definedName name="生产期6" localSheetId="41">#REF!</definedName>
    <definedName name="生产期7" localSheetId="41">#REF!</definedName>
    <definedName name="生产期8" localSheetId="41">#REF!</definedName>
    <definedName name="生产期9" localSheetId="41">#REF!</definedName>
    <definedName name="体制上解" localSheetId="41">#REF!</definedName>
    <definedName name="_xlnm.Print_Area" localSheetId="41">'附表4-41'!$A$1:$F$17</definedName>
  </definedNames>
  <calcPr calcId="144525" iterate="1" iterateCount="100" iterateDelta="0.001" fullPrecision="0"/>
</workbook>
</file>

<file path=xl/sharedStrings.xml><?xml version="1.0" encoding="utf-8"?>
<sst xmlns="http://schemas.openxmlformats.org/spreadsheetml/2006/main" count="2040" uniqueCount="1253">
  <si>
    <t>附件4</t>
  </si>
  <si>
    <t>2024年度长汀县决算收支表</t>
  </si>
  <si>
    <t>1.</t>
  </si>
  <si>
    <t>2024年度一般公共预算收入决算表</t>
  </si>
  <si>
    <t>2.</t>
  </si>
  <si>
    <t>2024年度一般公共预算支出决算表</t>
  </si>
  <si>
    <t>3.</t>
  </si>
  <si>
    <t>2024年度本级一般公共预算收入决算表</t>
  </si>
  <si>
    <t>4.</t>
  </si>
  <si>
    <t>2024年度本级一般公共预算支出决算表</t>
  </si>
  <si>
    <t>5.</t>
  </si>
  <si>
    <t>2024年度本级一般公共预算支出决算功能分类明细表</t>
  </si>
  <si>
    <t>6.</t>
  </si>
  <si>
    <t>2024年度本级一般公共预算支出经济分类决算表</t>
  </si>
  <si>
    <t>7.</t>
  </si>
  <si>
    <t>2024年度本级一般公共预算基本支出经济分类决算表</t>
  </si>
  <si>
    <t>8.</t>
  </si>
  <si>
    <t>2024年度本级一般公共预算转移支付决算表</t>
  </si>
  <si>
    <t>9.</t>
  </si>
  <si>
    <t>2024年度本级一般公共预算“三公”经费支出决算情况表</t>
  </si>
  <si>
    <t>10.</t>
  </si>
  <si>
    <t>2024年度政府性基金预算收入决算表</t>
  </si>
  <si>
    <t>11.</t>
  </si>
  <si>
    <t>2024年度政府性基金预算支出决算表</t>
  </si>
  <si>
    <t>12.</t>
  </si>
  <si>
    <t>2024年度本级政府性基金预算收入决算表</t>
  </si>
  <si>
    <t>13.</t>
  </si>
  <si>
    <t>2024年度本级政府性基金预算支出决算表</t>
  </si>
  <si>
    <t>14.</t>
  </si>
  <si>
    <t>2024年度本级政府性基金预算转移支付决算表</t>
  </si>
  <si>
    <t>15.</t>
  </si>
  <si>
    <t>2024年度国有资本经营预算收入决算表</t>
  </si>
  <si>
    <t>16.</t>
  </si>
  <si>
    <t>2024年度国有资本经营预算支出决算表</t>
  </si>
  <si>
    <t>17.</t>
  </si>
  <si>
    <t>2024年度本级国有资本经营预算收入决算表</t>
  </si>
  <si>
    <t>18.</t>
  </si>
  <si>
    <t>2024年度本级国有资本经营预算支出决算表</t>
  </si>
  <si>
    <t>19.</t>
  </si>
  <si>
    <t>2024年度本级国有资本经营预算转移支付决算表</t>
  </si>
  <si>
    <t>20.</t>
  </si>
  <si>
    <t>2024年度社会保险基金预算收入决算表</t>
  </si>
  <si>
    <t>21.</t>
  </si>
  <si>
    <t>2024年度社会保险基金预算支出决算表</t>
  </si>
  <si>
    <t>22.</t>
  </si>
  <si>
    <t>2024年度本级社会保险基金预算收入决算表</t>
  </si>
  <si>
    <t>23.</t>
  </si>
  <si>
    <t>2024年度本级社会保险基金预算支出决算表</t>
  </si>
  <si>
    <t>24.</t>
  </si>
  <si>
    <t>2024年度地方政府债务限额及余额决算情况表</t>
  </si>
  <si>
    <t>25.</t>
  </si>
  <si>
    <t>2024年度地方政府债务相关情况表</t>
  </si>
  <si>
    <t>26.</t>
  </si>
  <si>
    <t>2024年度地方政府债券发行及还本付息分地区情况表</t>
  </si>
  <si>
    <t>27.</t>
  </si>
  <si>
    <t>2024年度地方政府债务余额分年度到期情况表</t>
  </si>
  <si>
    <t>28.</t>
  </si>
  <si>
    <t>2024年度本级地方政府债券建设项目情况表</t>
  </si>
  <si>
    <t>29.</t>
  </si>
  <si>
    <t>2025年6月止长汀县一般公共预算收入预算执行情况表</t>
  </si>
  <si>
    <t>30.</t>
  </si>
  <si>
    <t>2025年6月止长汀县一般公共预算收入分项目预算执行情况表</t>
  </si>
  <si>
    <t>31.</t>
  </si>
  <si>
    <t>2025年6月止长汀县一般公共预算支出分项目预算执行情况表</t>
  </si>
  <si>
    <t>32.</t>
  </si>
  <si>
    <t>2025年6月止长汀县本级一般公共预算收入分项目预算执行情况表</t>
  </si>
  <si>
    <t>33.</t>
  </si>
  <si>
    <t>2025年6月止长汀县本级一般公共预算支出分项目预算执行情况表</t>
  </si>
  <si>
    <t>34.</t>
  </si>
  <si>
    <t>2025年6月止全县政府性基金预算收入表</t>
  </si>
  <si>
    <t>35.</t>
  </si>
  <si>
    <t>2025年6月止全县政府性基金预算支出表</t>
  </si>
  <si>
    <t>36.</t>
  </si>
  <si>
    <t>2025年6月止县本级政府性基金预算收入表</t>
  </si>
  <si>
    <t>37.</t>
  </si>
  <si>
    <t>2025年6月止县本级政府性基金预算支出表</t>
  </si>
  <si>
    <t>38.</t>
  </si>
  <si>
    <t>2025年6月止长汀县国有资本经营收支预算执行情况表</t>
  </si>
  <si>
    <t>39.</t>
  </si>
  <si>
    <t>2025年6月止长汀县本级国有资本经营收支预算执行情况表</t>
  </si>
  <si>
    <t>40.</t>
  </si>
  <si>
    <t>2025年6月止长汀县社会保险基金预算收支执行情况表</t>
  </si>
  <si>
    <t>41.</t>
  </si>
  <si>
    <t>2025年6月止长汀县本级社会保险基金预算收支执行情况表</t>
  </si>
  <si>
    <t>附表4-1</t>
  </si>
  <si>
    <t>单位：万元</t>
  </si>
  <si>
    <t>项目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</si>
  <si>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</si>
  <si>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</si>
  <si>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</si>
  <si>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</si>
  <si>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</si>
  <si>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</si>
  <si>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 xml:space="preserve">    消费税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</si>
  <si>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</si>
  <si>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</si>
  <si>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</si>
  <si>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</si>
  <si>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</si>
  <si>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</si>
  <si>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</si>
  <si>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</si>
  <si>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</si>
  <si>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</si>
  <si>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</si>
  <si>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</si>
  <si>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</si>
  <si>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</si>
  <si>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</si>
  <si>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</si>
  <si>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</si>
  <si>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</si>
  <si>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</si>
  <si>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</si>
  <si>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</si>
  <si>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</si>
  <si>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</si>
  <si>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收入小计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</si>
  <si>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</si>
  <si>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</si>
  <si>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</si>
  <si>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</si>
  <si>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</si>
  <si>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</si>
  <si>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</si>
  <si>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</si>
  <si>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</si>
  <si>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</si>
  <si>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动用预算稳定调节基金</t>
  </si>
  <si>
    <t>收入合计</t>
  </si>
  <si>
    <t>附表4-2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</si>
  <si>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</si>
  <si>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</si>
  <si>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</si>
  <si>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</si>
  <si>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</si>
  <si>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</si>
  <si>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</si>
  <si>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</si>
  <si>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</si>
  <si>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</si>
  <si>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</si>
  <si>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</si>
  <si>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</si>
  <si>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</si>
  <si>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</si>
  <si>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</si>
  <si>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</si>
  <si>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</si>
  <si>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</si>
  <si>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</si>
  <si>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</si>
  <si>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</si>
  <si>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</si>
  <si>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</si>
  <si>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</si>
  <si>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</si>
  <si>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</si>
  <si>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</si>
  <si>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补助下级支出</t>
  </si>
  <si>
    <t xml:space="preserve">  上解支出</t>
  </si>
  <si>
    <t xml:space="preserve">  援助其他地区支出</t>
  </si>
  <si>
    <t xml:space="preserve">  补充预算周转金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</si>
  <si>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</si>
  <si>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</si>
  <si>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</si>
  <si>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</si>
  <si>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</si>
  <si>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支出合计</t>
  </si>
  <si>
    <t>附表4-3</t>
  </si>
  <si>
    <t>三、债务收入</t>
  </si>
  <si>
    <t xml:space="preserve">    上解收入</t>
  </si>
  <si>
    <t>附表4-4</t>
  </si>
  <si>
    <t xml:space="preserve">  债务转贷支出</t>
  </si>
  <si>
    <t>附表4-5</t>
  </si>
  <si>
    <t xml:space="preserve">  人大事务</t>
  </si>
  <si>
    <t xml:space="preserve">    行政运行</t>
  </si>
  <si>
    <t xml:space="preserve">    事业运行</t>
  </si>
  <si>
    <t xml:space="preserve">    其他人大事务支出</t>
  </si>
  <si>
    <t xml:space="preserve">  政协事务</t>
  </si>
  <si>
    <t xml:space="preserve">    其他政协事务支出</t>
  </si>
  <si>
    <t xml:space="preserve">  政府办公厅(室)及相关机构事务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</si>
  <si>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</si>
  <si>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</si>
  <si>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</si>
  <si>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物价管理</t>
  </si>
  <si>
    <t xml:space="preserve">    其他发展与改革事务支出</t>
  </si>
  <si>
    <t xml:space="preserve">  统计信息事务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</si>
  <si>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</si>
  <si>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</si>
  <si>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</si>
  <si>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</si>
  <si>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一般行政管理事务</t>
  </si>
  <si>
    <t xml:space="preserve">    其他财政事务支出</t>
  </si>
  <si>
    <t xml:space="preserve">  审计事务</t>
  </si>
  <si>
    <t xml:space="preserve">    审计业务</t>
  </si>
  <si>
    <t xml:space="preserve">    其他审计事务支出</t>
  </si>
  <si>
    <t xml:space="preserve">  纪检监察事务</t>
  </si>
  <si>
    <t xml:space="preserve">    其他纪检监察事务支出</t>
  </si>
  <si>
    <t xml:space="preserve">  商贸事务</t>
  </si>
  <si>
    <t xml:space="preserve">    招商引资</t>
  </si>
  <si>
    <t xml:space="preserve">    其他商贸事务支出</t>
  </si>
  <si>
    <t xml:space="preserve">  知识产权事务</t>
  </si>
  <si>
    <t xml:space="preserve">    其他知识产权事务支出</t>
  </si>
  <si>
    <t xml:space="preserve">  港澳台事务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</si>
  <si>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</si>
  <si>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</si>
  <si>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</si>
  <si>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</si>
  <si>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</si>
  <si>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</si>
  <si>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</si>
  <si>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</si>
  <si>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</si>
  <si>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</si>
  <si>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</si>
  <si>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</si>
  <si>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</si>
  <si>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</si>
  <si>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</si>
  <si>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</si>
  <si>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</si>
  <si>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</si>
  <si>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</si>
  <si>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</si>
  <si>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</si>
  <si>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</si>
  <si>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</si>
  <si>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市场监督管理事务</t>
  </si>
  <si>
    <t xml:space="preserve">    市场主体管理</t>
  </si>
  <si>
    <t xml:space="preserve">    药品事务</t>
  </si>
  <si>
    <t xml:space="preserve">    食品安全监管</t>
  </si>
  <si>
    <t xml:space="preserve">    其他市场监督管理事务</t>
  </si>
  <si>
    <t xml:space="preserve">  社会工作事务</t>
  </si>
  <si>
    <t xml:space="preserve">  信访事务</t>
  </si>
  <si>
    <t xml:space="preserve">    信访业务</t>
  </si>
  <si>
    <t xml:space="preserve">  其他一般公共服务支出(款)</t>
  </si>
  <si>
    <t xml:space="preserve">    其他一般公共服务支出(项)</t>
  </si>
  <si>
    <t>二、国防支出</t>
  </si>
  <si>
    <t xml:space="preserve">  国防动员</t>
  </si>
  <si>
    <t xml:space="preserve">    人民防空</t>
  </si>
  <si>
    <t xml:space="preserve">    其他国防动员支出</t>
  </si>
  <si>
    <t xml:space="preserve">  其他国防支出(款)</t>
  </si>
  <si>
    <t xml:space="preserve">    其他国防支出(项)</t>
  </si>
  <si>
    <t>三、公共安全支出</t>
  </si>
  <si>
    <t xml:space="preserve">  公安</t>
  </si>
  <si>
    <t xml:space="preserve">    执法办案</t>
  </si>
  <si>
    <t xml:space="preserve">    其他公安支出</t>
  </si>
  <si>
    <t xml:space="preserve">  检察</t>
  </si>
  <si>
    <t xml:space="preserve">    其他检察支出</t>
  </si>
  <si>
    <t xml:space="preserve">  法院</t>
  </si>
  <si>
    <t xml:space="preserve">    其他法院支出</t>
  </si>
  <si>
    <t xml:space="preserve">  司法</t>
  </si>
  <si>
    <t xml:space="preserve">    公共法律服务</t>
  </si>
  <si>
    <t xml:space="preserve">    其他司法支出</t>
  </si>
  <si>
    <t xml:space="preserve">  其他公共安全支出(款)</t>
  </si>
  <si>
    <t xml:space="preserve">    国家司法救助支出</t>
  </si>
  <si>
    <t xml:space="preserve">    其他公共安全支出(项)</t>
  </si>
  <si>
    <t>四、教育支出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</si>
  <si>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</si>
  <si>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</si>
  <si>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</si>
  <si>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</si>
  <si>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</si>
  <si>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</si>
  <si>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</si>
  <si>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</si>
  <si>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</si>
  <si>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</si>
  <si>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中等职业教育</t>
  </si>
  <si>
    <t xml:space="preserve">  广播电视教育</t>
  </si>
  <si>
    <t xml:space="preserve">    广播电视学校</t>
  </si>
  <si>
    <t xml:space="preserve">  特殊教育</t>
  </si>
  <si>
    <t xml:space="preserve">    特殊学校教育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</si>
  <si>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</si>
  <si>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</si>
  <si>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</si>
  <si>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</si>
  <si>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教育费附加安排的支出</t>
  </si>
  <si>
    <t xml:space="preserve">    其他教育费附加安排的支出</t>
  </si>
  <si>
    <t xml:space="preserve">  其他教育支出(款)</t>
  </si>
  <si>
    <t xml:space="preserve">    其他教育支出(项)</t>
  </si>
  <si>
    <t>五、科学技术支出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</si>
  <si>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</si>
  <si>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</si>
  <si>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</si>
  <si>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</si>
  <si>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技术研究与开发</t>
  </si>
  <si>
    <t xml:space="preserve">    科技成果转化与扩散</t>
  </si>
  <si>
    <t xml:space="preserve">    其他技术研究与开发支出</t>
  </si>
  <si>
    <t xml:space="preserve">  社会科学</t>
  </si>
  <si>
    <t xml:space="preserve">    社会科学研究</t>
  </si>
  <si>
    <t xml:space="preserve">  科学技术普及</t>
  </si>
  <si>
    <t xml:space="preserve">    其他科学技术普及支出</t>
  </si>
  <si>
    <t xml:space="preserve">  其他科学技术支出(款)</t>
  </si>
  <si>
    <t xml:space="preserve">    其他科学技术支出(项)</t>
  </si>
  <si>
    <t>六、文化旅游体育与传媒支出</t>
  </si>
  <si>
    <t xml:space="preserve">  文化和旅游</t>
  </si>
  <si>
    <t xml:space="preserve">    图书馆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</si>
  <si>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</si>
  <si>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</si>
  <si>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</si>
  <si>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</si>
  <si>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</si>
  <si>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</si>
  <si>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</si>
  <si>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</si>
  <si>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</si>
  <si>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</si>
  <si>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</si>
  <si>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体育</t>
  </si>
  <si>
    <t xml:space="preserve">    体育竞赛</t>
  </si>
  <si>
    <t xml:space="preserve">    体育场馆</t>
  </si>
  <si>
    <t xml:space="preserve">    群众体育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</si>
  <si>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</si>
  <si>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</si>
  <si>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</si>
  <si>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</si>
  <si>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传输发射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</si>
  <si>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</si>
  <si>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</si>
  <si>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</si>
  <si>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</si>
  <si>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</si>
  <si>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七、社会保障和就业支出</t>
  </si>
  <si>
    <t xml:space="preserve">  人力资源和社会保障管理事务</t>
  </si>
  <si>
    <t xml:space="preserve">    劳动保障监察</t>
  </si>
  <si>
    <t xml:space="preserve">    社会保险业务管理事务</t>
  </si>
  <si>
    <t xml:space="preserve">    社会保险经办机构</t>
  </si>
  <si>
    <t xml:space="preserve">    其他人力资源和社会保障管理事务支出</t>
  </si>
  <si>
    <t xml:space="preserve">  民政管理事务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</si>
  <si>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</si>
  <si>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</si>
  <si>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</si>
  <si>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</si>
  <si>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</si>
  <si>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</si>
  <si>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</si>
  <si>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</si>
  <si>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</si>
  <si>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 xml:space="preserve">  就业补助</t>
  </si>
  <si>
    <t xml:space="preserve">    其他就业补助支出</t>
  </si>
  <si>
    <t xml:space="preserve">  抚恤</t>
  </si>
  <si>
    <t xml:space="preserve">    死亡抚恤</t>
  </si>
  <si>
    <t xml:space="preserve">    在乡复员、退伍军人生活补助</t>
  </si>
  <si>
    <t xml:space="preserve">    义务兵优待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</si>
  <si>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</si>
  <si>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</si>
  <si>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</si>
  <si>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</si>
  <si>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</si>
  <si>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</si>
  <si>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</si>
  <si>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</si>
  <si>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</si>
  <si>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</si>
  <si>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</si>
  <si>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</si>
  <si>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</si>
  <si>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</si>
  <si>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</si>
  <si>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</si>
  <si>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</si>
  <si>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</si>
  <si>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</si>
  <si>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</si>
  <si>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</si>
  <si>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</si>
  <si>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</si>
  <si>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</si>
  <si>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</si>
  <si>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</si>
  <si>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</si>
  <si>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</si>
  <si>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</si>
  <si>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</si>
  <si>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</si>
  <si>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</si>
  <si>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</si>
  <si>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</si>
  <si>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</si>
  <si>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</si>
  <si>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</si>
  <si>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</si>
  <si>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</si>
  <si>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</si>
  <si>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</si>
  <si>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</si>
  <si>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其他社会保障和就业支出(款)</t>
  </si>
  <si>
    <t xml:space="preserve">    其他社会保障和就业支出(项)</t>
  </si>
  <si>
    <t>八、卫生健康支出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</si>
  <si>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</si>
  <si>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</si>
  <si>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</si>
  <si>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</si>
  <si>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妇幼保健医院</t>
  </si>
  <si>
    <t xml:space="preserve">    其他公立医院支出</t>
  </si>
  <si>
    <t xml:space="preserve">  基层医疗卫生机构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</si>
  <si>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</si>
  <si>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</si>
  <si>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</si>
  <si>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</si>
  <si>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</si>
  <si>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</si>
  <si>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应急救治机构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</si>
  <si>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</si>
  <si>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</si>
  <si>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</si>
  <si>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</si>
  <si>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</si>
  <si>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</si>
  <si>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</si>
  <si>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</si>
  <si>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</si>
  <si>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</si>
  <si>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优抚对象医疗</t>
  </si>
  <si>
    <t xml:space="preserve">    优抚对象医疗补助</t>
  </si>
  <si>
    <t xml:space="preserve">  老龄卫生健康事务(款)</t>
  </si>
  <si>
    <t xml:space="preserve">    老龄卫生健康事务(项)</t>
  </si>
  <si>
    <t xml:space="preserve">  中医药事务</t>
  </si>
  <si>
    <t xml:space="preserve">    中医(民族医)药专项</t>
  </si>
  <si>
    <t xml:space="preserve">  疾病预防控制事务</t>
  </si>
  <si>
    <t xml:space="preserve">    其他疾病预防控制事务支出</t>
  </si>
  <si>
    <t xml:space="preserve">  其他卫生健康支出(款)</t>
  </si>
  <si>
    <t xml:space="preserve">    其他卫生健康支出(项)</t>
  </si>
  <si>
    <t>九、节能环保支出</t>
  </si>
  <si>
    <t xml:space="preserve">  环境保护管理事务</t>
  </si>
  <si>
    <t xml:space="preserve">    其他环境保护管理事务支出</t>
  </si>
  <si>
    <t xml:space="preserve">  环境监测与监察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</si>
  <si>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</si>
  <si>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</si>
  <si>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</si>
  <si>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</si>
  <si>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自然生态保护</t>
  </si>
  <si>
    <t xml:space="preserve">    农村环境保护</t>
  </si>
  <si>
    <t xml:space="preserve">    生物及物种资源保护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</si>
  <si>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</si>
  <si>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</si>
  <si>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</si>
  <si>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</si>
  <si>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停伐补助</t>
  </si>
  <si>
    <t xml:space="preserve">  能源节约利用(款)</t>
  </si>
  <si>
    <t xml:space="preserve">    能源节约利用(项)</t>
  </si>
  <si>
    <t xml:space="preserve">  污染减排</t>
  </si>
  <si>
    <t xml:space="preserve">    其他污染减排支出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</si>
  <si>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</si>
  <si>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</si>
  <si>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</si>
  <si>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</si>
  <si>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其他节能环保支出(款)</t>
  </si>
  <si>
    <t xml:space="preserve">    其他节能环保支出(项)</t>
  </si>
  <si>
    <t>十、城乡社区支出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</si>
  <si>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</si>
  <si>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</si>
  <si>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</si>
  <si>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市政公用行业市场监管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</si>
  <si>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</si>
  <si>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</si>
  <si>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</si>
  <si>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</si>
  <si>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</si>
  <si>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</si>
  <si>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</si>
  <si>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</si>
  <si>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</si>
  <si>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</si>
  <si>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</si>
  <si>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十一、农林水支出</t>
  </si>
  <si>
    <t xml:space="preserve">  农业农村</t>
  </si>
  <si>
    <t xml:space="preserve">    科技转化与推广服务</t>
  </si>
  <si>
    <t xml:space="preserve">    病虫害控制</t>
  </si>
  <si>
    <t xml:space="preserve">    农产品质量安全</t>
  </si>
  <si>
    <t xml:space="preserve">    防灾救灾</t>
  </si>
  <si>
    <t xml:space="preserve">    稳定农民收入补贴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</si>
  <si>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</si>
  <si>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</si>
  <si>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</si>
  <si>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</si>
  <si>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</si>
  <si>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</si>
  <si>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</si>
  <si>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</si>
  <si>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</si>
  <si>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</si>
  <si>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</si>
  <si>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</si>
  <si>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</si>
  <si>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</si>
  <si>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林业草原防灾减灾</t>
  </si>
  <si>
    <t xml:space="preserve">    其他林业和草原支出</t>
  </si>
  <si>
    <t xml:space="preserve">  水利</t>
  </si>
  <si>
    <t xml:space="preserve">    水利工程建设</t>
  </si>
  <si>
    <t xml:space="preserve">    水利工程运行与维护</t>
  </si>
  <si>
    <t xml:space="preserve">    水土保持</t>
  </si>
  <si>
    <t xml:space="preserve">    水资源节约管理与保护</t>
  </si>
  <si>
    <t xml:space="preserve">    防汛</t>
  </si>
  <si>
    <t xml:space="preserve">    农村水利</t>
  </si>
  <si>
    <t xml:space="preserve">    江河湖库水系综合整治</t>
  </si>
  <si>
    <t xml:space="preserve">    大中型水库移民后期扶持专项支出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</si>
  <si>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</si>
  <si>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</si>
  <si>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</si>
  <si>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</si>
  <si>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</si>
  <si>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</si>
  <si>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其他农村综合改革支出</t>
  </si>
  <si>
    <t xml:space="preserve">  普惠金融发展支出</t>
  </si>
  <si>
    <t xml:space="preserve">    农业保险保费补贴</t>
  </si>
  <si>
    <t xml:space="preserve">    创业担保贷款贴息及奖补</t>
  </si>
  <si>
    <t xml:space="preserve">    其他普惠金融发展支出</t>
  </si>
  <si>
    <t xml:space="preserve">  其他农林水支出(款)</t>
  </si>
  <si>
    <t xml:space="preserve">    其他农林水支出(项)</t>
  </si>
  <si>
    <t>十二、交通运输支出</t>
  </si>
  <si>
    <t xml:space="preserve">  公路水路运输</t>
  </si>
  <si>
    <t xml:space="preserve">    公路建设</t>
  </si>
  <si>
    <t xml:space="preserve">    公路养护</t>
  </si>
  <si>
    <t xml:space="preserve">    其他公路水路运输支出</t>
  </si>
  <si>
    <t xml:space="preserve">  铁路运输</t>
  </si>
  <si>
    <t xml:space="preserve">    其他铁路运输支出</t>
  </si>
  <si>
    <t xml:space="preserve">  其他交通运输支出(款)</t>
  </si>
  <si>
    <t xml:space="preserve">    公共交通运营补助</t>
  </si>
  <si>
    <t xml:space="preserve">    其他交通运输支出(项)</t>
  </si>
  <si>
    <t>十三、资源勘探工业信息等支出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</si>
  <si>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</si>
  <si>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</si>
  <si>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</si>
  <si>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 xml:space="preserve">  其他资源勘探工业信息等支出(款)</t>
  </si>
  <si>
    <t xml:space="preserve">    技术改造支出</t>
  </si>
  <si>
    <t xml:space="preserve">    其他资源勘探工业信息等支出(项)</t>
  </si>
  <si>
    <t>十四、商业服务业等支出</t>
  </si>
  <si>
    <t xml:space="preserve">  商业流通事务</t>
  </si>
  <si>
    <t xml:space="preserve">    其他商业流通事务支出</t>
  </si>
  <si>
    <t xml:space="preserve">  涉外发展服务支出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</si>
  <si>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</si>
  <si>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</si>
  <si>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</si>
  <si>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</si>
  <si>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十五、金融支出</t>
  </si>
  <si>
    <t xml:space="preserve">  金融发展支出</t>
  </si>
  <si>
    <t xml:space="preserve">    其他金融发展支出</t>
  </si>
  <si>
    <t>十六、自然资源海洋气象等支出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</si>
  <si>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</si>
  <si>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</si>
  <si>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</si>
  <si>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其他自然资源事务支出</t>
  </si>
  <si>
    <t xml:space="preserve">  气象事务</t>
  </si>
  <si>
    <t xml:space="preserve">    气象事业机构</t>
  </si>
  <si>
    <t xml:space="preserve">    气象服务</t>
  </si>
  <si>
    <t>十七、住房保障支出</t>
  </si>
  <si>
    <t xml:space="preserve">  保障性安居工程支出</t>
  </si>
  <si>
    <t xml:space="preserve">    老旧小区改造</t>
  </si>
  <si>
    <t xml:space="preserve">  住房改革支出</t>
  </si>
  <si>
    <t xml:space="preserve">    住房公积金</t>
  </si>
  <si>
    <t>十八、粮油物资储备支出</t>
  </si>
  <si>
    <t xml:space="preserve">  粮油物资事务</t>
  </si>
  <si>
    <t xml:space="preserve">    粮食风险基金</t>
  </si>
  <si>
    <t xml:space="preserve">    粮油市场调控专项资金</t>
  </si>
  <si>
    <t xml:space="preserve">    其他粮油物资事务支出</t>
  </si>
  <si>
    <t>十九、灾害防治及应急管理支出</t>
  </si>
  <si>
    <t xml:space="preserve">  应急管理事务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</si>
  <si>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</si>
  <si>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</si>
  <si>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</si>
  <si>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</si>
  <si>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</si>
  <si>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其他消防救援事务支出</t>
  </si>
  <si>
    <t xml:space="preserve">  地震事务</t>
  </si>
  <si>
    <t xml:space="preserve">    地震灾害预防</t>
  </si>
  <si>
    <t xml:space="preserve">  自然灾害防治</t>
  </si>
  <si>
    <t xml:space="preserve">    地质灾害防治</t>
  </si>
  <si>
    <t xml:space="preserve">    森林草原防灾减灾</t>
  </si>
  <si>
    <t xml:space="preserve">  自然灾害救灾及恢复重建支出</t>
  </si>
  <si>
    <t xml:space="preserve">    自然灾害救灾补助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</si>
  <si>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</si>
  <si>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</si>
  <si>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</si>
  <si>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二十、其他支出(类)</t>
  </si>
  <si>
    <t xml:space="preserve">  其他支出(款)</t>
  </si>
  <si>
    <t xml:space="preserve">    其他支出(项)</t>
  </si>
  <si>
    <t>二十一、债务付息支出</t>
  </si>
  <si>
    <t xml:space="preserve">  地方政府一般债务付息支出</t>
  </si>
  <si>
    <t xml:space="preserve">    地方政府一般债券付息支出</t>
  </si>
  <si>
    <t xml:space="preserve">    地方政府向国际组织借款付息支出</t>
  </si>
  <si>
    <t>二十二、债务发行费用支出</t>
  </si>
  <si>
    <t xml:space="preserve">  地方政府一般债务发行费用支出(款)</t>
  </si>
  <si>
    <t xml:space="preserve">    地方政府一般债务发行费用支出(项)</t>
  </si>
  <si>
    <t>合计</t>
  </si>
  <si>
    <t>备注：按照财政部有关规定，报表中涉及本级支出的，应当公开到功能分类项级科目。</t>
  </si>
  <si>
    <t>附表4-6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</si>
  <si>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</si>
  <si>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</si>
  <si>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</si>
  <si>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</si>
  <si>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</si>
  <si>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</si>
  <si>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</si>
  <si>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</si>
  <si>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</si>
  <si>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</si>
  <si>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</si>
  <si>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</si>
  <si>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</si>
  <si>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</si>
  <si>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</si>
  <si>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附表4-7</t>
  </si>
  <si>
    <t>预算数</t>
  </si>
  <si>
    <t>决算数（试编）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</si>
  <si>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</si>
  <si>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</si>
  <si>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</si>
  <si>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</si>
  <si>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</si>
  <si>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</si>
  <si>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</si>
  <si>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</si>
  <si>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</si>
  <si>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</si>
  <si>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</si>
  <si>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</si>
  <si>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</si>
  <si>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</si>
  <si>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</si>
  <si>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</si>
  <si>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</si>
  <si>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</si>
  <si>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</si>
  <si>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</si>
  <si>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</si>
  <si>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</si>
  <si>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</si>
  <si>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</si>
  <si>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</si>
  <si>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</si>
  <si>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</si>
  <si>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</si>
  <si>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</si>
  <si>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</si>
  <si>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</si>
  <si>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</si>
  <si>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</si>
  <si>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</si>
  <si>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</si>
  <si>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</si>
  <si>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</si>
  <si>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</si>
  <si>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</si>
  <si>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</si>
  <si>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</si>
  <si>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</si>
  <si>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</si>
  <si>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</si>
  <si>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</si>
  <si>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</si>
  <si>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</si>
  <si>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</si>
  <si>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</si>
  <si>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</si>
  <si>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</si>
  <si>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</si>
  <si>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</si>
  <si>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</si>
  <si>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</si>
  <si>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</si>
  <si>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</si>
  <si>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</si>
  <si>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</si>
  <si>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其他支出</t>
  </si>
  <si>
    <t>附表4-8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</si>
  <si>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</si>
  <si>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</si>
  <si>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</si>
  <si>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</si>
  <si>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</si>
  <si>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</si>
  <si>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</si>
  <si>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</si>
  <si>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</si>
  <si>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</si>
  <si>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</si>
  <si>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</si>
  <si>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</si>
  <si>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</si>
  <si>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</si>
  <si>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</si>
  <si>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</si>
  <si>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</si>
  <si>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</si>
  <si>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</si>
  <si>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</si>
  <si>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</si>
  <si>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</si>
  <si>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</si>
  <si>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</si>
  <si>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</si>
  <si>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</si>
  <si>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</si>
  <si>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</si>
  <si>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</si>
  <si>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</si>
  <si>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</si>
  <si>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</si>
  <si>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</si>
  <si>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</si>
  <si>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</si>
  <si>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</si>
  <si>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</si>
  <si>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</si>
  <si>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</si>
  <si>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</si>
  <si>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</si>
  <si>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</si>
  <si>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</si>
  <si>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</si>
  <si>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</si>
  <si>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</si>
  <si>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</si>
  <si>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</si>
  <si>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</si>
  <si>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</si>
  <si>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</si>
  <si>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</si>
  <si>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</si>
  <si>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</si>
  <si>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</si>
  <si>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</si>
  <si>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</si>
  <si>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</si>
  <si>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</si>
  <si>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</si>
  <si>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</si>
  <si>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</si>
  <si>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</si>
  <si>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</si>
  <si>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</si>
  <si>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</si>
  <si>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</si>
  <si>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</si>
  <si>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</si>
  <si>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</si>
  <si>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</si>
  <si>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</si>
  <si>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</si>
  <si>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</si>
  <si>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</si>
  <si>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</si>
  <si>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</si>
  <si>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</si>
  <si>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>备注：未独立编制乡镇级政府决算的县（市、区）请表述：本县（市、区）所辖乡镇作为一级预算部门管理，未单独编制政府决算，因此无一般公共预算转移支付决算数据。</t>
  </si>
  <si>
    <t>附表4-9</t>
  </si>
  <si>
    <t>统计数</t>
  </si>
  <si>
    <t>2023年统计数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</si>
  <si>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</si>
  <si>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</si>
  <si>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</si>
  <si>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</si>
  <si>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</si>
  <si>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</si>
  <si>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</si>
  <si>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</si>
  <si>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</si>
  <si>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</si>
  <si>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</si>
  <si>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</si>
  <si>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</si>
  <si>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</si>
  <si>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</si>
  <si>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</si>
  <si>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</si>
  <si>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</si>
  <si>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</si>
  <si>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</si>
  <si>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附表4-10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</si>
  <si>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</si>
  <si>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</si>
  <si>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</si>
  <si>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</si>
  <si>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</si>
  <si>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</si>
  <si>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</si>
  <si>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</si>
  <si>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</si>
  <si>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</si>
  <si>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</si>
  <si>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</si>
  <si>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</si>
  <si>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</si>
  <si>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</si>
  <si>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二、债务收入（债务转贷收入）</t>
  </si>
  <si>
    <t>三、转移性收入</t>
  </si>
  <si>
    <t xml:space="preserve">    待偿债置换专项债券上年结余</t>
  </si>
  <si>
    <t xml:space="preserve">    上年结余</t>
  </si>
  <si>
    <t>附表4-11</t>
  </si>
  <si>
    <t>一、教育支出</t>
  </si>
  <si>
    <t>二、科学技术支出</t>
  </si>
  <si>
    <t>三、文化旅游体育与传媒支出</t>
  </si>
  <si>
    <t>四、社会保障和就业支出</t>
  </si>
  <si>
    <t>五、卫生健康支出</t>
  </si>
  <si>
    <t>六、节能环保支出</t>
  </si>
  <si>
    <t>七、城乡社区支出</t>
  </si>
  <si>
    <t>八、农林水支出</t>
  </si>
  <si>
    <t>九、交通运输支出</t>
  </si>
  <si>
    <t>十、资源勘探工业信息等支出</t>
  </si>
  <si>
    <t>十一、金融支出</t>
  </si>
  <si>
    <t>十二、自然资源海洋气象等支出</t>
  </si>
  <si>
    <t>十三、住房保障支出</t>
  </si>
  <si>
    <t>十四、粮油物资储备支出</t>
  </si>
  <si>
    <t>十五、灾害防治及应急管理支出</t>
  </si>
  <si>
    <t>十六、其他支出</t>
  </si>
  <si>
    <t>十七、债务付息支出</t>
  </si>
  <si>
    <t>十八、债务发行费用支出</t>
  </si>
  <si>
    <t>十九、抗疫特别国债安排的支出</t>
  </si>
  <si>
    <t xml:space="preserve">    上解支出</t>
  </si>
  <si>
    <t xml:space="preserve">    调出资金</t>
  </si>
  <si>
    <t xml:space="preserve">    待偿债置换专项债券结余</t>
  </si>
  <si>
    <t xml:space="preserve">    年终结余</t>
  </si>
  <si>
    <t>附表4-12</t>
  </si>
  <si>
    <t>二、债务收入</t>
  </si>
  <si>
    <t xml:space="preserve">    补助收入</t>
  </si>
  <si>
    <t>附表4-13</t>
  </si>
  <si>
    <t>一、文化旅游体育与传媒支出</t>
  </si>
  <si>
    <t xml:space="preserve">  国家电影事业发展专项资金安排的支出</t>
  </si>
  <si>
    <t xml:space="preserve">    其他国家电影事业发展专项资金支出</t>
  </si>
  <si>
    <t>二、社会保障和就业支出</t>
  </si>
  <si>
    <t xml:space="preserve">  大中型水库移民后期扶持基金支出</t>
  </si>
  <si>
    <t xml:space="preserve">    移民补助</t>
  </si>
  <si>
    <t xml:space="preserve">    基础设施建设和经济发展</t>
  </si>
  <si>
    <t xml:space="preserve">  小型水库移民扶助基金安排的支出</t>
  </si>
  <si>
    <t>三、卫生健康支出</t>
  </si>
  <si>
    <t xml:space="preserve">  超长期特别国债安排的支出</t>
  </si>
  <si>
    <t>四、城乡社区支出</t>
  </si>
  <si>
    <t xml:space="preserve">  国有土地使用权出让收入安排的支出</t>
  </si>
  <si>
    <t xml:space="preserve">    征地和拆迁补偿支出</t>
  </si>
  <si>
    <t xml:space="preserve">    城市建设支出</t>
  </si>
  <si>
    <t xml:space="preserve">    农村基础设施建设支出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</si>
  <si>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</si>
  <si>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</si>
  <si>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</si>
  <si>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</si>
  <si>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城市基础设施配套费安排的支出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</si>
  <si>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</si>
  <si>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</si>
  <si>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</si>
  <si>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</si>
  <si>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</si>
  <si>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>五、农林水支出</t>
  </si>
  <si>
    <t xml:space="preserve">  大中型水库库区基金安排的支出</t>
  </si>
  <si>
    <t xml:space="preserve">    其他大中型水库库区基金支出</t>
  </si>
  <si>
    <t xml:space="preserve">  国家重大水利工程建设基金安排的支出</t>
  </si>
  <si>
    <t xml:space="preserve">    其他重大水利工程建设基金支出</t>
  </si>
  <si>
    <t xml:space="preserve">  小型水库移民后期扶持基金支出</t>
  </si>
  <si>
    <t>六、资源勘探工业信息等支出</t>
  </si>
  <si>
    <t>七、其他支出</t>
  </si>
  <si>
    <t xml:space="preserve">  其他政府性基金及对应专项债务收入安排的支出</t>
  </si>
  <si>
    <t xml:space="preserve">    其他政府性基金安排的支出  </t>
  </si>
  <si>
    <t xml:space="preserve">    其他地方自行试点项目收益专项债券收入安排的支出  </t>
  </si>
  <si>
    <t xml:space="preserve">  彩票发行销售机构业务费安排的支出</t>
  </si>
  <si>
    <t xml:space="preserve">    彩票市场调控资金支出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</si>
  <si>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</si>
  <si>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</si>
  <si>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</si>
  <si>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</si>
  <si>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用于残疾人事业的彩票公益金支出</t>
  </si>
  <si>
    <t xml:space="preserve">    用于巩固脱贫攻坚成果衔接乡村振兴的彩票公益金支出</t>
  </si>
  <si>
    <t xml:space="preserve">    用于其他社会公益事业的彩票公益金支出</t>
  </si>
  <si>
    <t>八、债务付息支出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</si>
  <si>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</si>
  <si>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</si>
  <si>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</si>
  <si>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其他地方自行试点项目收益专项债券付息支出</t>
  </si>
  <si>
    <t>九、债务发行费用支出</t>
  </si>
  <si>
    <t xml:space="preserve">    国有土地使用权出让金债务发行费用支出</t>
  </si>
  <si>
    <t xml:space="preserve">    土地储备专项债券发行费用支出</t>
  </si>
  <si>
    <t xml:space="preserve">    其他地方自行试点项目收益专项债券发行费用支出</t>
  </si>
  <si>
    <t xml:space="preserve">    其他政府性基金债务发行费用支出</t>
  </si>
  <si>
    <t>附表4-14</t>
  </si>
  <si>
    <t> 单位：万元</t>
  </si>
  <si>
    <t>地区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</si>
  <si>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</si>
  <si>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</si>
  <si>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</si>
  <si>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</si>
  <si>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</si>
  <si>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</si>
  <si>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</si>
  <si>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</si>
  <si>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</si>
  <si>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附表4-15</t>
  </si>
  <si>
    <t xml:space="preserve"> 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</si>
  <si>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</si>
  <si>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</si>
  <si>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</si>
  <si>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</si>
  <si>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</si>
  <si>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上级补助收入</t>
  </si>
  <si>
    <t>下级上解收入</t>
  </si>
  <si>
    <t>上年结余收入</t>
  </si>
  <si>
    <t>附表4-16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</si>
  <si>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</si>
  <si>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</si>
  <si>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</si>
  <si>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</si>
  <si>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</si>
  <si>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</si>
  <si>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>附表4-17</t>
  </si>
  <si>
    <t xml:space="preserve">  其中：长汀县国有资产投资经营有限公司利润收入</t>
  </si>
  <si>
    <t xml:space="preserve">       长汀县水利投资有限公司利润收入</t>
  </si>
  <si>
    <t xml:space="preserve">       长汀城市发展集团有限公司利润收入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</si>
  <si>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</si>
  <si>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</si>
  <si>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</si>
  <si>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其他国有资本经营预算企业股利、股息收入</t>
  </si>
  <si>
    <t xml:space="preserve">    国有资本经营预算转移支付收入</t>
  </si>
  <si>
    <t xml:space="preserve">    上年结转收入</t>
  </si>
  <si>
    <t>附表4-18</t>
  </si>
  <si>
    <t>决算数为预算数的％</t>
  </si>
  <si>
    <t>决算数为上年决算数的％</t>
  </si>
  <si>
    <t xml:space="preserve">    国有企业退休人员社会化管理补助支出</t>
  </si>
  <si>
    <t xml:space="preserve">    其他解决历史遗留问题及改革成本支出</t>
  </si>
  <si>
    <t xml:space="preserve">    其他国有企业资本金注入</t>
  </si>
  <si>
    <t xml:space="preserve">    其他国有资本经营预算支出(项)</t>
  </si>
  <si>
    <t>附表4-19</t>
  </si>
  <si>
    <t>备注：长汀县本级无国有资本经营预算对下转移支付，本表为空表。</t>
  </si>
  <si>
    <t>附表4-20</t>
  </si>
  <si>
    <t>决算数为上年决算数%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</si>
  <si>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</si>
  <si>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</si>
  <si>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</si>
  <si>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</si>
  <si>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</si>
  <si>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</si>
  <si>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</si>
  <si>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附表4-21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</si>
  <si>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</si>
  <si>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</si>
  <si>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</si>
  <si>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</si>
  <si>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</si>
  <si>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</si>
  <si>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</si>
  <si>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附表4-22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</si>
  <si>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</si>
  <si>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</si>
  <si>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</si>
  <si>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</si>
  <si>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</si>
  <si>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</si>
  <si>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</si>
  <si>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</si>
  <si>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</si>
  <si>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</si>
  <si>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</si>
  <si>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 xml:space="preserve">          转移收入</t>
  </si>
  <si>
    <t>附表4-23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</si>
  <si>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</si>
  <si>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</si>
  <si>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</si>
  <si>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</si>
  <si>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</si>
  <si>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</si>
  <si>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</si>
  <si>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</si>
  <si>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</si>
  <si>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</si>
  <si>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</si>
  <si>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</si>
  <si>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</si>
  <si>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</si>
  <si>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</si>
  <si>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</si>
  <si>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</si>
  <si>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</si>
  <si>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</si>
  <si>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</si>
  <si>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</si>
  <si>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</si>
  <si>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附表4-24</t>
  </si>
  <si>
    <t>单位：亿元</t>
  </si>
  <si>
    <t>2024年债务限额</t>
  </si>
  <si>
    <t>2024年债务余额决算数</t>
  </si>
  <si>
    <t>一般债务</t>
  </si>
  <si>
    <t>专项债务</t>
  </si>
  <si>
    <t>长汀县合计</t>
  </si>
  <si>
    <t>一、长汀县本级</t>
  </si>
  <si>
    <t>二、长汀县下级合计</t>
  </si>
  <si>
    <t>附表4-25</t>
  </si>
  <si>
    <t>本地区金额</t>
  </si>
  <si>
    <t>本级金额</t>
  </si>
  <si>
    <t>一、2023年末地方政府债务余额</t>
  </si>
  <si>
    <t>其中：一般债务</t>
  </si>
  <si>
    <t xml:space="preserve">      专项债务</t>
  </si>
  <si>
    <t>二、2023年地方政府债务限额</t>
  </si>
  <si>
    <t>三、2024年地方政府债券发行决算数</t>
  </si>
  <si>
    <t>新增一般债券发行额</t>
  </si>
  <si>
    <t>再融资一般债券发行额</t>
  </si>
  <si>
    <t>新增专项债券发行额</t>
  </si>
  <si>
    <t>再融资专项债券发行额</t>
  </si>
  <si>
    <t>四、2024年地方政府债券还本支出决算数</t>
  </si>
  <si>
    <t>一般债券还本支出</t>
  </si>
  <si>
    <t>专项债券还本支出</t>
  </si>
  <si>
    <t>五、2024年地方政府债券付息支出决算数</t>
  </si>
  <si>
    <t>一般债券付息支出</t>
  </si>
  <si>
    <t>专项债券付息支出</t>
  </si>
  <si>
    <t>六、2024年末地方政府债务余额决算数</t>
  </si>
  <si>
    <t>七、2024年地方政府债务限额</t>
  </si>
  <si>
    <t>附表4-26</t>
  </si>
  <si>
    <t>2024年地方政府债券发行额</t>
  </si>
  <si>
    <t>2024地方政府债券还本付息</t>
  </si>
  <si>
    <t>附表4-27</t>
  </si>
  <si>
    <t>2024年底政府债务余额</t>
  </si>
  <si>
    <t>政府债务到期情况</t>
  </si>
  <si>
    <t>2025年</t>
  </si>
  <si>
    <t>2026年</t>
  </si>
  <si>
    <t>2027年</t>
  </si>
  <si>
    <t>2028年</t>
  </si>
  <si>
    <t>2029年及以后年度</t>
  </si>
  <si>
    <t>长汀县</t>
  </si>
  <si>
    <t xml:space="preserve">    一般债务</t>
  </si>
  <si>
    <t xml:space="preserve">    专项债务</t>
  </si>
  <si>
    <t>长汀县本级</t>
  </si>
  <si>
    <t>附表4-28</t>
  </si>
  <si>
    <t>项目名称</t>
  </si>
  <si>
    <t>使用单位名称</t>
  </si>
  <si>
    <t>投向领域</t>
  </si>
  <si>
    <t>债券性质</t>
  </si>
  <si>
    <t>债券金额</t>
  </si>
  <si>
    <t>发行时间（年/月）</t>
  </si>
  <si>
    <r>
      <rPr>
        <sz val="11"/>
        <rFont val="宋体"/>
        <charset val="134"/>
      </rPr>
      <t>长汀县城区道路改造工程</t>
    </r>
  </si>
  <si>
    <r>
      <rPr>
        <sz val="11"/>
        <color indexed="8"/>
        <rFont val="宋体"/>
        <charset val="134"/>
      </rPr>
      <t>长汀县住房和城乡建设局</t>
    </r>
  </si>
  <si>
    <r>
      <rPr>
        <sz val="11"/>
        <color indexed="8"/>
        <rFont val="宋体"/>
        <charset val="134"/>
      </rPr>
      <t>综合交通枢纽（含综合交通枢纽一体化综合利用）</t>
    </r>
  </si>
  <si>
    <r>
      <rPr>
        <sz val="11"/>
        <color indexed="8"/>
        <rFont val="宋体"/>
        <charset val="134"/>
      </rPr>
      <t>一般债券</t>
    </r>
  </si>
  <si>
    <t>长汀县中云广场至物流园红绿灯路口道路改造工程</t>
  </si>
  <si>
    <t>综合交通枢纽</t>
  </si>
  <si>
    <t>长汀县垃圾焚烧发电项目外围配套建设工程</t>
  </si>
  <si>
    <r>
      <rPr>
        <sz val="11"/>
        <color indexed="8"/>
        <rFont val="宋体"/>
        <charset val="134"/>
      </rPr>
      <t>产业园区基础设施（主要支持国家级、省级产业园区基础设施）</t>
    </r>
  </si>
  <si>
    <t xml:space="preserve">福建省广播电视传输发射中心605台迁址建设工程
</t>
  </si>
  <si>
    <t>长汀县老年大学、老年活动中心改造项目</t>
  </si>
  <si>
    <r>
      <rPr>
        <sz val="11"/>
        <color indexed="8"/>
        <rFont val="宋体"/>
        <charset val="134"/>
      </rPr>
      <t>福建省长汀县财政局</t>
    </r>
  </si>
  <si>
    <t>养老托育</t>
  </si>
  <si>
    <t>长汀县高新创业孵化基地建设项目</t>
  </si>
  <si>
    <t>其他社会事业</t>
  </si>
  <si>
    <t>长汀县行政服务中心建设项目</t>
  </si>
  <si>
    <r>
      <rPr>
        <sz val="11"/>
        <rFont val="宋体"/>
        <charset val="134"/>
      </rPr>
      <t>长汀一中初中分部二期扩建项目</t>
    </r>
  </si>
  <si>
    <r>
      <rPr>
        <sz val="11"/>
        <color indexed="8"/>
        <rFont val="宋体"/>
        <charset val="134"/>
      </rPr>
      <t>其他社会事业</t>
    </r>
  </si>
  <si>
    <t>长汀红色文化实践基地路网工程（一期）</t>
  </si>
  <si>
    <r>
      <rPr>
        <sz val="11"/>
        <rFont val="宋体"/>
        <charset val="134"/>
      </rPr>
      <t>汀州大道长安大桥至西门红绿灯段改扩建工程</t>
    </r>
  </si>
  <si>
    <r>
      <rPr>
        <sz val="11"/>
        <color indexed="8"/>
        <rFont val="宋体"/>
        <charset val="134"/>
      </rPr>
      <t>福建省长汀县交通运输局</t>
    </r>
  </si>
  <si>
    <r>
      <rPr>
        <sz val="11"/>
        <rFont val="宋体"/>
        <charset val="134"/>
      </rPr>
      <t>长汀县禁毒教育基地及毒品实验室建设项目</t>
    </r>
  </si>
  <si>
    <r>
      <rPr>
        <sz val="11"/>
        <color indexed="8"/>
        <rFont val="宋体"/>
        <charset val="134"/>
      </rPr>
      <t>长汀县公安局</t>
    </r>
  </si>
  <si>
    <t>长汀县乡村振兴示范乡镇及示范村基础设施建设项目</t>
  </si>
  <si>
    <r>
      <rPr>
        <sz val="11"/>
        <color indexed="8"/>
        <rFont val="宋体"/>
        <charset val="134"/>
      </rPr>
      <t>长汀县农业农村局</t>
    </r>
  </si>
  <si>
    <r>
      <rPr>
        <sz val="11"/>
        <color indexed="8"/>
        <rFont val="宋体"/>
        <charset val="134"/>
      </rPr>
      <t>农业</t>
    </r>
  </si>
  <si>
    <t>长汀县城关中心学校建设项目</t>
  </si>
  <si>
    <r>
      <rPr>
        <sz val="11"/>
        <color indexed="8"/>
        <rFont val="宋体"/>
        <charset val="134"/>
      </rPr>
      <t>福建省长汀县教育局</t>
    </r>
  </si>
  <si>
    <t>长汀县河田第二中心小学建设项目</t>
  </si>
  <si>
    <r>
      <rPr>
        <sz val="11"/>
        <rFont val="宋体"/>
        <charset val="134"/>
      </rPr>
      <t>长汀一中新校区建设项目</t>
    </r>
  </si>
  <si>
    <t>长汀县大同中心学校和汀江小学运动场建设项目</t>
  </si>
  <si>
    <r>
      <rPr>
        <sz val="11"/>
        <rFont val="宋体"/>
        <charset val="134"/>
      </rPr>
      <t>福建省长汀职业中专学校新校区建设项目</t>
    </r>
  </si>
  <si>
    <r>
      <rPr>
        <sz val="11"/>
        <color indexed="8"/>
        <rFont val="宋体"/>
        <charset val="134"/>
      </rPr>
      <t>福建省长汀职业中专学校</t>
    </r>
  </si>
  <si>
    <r>
      <rPr>
        <sz val="11"/>
        <color indexed="8"/>
        <rFont val="宋体"/>
        <charset val="134"/>
      </rPr>
      <t>职业教育</t>
    </r>
  </si>
  <si>
    <r>
      <rPr>
        <sz val="11"/>
        <color indexed="8"/>
        <rFont val="宋体"/>
        <charset val="134"/>
      </rPr>
      <t>专项债券</t>
    </r>
  </si>
  <si>
    <r>
      <rPr>
        <sz val="11"/>
        <rFont val="宋体"/>
        <charset val="134"/>
      </rPr>
      <t>长汀县经济开发区数字经济产业基地建设项目</t>
    </r>
  </si>
  <si>
    <r>
      <rPr>
        <sz val="11"/>
        <rFont val="宋体"/>
        <charset val="134"/>
      </rPr>
      <t>长汀县城市运行管理服务平台（二期）建设项目</t>
    </r>
  </si>
  <si>
    <r>
      <rPr>
        <sz val="11"/>
        <color indexed="8"/>
        <rFont val="宋体"/>
        <charset val="134"/>
      </rPr>
      <t>长汀县城市管理局</t>
    </r>
  </si>
  <si>
    <r>
      <rPr>
        <sz val="11"/>
        <color indexed="8"/>
        <rFont val="宋体"/>
        <charset val="134"/>
      </rPr>
      <t>市政、公共服务等民生领域信息化</t>
    </r>
  </si>
  <si>
    <r>
      <rPr>
        <sz val="11"/>
        <rFont val="宋体"/>
        <charset val="134"/>
      </rPr>
      <t>长汀县学前教育幼儿园建设项目</t>
    </r>
  </si>
  <si>
    <r>
      <rPr>
        <sz val="11"/>
        <color indexed="8"/>
        <rFont val="宋体"/>
        <charset val="134"/>
      </rPr>
      <t>学前教育</t>
    </r>
  </si>
  <si>
    <r>
      <rPr>
        <sz val="11"/>
        <rFont val="宋体"/>
        <charset val="134"/>
      </rPr>
      <t>福建省汀州医院主体功能搬迁项目</t>
    </r>
  </si>
  <si>
    <r>
      <rPr>
        <sz val="11"/>
        <color indexed="8"/>
        <rFont val="宋体"/>
        <charset val="134"/>
      </rPr>
      <t>卫生健康（含应急医疗救治设施、公共卫生设施）</t>
    </r>
  </si>
  <si>
    <r>
      <rPr>
        <sz val="11"/>
        <rFont val="宋体"/>
        <charset val="134"/>
      </rPr>
      <t>长汀县羊耳坑水库</t>
    </r>
  </si>
  <si>
    <r>
      <rPr>
        <sz val="11"/>
        <color indexed="8"/>
        <rFont val="宋体"/>
        <charset val="134"/>
      </rPr>
      <t>福建省长汀县水利局</t>
    </r>
  </si>
  <si>
    <r>
      <rPr>
        <sz val="11"/>
        <color indexed="8"/>
        <rFont val="宋体"/>
        <charset val="134"/>
      </rPr>
      <t>水利</t>
    </r>
  </si>
  <si>
    <r>
      <rPr>
        <sz val="11"/>
        <rFont val="宋体"/>
        <charset val="134"/>
      </rPr>
      <t>长汀县商贸物流产业园及周边基础设施建设项目</t>
    </r>
  </si>
  <si>
    <t>长汀县西门立体交通及地下空间开发建设项目</t>
  </si>
  <si>
    <t>偿还存量债务</t>
  </si>
  <si>
    <r>
      <rPr>
        <sz val="11"/>
        <rFont val="宋体"/>
        <charset val="134"/>
      </rPr>
      <t>长汀县历史文化名城游客服务中心项目</t>
    </r>
  </si>
  <si>
    <r>
      <rPr>
        <sz val="11"/>
        <color indexed="8"/>
        <rFont val="宋体"/>
        <charset val="134"/>
      </rPr>
      <t>长汀县文化体育和旅游局</t>
    </r>
  </si>
  <si>
    <r>
      <rPr>
        <sz val="11"/>
        <color indexed="8"/>
        <rFont val="宋体"/>
        <charset val="134"/>
      </rPr>
      <t>文化旅游</t>
    </r>
  </si>
  <si>
    <r>
      <rPr>
        <sz val="11"/>
        <rFont val="宋体"/>
        <charset val="134"/>
      </rPr>
      <t>长汀县停车基础设施建设项目</t>
    </r>
  </si>
  <si>
    <r>
      <rPr>
        <sz val="11"/>
        <color indexed="8"/>
        <rFont val="宋体"/>
        <charset val="134"/>
      </rPr>
      <t>城市停车场</t>
    </r>
  </si>
  <si>
    <t>长汀县铁长现代农业基础设施建设项目</t>
  </si>
  <si>
    <t>长汀县铁长乡人民政府</t>
  </si>
  <si>
    <t>农业</t>
  </si>
  <si>
    <r>
      <rPr>
        <sz val="11"/>
        <rFont val="宋体"/>
        <charset val="134"/>
      </rPr>
      <t>长汀县体育中心（综合体育馆、游泳培训中心）</t>
    </r>
  </si>
  <si>
    <t>附表4-29</t>
  </si>
  <si>
    <t>附表1</t>
  </si>
  <si>
    <t xml:space="preserve">          项目
县别</t>
  </si>
  <si>
    <t>财政总收入</t>
  </si>
  <si>
    <t>地方级收入</t>
  </si>
  <si>
    <t>年初预算数</t>
  </si>
  <si>
    <t>累计完成数</t>
  </si>
  <si>
    <t>比上年同期</t>
  </si>
  <si>
    <t>金额</t>
  </si>
  <si>
    <t>占年初数％</t>
  </si>
  <si>
    <t>比增额</t>
  </si>
  <si>
    <t>比增％</t>
  </si>
  <si>
    <t>占年初数%</t>
  </si>
  <si>
    <t>比增%</t>
  </si>
  <si>
    <t>长  汀</t>
  </si>
  <si>
    <t>附表4-30</t>
  </si>
  <si>
    <t>项     目</t>
  </si>
  <si>
    <t>年初
预算数</t>
  </si>
  <si>
    <t>占预算％</t>
  </si>
  <si>
    <t>一、公共财政预算收入合计</t>
  </si>
  <si>
    <t>税收收入</t>
  </si>
  <si>
    <t>1、国内增值税</t>
  </si>
  <si>
    <t>2、改征增值税</t>
  </si>
  <si>
    <t>3、营业税</t>
  </si>
  <si>
    <t>4、企业所得税(40%)</t>
  </si>
  <si>
    <t>5、个人所得税(40%)</t>
  </si>
  <si>
    <t>6、城市维护建设税</t>
  </si>
  <si>
    <t>7、资源税</t>
  </si>
  <si>
    <t>8、契税</t>
  </si>
  <si>
    <t>9、其他各项税收</t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</si>
  <si>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</si>
  <si>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</si>
  <si>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</si>
  <si>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</si>
  <si>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</si>
  <si>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</si>
  <si>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>（7）烟叶税</t>
  </si>
  <si>
    <t xml:space="preserve"> (8)环保税</t>
  </si>
  <si>
    <t>（9）其他税收收入</t>
  </si>
  <si>
    <t>非税收入</t>
  </si>
  <si>
    <t>1、国有资本经营收入</t>
  </si>
  <si>
    <t>2、国有资源有偿使用收入</t>
  </si>
  <si>
    <t>3、行政性收费收入</t>
  </si>
  <si>
    <t>4、罚没收入</t>
  </si>
  <si>
    <t>5、专项收入</t>
  </si>
  <si>
    <t>6、其他收入</t>
  </si>
  <si>
    <t>7、捐赠收入</t>
  </si>
  <si>
    <t>8、政府住房基金收入</t>
  </si>
  <si>
    <t>二、中央级收入合计</t>
  </si>
  <si>
    <t>增值税（含改征增值税）</t>
  </si>
  <si>
    <t>消费税(100%)</t>
  </si>
  <si>
    <t>企业所得税(60%)</t>
  </si>
  <si>
    <t>个人所得税(60%)</t>
  </si>
  <si>
    <t>车辆购置税</t>
  </si>
  <si>
    <t xml:space="preserve">  总 收 入</t>
  </si>
  <si>
    <t>附：政府性基金收入</t>
  </si>
  <si>
    <t>　  国有资本经营预算收入</t>
  </si>
  <si>
    <t>附表4-31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</si>
  <si>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</si>
  <si>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</si>
  <si>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</si>
  <si>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</si>
  <si>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</si>
  <si>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</si>
  <si>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</si>
  <si>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</si>
  <si>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</si>
  <si>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</si>
  <si>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</si>
  <si>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</si>
  <si>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</si>
  <si>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</si>
  <si>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</si>
  <si>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</si>
  <si>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</si>
  <si>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</si>
  <si>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</si>
  <si>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</si>
  <si>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</si>
  <si>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</si>
  <si>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</si>
  <si>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</si>
  <si>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>　21、灾害防治及应急管理支出</t>
  </si>
  <si>
    <t>　22、预备费</t>
  </si>
  <si>
    <t>　23、其他支出</t>
  </si>
  <si>
    <t xml:space="preserve">  24、债务付息支出</t>
  </si>
  <si>
    <t xml:space="preserve">  25、债务发行费用支出</t>
  </si>
  <si>
    <t>政府性基金预算支出合计</t>
  </si>
  <si>
    <t>国有资本经营预算支出合计</t>
  </si>
  <si>
    <t>附表4-32</t>
  </si>
  <si>
    <t>项    目</t>
  </si>
  <si>
    <t>公共财政预算收入合计</t>
  </si>
  <si>
    <t>（8）环保税</t>
  </si>
  <si>
    <t>1、国有资本经营收益</t>
  </si>
  <si>
    <t>增值税（含改征增税）</t>
  </si>
  <si>
    <t>营业税</t>
  </si>
  <si>
    <t>备注：本表为空表</t>
  </si>
  <si>
    <t>附表4-33</t>
  </si>
  <si>
    <t>公共财政预算支出小计</t>
  </si>
  <si>
    <t>附表4-34</t>
  </si>
  <si>
    <t>项  目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</si>
  <si>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</si>
  <si>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</si>
  <si>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</si>
  <si>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</si>
  <si>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</si>
  <si>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</si>
  <si>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</si>
  <si>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2021.06收</t>
  </si>
  <si>
    <t>支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</si>
  <si>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</si>
  <si>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</si>
  <si>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</si>
  <si>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</si>
  <si>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</si>
  <si>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</si>
  <si>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</si>
  <si>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</si>
  <si>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附表4-35</t>
  </si>
  <si>
    <t>一、机关事业养老保险基金</t>
  </si>
  <si>
    <t xml:space="preserve">二、城镇职工基本医疗保险基金 </t>
  </si>
  <si>
    <t>三、城乡居民基本养老保险基金</t>
  </si>
  <si>
    <t>四、工伤保险基金</t>
  </si>
  <si>
    <t>五、失业保险基金</t>
  </si>
  <si>
    <t>六、生育保险基金</t>
  </si>
  <si>
    <t>附表4-36</t>
  </si>
  <si>
    <t>收  入  项  目</t>
  </si>
  <si>
    <t>支 出 项 目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</si>
  <si>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</si>
  <si>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</si>
  <si>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</si>
  <si>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</si>
  <si>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五、其他国有资本经营收入</t>
  </si>
  <si>
    <t>合     计</t>
  </si>
  <si>
    <t>合  计</t>
  </si>
  <si>
    <t>附表4-37</t>
  </si>
  <si>
    <t>附表4-38</t>
  </si>
  <si>
    <t>预算科目</t>
  </si>
  <si>
    <t>代编预算数</t>
  </si>
  <si>
    <t>完成数</t>
  </si>
  <si>
    <t>完成
预算数的%</t>
  </si>
  <si>
    <t>比上年同期
增减</t>
  </si>
  <si>
    <t>增幅%</t>
  </si>
  <si>
    <t>国家电影事业发展专项资金收入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</si>
  <si>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</si>
  <si>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</si>
  <si>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</si>
  <si>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</si>
  <si>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</si>
  <si>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</si>
  <si>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</si>
  <si>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</si>
  <si>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</si>
  <si>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</si>
  <si>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</si>
  <si>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本年收入合计</t>
  </si>
  <si>
    <t>附表4-39</t>
  </si>
  <si>
    <t>完成预算数的%</t>
  </si>
  <si>
    <t>上年同期完成数</t>
  </si>
  <si>
    <t>文化体育与传媒支出</t>
  </si>
  <si>
    <t>卫生健康支出</t>
  </si>
  <si>
    <t>资源勘探信息等支出</t>
  </si>
  <si>
    <t>商业服务业等支出</t>
  </si>
  <si>
    <t>债务付息支出</t>
  </si>
  <si>
    <t>债务发行费用支出</t>
  </si>
  <si>
    <t>抗疫特别国债安排的支出</t>
  </si>
  <si>
    <t>本年支出合计</t>
  </si>
  <si>
    <t>附表4-40</t>
  </si>
  <si>
    <t>彩票发行机构和彩票销售机构的业务费用</t>
  </si>
  <si>
    <t>附表4-41</t>
  </si>
</sst>
</file>

<file path=xl/styles.xml><?xml version="1.0" encoding="utf-8"?>
<styleSheet xmlns="http://schemas.openxmlformats.org/spreadsheetml/2006/main">
  <numFmts count="3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#,##0_ "/>
    <numFmt numFmtId="179" formatCode="#,##0;\-#,##0;&quot;-&quot;"/>
    <numFmt numFmtId="180" formatCode="0.0%"/>
    <numFmt numFmtId="181" formatCode="#,##0_ ;[Red]\-#,##0\ "/>
    <numFmt numFmtId="182" formatCode="_-&quot;$&quot;* #,##0_-;\-&quot;$&quot;* #,##0_-;_-&quot;$&quot;* &quot;-&quot;_-;_-@_-"/>
    <numFmt numFmtId="183" formatCode="#,##0.000_ "/>
    <numFmt numFmtId="184" formatCode="0.0"/>
    <numFmt numFmtId="185" formatCode="0.00_);\(0.00\)"/>
    <numFmt numFmtId="186" formatCode="_ * #,##0.0_ ;_ * \-#,##0.0_ ;_ * &quot;-&quot;??_ ;_ @_ "/>
    <numFmt numFmtId="187" formatCode="#,##0;\(#,##0\)"/>
    <numFmt numFmtId="188" formatCode="_ \¥* #,##0.00_ ;_ \¥* \-#,##0.00_ ;_ \¥* &quot;-&quot;??_ ;_ @_ "/>
    <numFmt numFmtId="44" formatCode="_ &quot;￥&quot;* #,##0.00_ ;_ &quot;￥&quot;* \-#,##0.00_ ;_ &quot;￥&quot;* &quot;-&quot;??_ ;_ @_ "/>
    <numFmt numFmtId="189" formatCode="yyyy&quot;年&quot;m&quot;月&quot;;@"/>
    <numFmt numFmtId="190" formatCode="0.00_ "/>
    <numFmt numFmtId="191" formatCode="_-* #,##0.00_-;\-* #,##0.00_-;_-* &quot;-&quot;??_-;_-@_-"/>
    <numFmt numFmtId="192" formatCode="\$#,##0;\(\$#,##0\)"/>
    <numFmt numFmtId="193" formatCode="#,##0.0_ "/>
    <numFmt numFmtId="194" formatCode="#,##0_);[Red]\(#,##0\)"/>
    <numFmt numFmtId="195" formatCode="_-\¥* #,##0_-;\-\¥* #,##0_-;_-\¥* &quot;-&quot;_-;_-@_-"/>
    <numFmt numFmtId="196" formatCode="_-* #,##0.0000_-;\-* #,##0.0000_-;_-* &quot;-&quot;??_-;_-@_-"/>
    <numFmt numFmtId="197" formatCode="_-* #,##0_-;\-* #,##0_-;_-* &quot;-&quot;_-;_-@_-"/>
    <numFmt numFmtId="198" formatCode="0.00_);[Red]\(0.00\)"/>
    <numFmt numFmtId="199" formatCode="0.0_ "/>
    <numFmt numFmtId="200" formatCode="_(* #,##0.00_);_(* \(#,##0.00\);_(* &quot;-&quot;??_);_(@_)"/>
    <numFmt numFmtId="201" formatCode="\$#,##0.00;\(\$#,##0.00\)"/>
    <numFmt numFmtId="202" formatCode="#,##0.00_ "/>
    <numFmt numFmtId="203" formatCode="_(&quot;$&quot;* #,##0.00_);_(&quot;$&quot;* \(#,##0.00\);_(&quot;$&quot;* &quot;-&quot;??_);_(@_)"/>
    <numFmt numFmtId="204" formatCode="0.00_ ;[Red]\-0.00\ "/>
    <numFmt numFmtId="205" formatCode="0_);[Red]\(0\)"/>
  </numFmts>
  <fonts count="12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1"/>
      <name val="黑体"/>
      <charset val="134"/>
    </font>
    <font>
      <b/>
      <sz val="12"/>
      <color indexed="8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黑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12"/>
      <name val="黑体"/>
      <charset val="134"/>
    </font>
    <font>
      <sz val="14"/>
      <color indexed="8"/>
      <name val="宋体"/>
      <charset val="134"/>
    </font>
    <font>
      <sz val="11"/>
      <color indexed="8"/>
      <name val="黑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rgb="FF000000"/>
      <name val="Times New Roman"/>
      <charset val="134"/>
    </font>
    <font>
      <sz val="16"/>
      <name val="方正小标宋简体"/>
      <charset val="134"/>
    </font>
    <font>
      <sz val="9"/>
      <name val="SimSun"/>
      <charset val="134"/>
    </font>
    <font>
      <sz val="12"/>
      <color indexed="9"/>
      <name val="宋体"/>
      <charset val="134"/>
    </font>
    <font>
      <sz val="11"/>
      <color theme="1"/>
      <name val="黑体"/>
      <charset val="134"/>
    </font>
    <font>
      <b/>
      <sz val="11"/>
      <color indexed="8"/>
      <name val="宋体"/>
      <charset val="134"/>
      <scheme val="minor"/>
    </font>
    <font>
      <sz val="12"/>
      <name val="楷体"/>
      <charset val="134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8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黑体"/>
      <charset val="134"/>
    </font>
    <font>
      <sz val="18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楷体"/>
      <charset val="134"/>
    </font>
    <font>
      <sz val="11"/>
      <color rgb="FFFF0000"/>
      <name val="华文楷体"/>
      <charset val="134"/>
    </font>
    <font>
      <sz val="12"/>
      <color rgb="FFFF0000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indexed="8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sz val="10"/>
      <name val="Times New Roman"/>
      <charset val="134"/>
    </font>
    <font>
      <b/>
      <sz val="11"/>
      <color indexed="42"/>
      <name val="宋体"/>
      <charset val="134"/>
    </font>
    <font>
      <sz val="12"/>
      <name val="Arial"/>
      <charset val="134"/>
    </font>
    <font>
      <sz val="9"/>
      <color theme="1"/>
      <name val="宋体"/>
      <charset val="134"/>
    </font>
    <font>
      <sz val="12"/>
      <name val="Helv"/>
      <charset val="134"/>
    </font>
    <font>
      <b/>
      <sz val="13"/>
      <color indexed="62"/>
      <name val="宋体"/>
      <charset val="134"/>
    </font>
    <font>
      <b/>
      <sz val="12"/>
      <name val="Arial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b/>
      <sz val="18"/>
      <color indexed="62"/>
      <name val="宋体"/>
      <charset val="134"/>
    </font>
    <font>
      <u/>
      <sz val="12"/>
      <color indexed="12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62"/>
      <name val="宋体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21"/>
      <name val="楷体_GB2312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sz val="12"/>
      <name val="Courier"/>
      <charset val="134"/>
    </font>
    <font>
      <sz val="12"/>
      <color indexed="20"/>
      <name val="宋体"/>
      <charset val="134"/>
    </font>
    <font>
      <sz val="12"/>
      <color indexed="17"/>
      <name val="宋体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4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14251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0" fillId="0" borderId="0"/>
    <xf numFmtId="0" fontId="68" fillId="27" borderId="20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0" fillId="0" borderId="0"/>
    <xf numFmtId="0" fontId="15" fillId="7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72" fillId="3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43" fontId="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1" fillId="6" borderId="14" applyNumberFormat="0" applyFont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7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6" fillId="0" borderId="0" applyNumberFormat="0" applyFill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78" fillId="0" borderId="22" applyNumberFormat="0" applyFill="0" applyAlignment="0" applyProtection="0">
      <alignment vertical="center"/>
    </xf>
    <xf numFmtId="0" fontId="79" fillId="0" borderId="22" applyNumberFormat="0" applyFill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0" fillId="0" borderId="0"/>
    <xf numFmtId="0" fontId="61" fillId="11" borderId="0" applyNumberFormat="0" applyBorder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61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80" fillId="43" borderId="24" applyNumberFormat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81" fillId="43" borderId="20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82" fillId="44" borderId="25" applyNumberFormat="0" applyAlignment="0" applyProtection="0">
      <alignment vertical="center"/>
    </xf>
    <xf numFmtId="0" fontId="0" fillId="0" borderId="0">
      <alignment vertical="center"/>
    </xf>
    <xf numFmtId="0" fontId="64" fillId="23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83" fillId="0" borderId="2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84" fillId="0" borderId="27" applyNumberFormat="0" applyFill="0" applyAlignment="0" applyProtection="0">
      <alignment vertical="center"/>
    </xf>
    <xf numFmtId="0" fontId="0" fillId="0" borderId="0">
      <alignment vertical="center"/>
    </xf>
    <xf numFmtId="0" fontId="85" fillId="4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86" fillId="47" borderId="0" applyNumberFormat="0" applyBorder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64" fillId="49" borderId="0" applyNumberFormat="0" applyBorder="0" applyAlignment="0" applyProtection="0">
      <alignment vertical="center"/>
    </xf>
    <xf numFmtId="0" fontId="0" fillId="0" borderId="0"/>
    <xf numFmtId="0" fontId="64" fillId="5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5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5" fillId="0" borderId="0">
      <alignment vertical="center"/>
    </xf>
    <xf numFmtId="0" fontId="64" fillId="52" borderId="0" applyNumberFormat="0" applyBorder="0" applyAlignment="0" applyProtection="0">
      <alignment vertical="center"/>
    </xf>
    <xf numFmtId="0" fontId="0" fillId="0" borderId="0"/>
    <xf numFmtId="0" fontId="6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5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64" fillId="5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4" fillId="0" borderId="2">
      <alignment horizontal="distributed" vertical="center" wrapText="1"/>
    </xf>
    <xf numFmtId="0" fontId="64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43" fontId="0" fillId="0" borderId="0" applyFont="0" applyFill="0" applyBorder="0" applyAlignment="0" applyProtection="0"/>
    <xf numFmtId="0" fontId="59" fillId="28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/>
    <xf numFmtId="0" fontId="0" fillId="0" borderId="0"/>
    <xf numFmtId="0" fontId="59" fillId="20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6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9" fillId="3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0" borderId="0">
      <alignment vertical="center"/>
    </xf>
    <xf numFmtId="0" fontId="65" fillId="0" borderId="0">
      <alignment vertical="center"/>
    </xf>
    <xf numFmtId="0" fontId="0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1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7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/>
    <xf numFmtId="0" fontId="63" fillId="7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5" fillId="0" borderId="0"/>
    <xf numFmtId="0" fontId="0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1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0" borderId="0"/>
    <xf numFmtId="0" fontId="0" fillId="0" borderId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5" fillId="3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0" fillId="0" borderId="0"/>
    <xf numFmtId="0" fontId="15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9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/>
    <xf numFmtId="0" fontId="0" fillId="0" borderId="0"/>
    <xf numFmtId="0" fontId="6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25" borderId="0" applyNumberFormat="0" applyBorder="0" applyAlignment="0" applyProtection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0" fontId="15" fillId="34" borderId="0" applyNumberFormat="0" applyBorder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0" fontId="61" fillId="1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0" fillId="0" borderId="0"/>
    <xf numFmtId="0" fontId="66" fillId="33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0" fillId="0" borderId="0"/>
    <xf numFmtId="0" fontId="0" fillId="0" borderId="0"/>
    <xf numFmtId="0" fontId="15" fillId="1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61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69" fillId="3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35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184" fontId="4" fillId="0" borderId="2">
      <alignment vertical="center"/>
      <protection locked="0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12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2">
      <alignment horizontal="distributed" vertical="center" wrapText="1"/>
    </xf>
    <xf numFmtId="0" fontId="0" fillId="0" borderId="0">
      <alignment vertical="center"/>
    </xf>
    <xf numFmtId="0" fontId="58" fillId="39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4" fillId="0" borderId="2">
      <alignment horizontal="distributed" vertical="center" wrapText="1"/>
    </xf>
    <xf numFmtId="0" fontId="0" fillId="0" borderId="0"/>
    <xf numFmtId="0" fontId="61" fillId="7" borderId="0" applyNumberFormat="0" applyBorder="0" applyAlignment="0" applyProtection="0">
      <alignment vertical="center"/>
    </xf>
    <xf numFmtId="0" fontId="0" fillId="0" borderId="0"/>
    <xf numFmtId="0" fontId="61" fillId="1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0" borderId="2">
      <alignment horizontal="distributed" vertical="center" wrapText="1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10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4" fillId="0" borderId="2">
      <alignment horizontal="distributed" vertical="center" wrapText="1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4" fillId="0" borderId="2">
      <alignment horizontal="distributed" vertical="center" wrapText="1"/>
    </xf>
    <xf numFmtId="0" fontId="0" fillId="0" borderId="0"/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1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65" fillId="0" borderId="0"/>
    <xf numFmtId="0" fontId="15" fillId="3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65" fillId="0" borderId="0">
      <alignment vertical="center"/>
    </xf>
    <xf numFmtId="0" fontId="0" fillId="0" borderId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89" fillId="0" borderId="28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0" borderId="0"/>
    <xf numFmtId="43" fontId="15" fillId="0" borderId="0" applyFont="0" applyFill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" fillId="0" borderId="2">
      <alignment horizontal="distributed" vertical="center" wrapText="1"/>
    </xf>
    <xf numFmtId="0" fontId="0" fillId="0" borderId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0" fontId="4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1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70" fillId="26" borderId="0" applyNumberFormat="0" applyBorder="0" applyAlignment="0" applyProtection="0">
      <alignment vertical="center"/>
    </xf>
    <xf numFmtId="0" fontId="0" fillId="0" borderId="0"/>
    <xf numFmtId="0" fontId="4" fillId="0" borderId="2">
      <alignment horizontal="distributed" vertical="center" wrapText="1"/>
    </xf>
    <xf numFmtId="0" fontId="0" fillId="0" borderId="0"/>
    <xf numFmtId="0" fontId="5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2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8" fillId="21" borderId="0" applyNumberFormat="0" applyBorder="0" applyAlignment="0" applyProtection="0">
      <alignment vertical="center"/>
    </xf>
    <xf numFmtId="0" fontId="65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1" fillId="7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0" fillId="0" borderId="0"/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0" fontId="15" fillId="14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5" fillId="0" borderId="0"/>
    <xf numFmtId="0" fontId="58" fillId="2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1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31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3" fillId="0" borderId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14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/>
    <xf numFmtId="2" fontId="92" fillId="0" borderId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5" fillId="0" borderId="0"/>
    <xf numFmtId="0" fontId="0" fillId="0" borderId="0"/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2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11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0" fillId="0" borderId="0">
      <alignment vertical="center"/>
    </xf>
    <xf numFmtId="1" fontId="4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/>
    <xf numFmtId="0" fontId="58" fillId="2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1" fontId="4" fillId="0" borderId="2">
      <alignment vertical="center"/>
      <protection locked="0"/>
    </xf>
    <xf numFmtId="0" fontId="0" fillId="0" borderId="0"/>
    <xf numFmtId="0" fontId="6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1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2" borderId="1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15" fillId="12" borderId="15" applyNumberFormat="0" applyFont="0" applyAlignment="0" applyProtection="0">
      <alignment vertical="center"/>
    </xf>
    <xf numFmtId="0" fontId="0" fillId="0" borderId="0"/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15" fillId="33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/>
    <xf numFmtId="0" fontId="94" fillId="0" borderId="0">
      <alignment vertical="center"/>
    </xf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0" fillId="0" borderId="0"/>
    <xf numFmtId="0" fontId="15" fillId="31" borderId="0" applyNumberFormat="0" applyBorder="0" applyAlignment="0" applyProtection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5" fillId="0" borderId="0">
      <alignment vertical="center"/>
    </xf>
    <xf numFmtId="0" fontId="0" fillId="0" borderId="0"/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/>
    <xf numFmtId="0" fontId="96" fillId="0" borderId="9">
      <alignment horizontal="left" vertical="center"/>
    </xf>
    <xf numFmtId="0" fontId="0" fillId="0" borderId="0"/>
    <xf numFmtId="0" fontId="0" fillId="0" borderId="0">
      <alignment vertical="center"/>
    </xf>
    <xf numFmtId="0" fontId="61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5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26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0" fillId="0" borderId="0"/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0" fillId="0" borderId="0">
      <alignment vertical="center"/>
    </xf>
    <xf numFmtId="0" fontId="61" fillId="57" borderId="0" applyNumberFormat="0" applyBorder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0" fillId="0" borderId="0"/>
    <xf numFmtId="0" fontId="58" fillId="11" borderId="0" applyNumberFormat="0" applyBorder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0" fillId="0" borderId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0" fillId="0" borderId="0"/>
    <xf numFmtId="0" fontId="58" fillId="2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5" fillId="0" borderId="0"/>
    <xf numFmtId="0" fontId="58" fillId="16" borderId="0" applyNumberFormat="0" applyBorder="0" applyAlignment="0" applyProtection="0">
      <alignment vertical="center"/>
    </xf>
    <xf numFmtId="0" fontId="65" fillId="0" borderId="0">
      <alignment vertical="center"/>
    </xf>
    <xf numFmtId="0" fontId="61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15" fillId="3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0" borderId="0"/>
    <xf numFmtId="0" fontId="15" fillId="2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" fillId="0" borderId="0"/>
    <xf numFmtId="0" fontId="58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1" fillId="0" borderId="0"/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61" fillId="11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26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26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2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2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1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/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15" fillId="2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/>
    <xf numFmtId="0" fontId="15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7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89" fillId="0" borderId="28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97" fillId="0" borderId="29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0" borderId="0"/>
    <xf numFmtId="0" fontId="15" fillId="35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192" fontId="9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92" fontId="90" fillId="0" borderId="0"/>
    <xf numFmtId="0" fontId="15" fillId="10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92" fillId="0" borderId="31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7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37" fontId="102" fillId="0" borderId="0">
      <alignment vertical="center"/>
    </xf>
    <xf numFmtId="0" fontId="15" fillId="7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37" fontId="102" fillId="0" borderId="0"/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37" fontId="102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201" fontId="9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5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7" fontId="9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7" fontId="90" fillId="0" borderId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88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1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15" fillId="1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10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1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8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8" borderId="0" applyNumberFormat="0" applyBorder="0" applyAlignment="0" applyProtection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0" borderId="0"/>
    <xf numFmtId="0" fontId="15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2" fontId="92" fillId="0" borderId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58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15" fillId="14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4" fillId="0" borderId="2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" fillId="0" borderId="0"/>
    <xf numFmtId="0" fontId="15" fillId="3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0" borderId="0"/>
    <xf numFmtId="0" fontId="15" fillId="3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96" fillId="0" borderId="9">
      <alignment horizontal="left" vertical="center"/>
    </xf>
    <xf numFmtId="0" fontId="58" fillId="18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61" fillId="33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/>
    <xf numFmtId="0" fontId="15" fillId="3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7" fontId="90" fillId="0" borderId="0"/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15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187" fontId="90" fillId="0" borderId="0">
      <alignment vertical="center"/>
    </xf>
    <xf numFmtId="0" fontId="58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1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58" fillId="1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4" fillId="0" borderId="2">
      <alignment horizontal="distributed" vertical="center" wrapText="1"/>
    </xf>
    <xf numFmtId="0" fontId="61" fillId="7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6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92" fillId="0" borderId="31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92" fillId="0" borderId="31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179" fontId="109" fillId="0" borderId="0" applyFill="0" applyBorder="0" applyAlignment="0">
      <alignment vertical="center"/>
    </xf>
    <xf numFmtId="179" fontId="109" fillId="0" borderId="0" applyFill="0" applyBorder="0" applyAlignment="0"/>
    <xf numFmtId="0" fontId="95" fillId="0" borderId="29" applyNumberFormat="0" applyFill="0" applyAlignment="0" applyProtection="0">
      <alignment vertical="center"/>
    </xf>
    <xf numFmtId="179" fontId="109" fillId="0" borderId="0" applyFill="0" applyBorder="0" applyAlignment="0">
      <alignment vertical="center"/>
    </xf>
    <xf numFmtId="179" fontId="109" fillId="0" borderId="0" applyFill="0" applyBorder="0" applyAlignment="0">
      <alignment vertical="center"/>
    </xf>
    <xf numFmtId="179" fontId="109" fillId="0" borderId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187" fontId="90" fillId="0" borderId="0">
      <alignment vertical="center"/>
    </xf>
    <xf numFmtId="200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2" fontId="65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203" fontId="0" fillId="0" borderId="0" applyFont="0" applyFill="0" applyBorder="0" applyAlignment="0" applyProtection="0">
      <alignment vertical="center"/>
    </xf>
    <xf numFmtId="201" fontId="90" fillId="0" borderId="0"/>
    <xf numFmtId="201" fontId="90" fillId="0" borderId="0">
      <alignment vertical="center"/>
    </xf>
    <xf numFmtId="201" fontId="90" fillId="0" borderId="0">
      <alignment vertical="center"/>
    </xf>
    <xf numFmtId="201" fontId="90" fillId="0" borderId="0">
      <alignment vertical="center"/>
    </xf>
    <xf numFmtId="0" fontId="92" fillId="0" borderId="0" applyProtection="0">
      <alignment vertical="center"/>
    </xf>
    <xf numFmtId="0" fontId="92" fillId="0" borderId="0" applyProtection="0"/>
    <xf numFmtId="0" fontId="92" fillId="0" borderId="0" applyProtection="0">
      <alignment vertical="center"/>
    </xf>
    <xf numFmtId="0" fontId="92" fillId="0" borderId="0" applyProtection="0">
      <alignment vertical="center"/>
    </xf>
    <xf numFmtId="0" fontId="92" fillId="0" borderId="0" applyProtection="0">
      <alignment vertical="center"/>
    </xf>
    <xf numFmtId="192" fontId="90" fillId="0" borderId="0">
      <alignment vertical="center"/>
    </xf>
    <xf numFmtId="192" fontId="90" fillId="0" borderId="0">
      <alignment vertical="center"/>
    </xf>
    <xf numFmtId="1" fontId="4" fillId="0" borderId="2">
      <alignment vertical="center"/>
      <protection locked="0"/>
    </xf>
    <xf numFmtId="192" fontId="90" fillId="0" borderId="0">
      <alignment vertical="center"/>
    </xf>
    <xf numFmtId="2" fontId="92" fillId="0" borderId="0" applyProtection="0"/>
    <xf numFmtId="2" fontId="92" fillId="0" borderId="0" applyProtection="0">
      <alignment vertical="center"/>
    </xf>
    <xf numFmtId="2" fontId="92" fillId="0" borderId="0" applyProtection="0">
      <alignment vertical="center"/>
    </xf>
    <xf numFmtId="0" fontId="96" fillId="0" borderId="33" applyNumberFormat="0" applyAlignment="0" applyProtection="0">
      <alignment horizontal="left" vertical="center"/>
    </xf>
    <xf numFmtId="0" fontId="96" fillId="0" borderId="33" applyNumberFormat="0" applyAlignment="0" applyProtection="0">
      <alignment horizontal="left" vertical="center"/>
    </xf>
    <xf numFmtId="0" fontId="0" fillId="12" borderId="15" applyNumberFormat="0" applyFont="0" applyAlignment="0" applyProtection="0">
      <alignment vertical="center"/>
    </xf>
    <xf numFmtId="0" fontId="96" fillId="0" borderId="33" applyNumberFormat="0" applyAlignment="0" applyProtection="0">
      <alignment horizontal="left" vertical="center"/>
    </xf>
    <xf numFmtId="0" fontId="96" fillId="0" borderId="33" applyNumberFormat="0" applyAlignment="0" applyProtection="0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1" fontId="4" fillId="0" borderId="2">
      <alignment vertical="center"/>
      <protection locked="0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0" fillId="12" borderId="15" applyNumberFormat="0" applyFont="0" applyAlignment="0" applyProtection="0">
      <alignment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96" fillId="0" borderId="9">
      <alignment horizontal="left" vertical="center"/>
    </xf>
    <xf numFmtId="0" fontId="110" fillId="0" borderId="0" applyProtection="0">
      <alignment vertical="center"/>
    </xf>
    <xf numFmtId="0" fontId="110" fillId="0" borderId="0" applyProtection="0"/>
    <xf numFmtId="0" fontId="110" fillId="0" borderId="0" applyProtection="0">
      <alignment vertical="center"/>
    </xf>
    <xf numFmtId="0" fontId="110" fillId="0" borderId="0" applyProtection="0">
      <alignment vertical="center"/>
    </xf>
    <xf numFmtId="0" fontId="67" fillId="33" borderId="19" applyNumberFormat="0" applyAlignment="0" applyProtection="0">
      <alignment vertical="center"/>
    </xf>
    <xf numFmtId="0" fontId="110" fillId="0" borderId="0" applyProtection="0">
      <alignment vertical="center"/>
    </xf>
    <xf numFmtId="0" fontId="96" fillId="0" borderId="0" applyProtection="0">
      <alignment vertical="center"/>
    </xf>
    <xf numFmtId="0" fontId="96" fillId="0" borderId="0" applyProtection="0"/>
    <xf numFmtId="0" fontId="96" fillId="0" borderId="0" applyProtection="0">
      <alignment vertical="center"/>
    </xf>
    <xf numFmtId="0" fontId="96" fillId="0" borderId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96" fillId="0" borderId="0" applyProtection="0">
      <alignment vertical="center"/>
    </xf>
    <xf numFmtId="37" fontId="102" fillId="0" borderId="0">
      <alignment vertical="center"/>
    </xf>
    <xf numFmtId="37" fontId="102" fillId="0" borderId="0">
      <alignment vertical="center"/>
    </xf>
    <xf numFmtId="0" fontId="1" fillId="0" borderId="0"/>
    <xf numFmtId="1" fontId="65" fillId="0" borderId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92" fillId="0" borderId="31" applyProtection="0">
      <alignment vertical="center"/>
    </xf>
    <xf numFmtId="0" fontId="92" fillId="0" borderId="31" applyProtection="0"/>
    <xf numFmtId="0" fontId="92" fillId="0" borderId="31" applyProtection="0"/>
    <xf numFmtId="0" fontId="92" fillId="0" borderId="31" applyProtection="0"/>
    <xf numFmtId="0" fontId="89" fillId="0" borderId="28" applyNumberFormat="0" applyFill="0" applyAlignment="0" applyProtection="0">
      <alignment vertical="center"/>
    </xf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/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15" fillId="0" borderId="0"/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0" fontId="92" fillId="0" borderId="31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108" fillId="0" borderId="32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0" fillId="0" borderId="0"/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89" fillId="0" borderId="28" applyNumberFormat="0" applyFill="0" applyAlignment="0" applyProtection="0">
      <alignment vertical="center"/>
    </xf>
    <xf numFmtId="0" fontId="0" fillId="0" borderId="0"/>
    <xf numFmtId="0" fontId="89" fillId="0" borderId="28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108" fillId="0" borderId="32" applyNumberFormat="0" applyFill="0" applyAlignment="0" applyProtection="0">
      <alignment vertical="center"/>
    </xf>
    <xf numFmtId="0" fontId="111" fillId="0" borderId="32" applyNumberFormat="0" applyFill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13" fillId="0" borderId="0">
      <alignment horizontal="centerContinuous" vertical="center"/>
    </xf>
    <xf numFmtId="0" fontId="113" fillId="0" borderId="0">
      <alignment horizontal="centerContinuous" vertical="center"/>
    </xf>
    <xf numFmtId="0" fontId="66" fillId="33" borderId="17" applyNumberFormat="0" applyAlignment="0" applyProtection="0">
      <alignment vertical="center"/>
    </xf>
    <xf numFmtId="0" fontId="113" fillId="0" borderId="0">
      <alignment horizontal="centerContinuous" vertical="center"/>
    </xf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97" fillId="0" borderId="29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0" fillId="0" borderId="0"/>
    <xf numFmtId="0" fontId="97" fillId="0" borderId="29" applyNumberFormat="0" applyFill="0" applyAlignment="0" applyProtection="0">
      <alignment vertical="center"/>
    </xf>
    <xf numFmtId="0" fontId="97" fillId="0" borderId="29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97" fillId="0" borderId="29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97" fillId="0" borderId="29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97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95" fillId="0" borderId="29" applyNumberFormat="0" applyFill="0" applyAlignment="0" applyProtection="0">
      <alignment vertical="center"/>
    </xf>
    <xf numFmtId="0" fontId="95" fillId="0" borderId="29" applyNumberFormat="0" applyFill="0" applyAlignment="0" applyProtection="0">
      <alignment vertical="center"/>
    </xf>
    <xf numFmtId="0" fontId="114" fillId="0" borderId="34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115" fillId="0" borderId="35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115" fillId="0" borderId="35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15" fillId="0" borderId="35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16" fillId="0" borderId="37" applyNumberFormat="0" applyFill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1" fontId="4" fillId="0" borderId="2">
      <alignment vertical="center"/>
      <protection locked="0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4" fillId="0" borderId="2">
      <alignment horizontal="distributed" vertical="center" wrapText="1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13" fillId="0" borderId="0">
      <alignment horizontal="centerContinuous" vertical="center"/>
    </xf>
    <xf numFmtId="0" fontId="105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3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61" fillId="39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3" fillId="7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3" fillId="7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3" fillId="7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15" fillId="0" borderId="0"/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58" fillId="29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58" fillId="29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58" fillId="21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58" fillId="21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8" fontId="0" fillId="0" borderId="0" applyFont="0" applyFill="0" applyBorder="0" applyAlignment="0" applyProtection="0"/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8" fontId="0" fillId="0" borderId="0" applyFont="0" applyFill="0" applyBorder="0" applyAlignment="0" applyProtection="0"/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61" fillId="25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15" fillId="0" borderId="0"/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84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1" fillId="57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1" fontId="4" fillId="0" borderId="2">
      <alignment vertical="center"/>
      <protection locked="0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58" fillId="25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6" fillId="33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0" fillId="10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6" fillId="33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0" fillId="12" borderId="15" applyNumberFormat="0" applyFon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6" fillId="2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67" fillId="33" borderId="19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58" fillId="29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3" fillId="7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4" fillId="0" borderId="2">
      <alignment horizontal="distributed" vertical="center" wrapText="1"/>
    </xf>
    <xf numFmtId="0" fontId="66" fillId="33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58" fillId="11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58" fillId="11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4" fillId="0" borderId="2">
      <alignment horizontal="distributed" vertical="center" wrapText="1"/>
    </xf>
    <xf numFmtId="0" fontId="66" fillId="33" borderId="17" applyNumberFormat="0" applyAlignment="0" applyProtection="0">
      <alignment vertical="center"/>
    </xf>
    <xf numFmtId="0" fontId="4" fillId="0" borderId="2">
      <alignment horizontal="distributed" vertical="center" wrapText="1"/>
    </xf>
    <xf numFmtId="0" fontId="58" fillId="11" borderId="0" applyNumberFormat="0" applyBorder="0" applyAlignment="0" applyProtection="0">
      <alignment vertical="center"/>
    </xf>
    <xf numFmtId="0" fontId="4" fillId="0" borderId="2">
      <alignment horizontal="distributed" vertical="center" wrapText="1"/>
    </xf>
    <xf numFmtId="0" fontId="0" fillId="12" borderId="15" applyNumberFormat="0" applyFon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9" fillId="3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118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0" fontId="1" fillId="0" borderId="0"/>
    <xf numFmtId="0" fontId="58" fillId="29" borderId="0" applyNumberFormat="0" applyBorder="0" applyAlignment="0" applyProtection="0">
      <alignment vertical="center"/>
    </xf>
    <xf numFmtId="0" fontId="1" fillId="0" borderId="0"/>
    <xf numFmtId="0" fontId="15" fillId="0" borderId="0"/>
    <xf numFmtId="188" fontId="0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" fillId="0" borderId="0"/>
    <xf numFmtId="0" fontId="1" fillId="0" borderId="0"/>
    <xf numFmtId="0" fontId="15" fillId="0" borderId="0"/>
    <xf numFmtId="0" fontId="15" fillId="0" borderId="0">
      <alignment vertical="center"/>
    </xf>
    <xf numFmtId="0" fontId="1" fillId="0" borderId="0"/>
    <xf numFmtId="0" fontId="109" fillId="0" borderId="0"/>
    <xf numFmtId="0" fontId="1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43" fontId="0" fillId="0" borderId="0" applyFont="0" applyFill="0" applyBorder="0" applyAlignment="0" applyProtection="0"/>
    <xf numFmtId="0" fontId="9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37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67" fillId="2" borderId="19" applyNumberFormat="0" applyAlignment="0" applyProtection="0">
      <alignment vertical="center"/>
    </xf>
    <xf numFmtId="0" fontId="17" fillId="0" borderId="0">
      <alignment vertical="center"/>
    </xf>
    <xf numFmtId="0" fontId="67" fillId="2" borderId="19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58" fillId="29" borderId="0" applyNumberFormat="0" applyBorder="0" applyAlignment="0" applyProtection="0">
      <alignment vertical="center"/>
    </xf>
    <xf numFmtId="0" fontId="15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1" fillId="0" borderId="0"/>
    <xf numFmtId="0" fontId="58" fillId="29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15" fillId="0" borderId="0"/>
    <xf numFmtId="0" fontId="17" fillId="0" borderId="0"/>
    <xf numFmtId="0" fontId="15" fillId="0" borderId="0"/>
    <xf numFmtId="0" fontId="63" fillId="7" borderId="17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12" borderId="15" applyNumberFormat="0" applyFont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5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91" fontId="0" fillId="0" borderId="0" applyFont="0" applyFill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0" fillId="0" borderId="0"/>
    <xf numFmtId="0" fontId="0" fillId="0" borderId="0"/>
    <xf numFmtId="0" fontId="15" fillId="0" borderId="0"/>
    <xf numFmtId="0" fontId="15" fillId="0" borderId="0"/>
    <xf numFmtId="1" fontId="4" fillId="0" borderId="2">
      <alignment vertical="center"/>
      <protection locked="0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7" fillId="0" borderId="0">
      <alignment vertical="center"/>
    </xf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/>
    <xf numFmtId="0" fontId="87" fillId="0" borderId="0">
      <alignment vertical="center"/>
    </xf>
    <xf numFmtId="0" fontId="87" fillId="0" borderId="0">
      <alignment vertical="center"/>
    </xf>
    <xf numFmtId="0" fontId="0" fillId="0" borderId="0"/>
    <xf numFmtId="0" fontId="1" fillId="0" borderId="0"/>
    <xf numFmtId="0" fontId="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12" borderId="15" applyNumberFormat="0" applyFont="0" applyAlignment="0" applyProtection="0">
      <alignment vertical="center"/>
    </xf>
    <xf numFmtId="0" fontId="10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8" fillId="29" borderId="0" applyNumberFormat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5" fillId="0" borderId="0"/>
    <xf numFmtId="0" fontId="0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2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11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4" fontId="4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184" fontId="4" fillId="0" borderId="2">
      <alignment vertical="center"/>
      <protection locked="0"/>
    </xf>
    <xf numFmtId="0" fontId="0" fillId="0" borderId="0"/>
    <xf numFmtId="184" fontId="4" fillId="0" borderId="2">
      <alignment vertical="center"/>
      <protection locked="0"/>
    </xf>
    <xf numFmtId="0" fontId="15" fillId="0" borderId="0"/>
    <xf numFmtId="184" fontId="4" fillId="0" borderId="2">
      <alignment vertical="center"/>
      <protection locked="0"/>
    </xf>
    <xf numFmtId="0" fontId="1" fillId="0" borderId="0"/>
    <xf numFmtId="184" fontId="4" fillId="0" borderId="2">
      <alignment vertical="center"/>
      <protection locked="0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1" fillId="0" borderId="0"/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1" fillId="0" borderId="0"/>
    <xf numFmtId="0" fontId="67" fillId="2" borderId="19" applyNumberFormat="0" applyAlignment="0" applyProtection="0">
      <alignment vertical="center"/>
    </xf>
    <xf numFmtId="0" fontId="1" fillId="0" borderId="0"/>
    <xf numFmtId="0" fontId="67" fillId="2" borderId="19" applyNumberFormat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0" fillId="0" borderId="0"/>
    <xf numFmtId="0" fontId="63" fillId="7" borderId="17" applyNumberFormat="0" applyAlignment="0" applyProtection="0">
      <alignment vertical="center"/>
    </xf>
    <xf numFmtId="0" fontId="1" fillId="0" borderId="0"/>
    <xf numFmtId="0" fontId="63" fillId="7" borderId="17" applyNumberFormat="0" applyAlignment="0" applyProtection="0">
      <alignment vertical="center"/>
    </xf>
    <xf numFmtId="0" fontId="0" fillId="0" borderId="0"/>
    <xf numFmtId="0" fontId="63" fillId="7" borderId="17" applyNumberFormat="0" applyAlignment="0" applyProtection="0">
      <alignment vertical="center"/>
    </xf>
    <xf numFmtId="0" fontId="1" fillId="0" borderId="0">
      <alignment vertical="center"/>
    </xf>
    <xf numFmtId="0" fontId="67" fillId="33" borderId="19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" fontId="4" fillId="0" borderId="2">
      <alignment vertical="center"/>
      <protection locked="0"/>
    </xf>
    <xf numFmtId="0" fontId="14" fillId="0" borderId="2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0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33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0" fillId="0" borderId="0">
      <alignment vertical="center"/>
    </xf>
    <xf numFmtId="184" fontId="4" fillId="0" borderId="2">
      <alignment vertical="center"/>
      <protection locked="0"/>
    </xf>
    <xf numFmtId="0" fontId="0" fillId="0" borderId="0"/>
    <xf numFmtId="184" fontId="4" fillId="0" borderId="2">
      <alignment vertical="center"/>
      <protection locked="0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1" fillId="0" borderId="0"/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/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1" fillId="0" borderId="0">
      <alignment vertical="center"/>
    </xf>
    <xf numFmtId="1" fontId="4" fillId="0" borderId="2">
      <alignment vertical="center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66" fillId="2" borderId="1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58" fillId="4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0" borderId="0">
      <alignment vertical="center"/>
    </xf>
    <xf numFmtId="0" fontId="1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/>
    <xf numFmtId="0" fontId="15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0" borderId="0">
      <alignment vertical="center"/>
    </xf>
    <xf numFmtId="0" fontId="4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" fontId="4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" fillId="0" borderId="0"/>
    <xf numFmtId="0" fontId="62" fillId="19" borderId="16" applyNumberFormat="0" applyAlignment="0" applyProtection="0">
      <alignment vertical="center"/>
    </xf>
    <xf numFmtId="0" fontId="0" fillId="0" borderId="0"/>
    <xf numFmtId="0" fontId="67" fillId="33" borderId="19" applyNumberFormat="0" applyAlignment="0" applyProtection="0">
      <alignment vertical="center"/>
    </xf>
    <xf numFmtId="0" fontId="44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15" fillId="0" borderId="0"/>
    <xf numFmtId="0" fontId="44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5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6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0" borderId="0"/>
    <xf numFmtId="0" fontId="0" fillId="0" borderId="0">
      <alignment vertical="center"/>
    </xf>
    <xf numFmtId="0" fontId="44" fillId="0" borderId="0"/>
    <xf numFmtId="0" fontId="4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>
      <alignment vertical="center"/>
    </xf>
    <xf numFmtId="0" fontId="44" fillId="0" borderId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5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15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7" fillId="3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67" fillId="33" borderId="19" applyNumberFormat="0" applyAlignment="0" applyProtection="0">
      <alignment vertical="center"/>
    </xf>
    <xf numFmtId="0" fontId="15" fillId="0" borderId="0">
      <alignment vertical="center"/>
    </xf>
    <xf numFmtId="0" fontId="67" fillId="33" borderId="19" applyNumberFormat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3" fontId="0" fillId="0" borderId="0" applyFont="0" applyFill="0" applyBorder="0" applyAlignment="0" applyProtection="0"/>
    <xf numFmtId="0" fontId="1" fillId="0" borderId="0">
      <alignment vertical="center"/>
    </xf>
    <xf numFmtId="0" fontId="0" fillId="0" borderId="0"/>
    <xf numFmtId="0" fontId="66" fillId="2" borderId="17" applyNumberFormat="0" applyAlignment="0" applyProtection="0">
      <alignment vertical="center"/>
    </xf>
    <xf numFmtId="0" fontId="65" fillId="0" borderId="0"/>
    <xf numFmtId="0" fontId="0" fillId="0" borderId="0"/>
    <xf numFmtId="0" fontId="65" fillId="0" borderId="0"/>
    <xf numFmtId="0" fontId="0" fillId="0" borderId="0"/>
    <xf numFmtId="0" fontId="63" fillId="7" borderId="17" applyNumberFormat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88" fontId="0" fillId="0" borderId="0" applyFont="0" applyFill="0" applyBorder="0" applyAlignment="0" applyProtection="0"/>
    <xf numFmtId="0" fontId="65" fillId="0" borderId="0"/>
    <xf numFmtId="0" fontId="65" fillId="0" borderId="0"/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67" fillId="2" borderId="19" applyNumberFormat="0" applyAlignment="0" applyProtection="0">
      <alignment vertical="center"/>
    </xf>
    <xf numFmtId="0" fontId="0" fillId="0" borderId="0">
      <alignment vertical="center"/>
    </xf>
    <xf numFmtId="0" fontId="67" fillId="2" borderId="19" applyNumberFormat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0" fillId="12" borderId="15" applyNumberFormat="0" applyFont="0" applyAlignment="0" applyProtection="0">
      <alignment vertical="center"/>
    </xf>
    <xf numFmtId="0" fontId="65" fillId="0" borderId="0"/>
    <xf numFmtId="0" fontId="65" fillId="0" borderId="0"/>
    <xf numFmtId="0" fontId="98" fillId="0" borderId="0" applyNumberFormat="0" applyFill="0" applyBorder="0" applyAlignment="0" applyProtection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0" fillId="12" borderId="15" applyNumberFormat="0" applyFont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67" fillId="33" borderId="19" applyNumberFormat="0" applyAlignment="0" applyProtection="0">
      <alignment vertical="center"/>
    </xf>
    <xf numFmtId="0" fontId="0" fillId="0" borderId="0"/>
    <xf numFmtId="0" fontId="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0" borderId="0"/>
    <xf numFmtId="0" fontId="0" fillId="0" borderId="0">
      <alignment vertical="center"/>
    </xf>
    <xf numFmtId="0" fontId="15" fillId="0" borderId="0"/>
    <xf numFmtId="0" fontId="0" fillId="0" borderId="0"/>
    <xf numFmtId="0" fontId="0" fillId="0" borderId="0"/>
    <xf numFmtId="0" fontId="1" fillId="0" borderId="0"/>
    <xf numFmtId="0" fontId="0" fillId="0" borderId="0">
      <alignment vertical="center"/>
    </xf>
    <xf numFmtId="0" fontId="65" fillId="0" borderId="0"/>
    <xf numFmtId="0" fontId="1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0" fillId="0" borderId="0">
      <alignment vertical="center"/>
    </xf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3" fillId="7" borderId="17" applyNumberFormat="0" applyAlignment="0" applyProtection="0">
      <alignment vertical="center"/>
    </xf>
    <xf numFmtId="0" fontId="65" fillId="0" borderId="0"/>
    <xf numFmtId="0" fontId="65" fillId="0" borderId="0"/>
    <xf numFmtId="0" fontId="0" fillId="0" borderId="0">
      <alignment vertical="center"/>
    </xf>
    <xf numFmtId="0" fontId="65" fillId="0" borderId="0"/>
    <xf numFmtId="0" fontId="65" fillId="0" borderId="0"/>
    <xf numFmtId="0" fontId="65" fillId="0" borderId="0"/>
    <xf numFmtId="184" fontId="4" fillId="0" borderId="2">
      <alignment vertical="center"/>
      <protection locked="0"/>
    </xf>
    <xf numFmtId="0" fontId="65" fillId="0" borderId="0"/>
    <xf numFmtId="0" fontId="0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0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6" fillId="33" borderId="17" applyNumberFormat="0" applyAlignment="0" applyProtection="0">
      <alignment vertical="center"/>
    </xf>
    <xf numFmtId="0" fontId="0" fillId="0" borderId="0"/>
    <xf numFmtId="0" fontId="15" fillId="0" borderId="0"/>
    <xf numFmtId="0" fontId="0" fillId="0" borderId="0">
      <alignment vertical="center"/>
    </xf>
    <xf numFmtId="0" fontId="1" fillId="0" borderId="0"/>
    <xf numFmtId="0" fontId="0" fillId="0" borderId="0"/>
    <xf numFmtId="0" fontId="0" fillId="0" borderId="0"/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6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6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3" fillId="0" borderId="0">
      <alignment vertical="center"/>
    </xf>
    <xf numFmtId="0" fontId="0" fillId="0" borderId="0">
      <alignment vertical="center"/>
    </xf>
    <xf numFmtId="0" fontId="9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9" fillId="0" borderId="0"/>
    <xf numFmtId="0" fontId="93" fillId="0" borderId="0">
      <alignment vertical="center"/>
    </xf>
    <xf numFmtId="1" fontId="4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9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70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70" fillId="26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119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188" fontId="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5" fillId="12" borderId="15" applyNumberFormat="0" applyFont="0" applyAlignment="0" applyProtection="0">
      <alignment vertical="center"/>
    </xf>
    <xf numFmtId="0" fontId="107" fillId="0" borderId="0" applyNumberFormat="0" applyFill="0" applyBorder="0" applyAlignment="0" applyProtection="0">
      <alignment vertical="top"/>
      <protection locked="0"/>
    </xf>
    <xf numFmtId="0" fontId="15" fillId="12" borderId="15" applyNumberFormat="0" applyFont="0" applyAlignment="0" applyProtection="0">
      <alignment vertical="center"/>
    </xf>
    <xf numFmtId="0" fontId="107" fillId="0" borderId="0" applyNumberFormat="0" applyFill="0" applyBorder="0" applyAlignment="0" applyProtection="0">
      <alignment vertical="top"/>
      <protection locked="0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91" fillId="19" borderId="16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4" fontId="4" fillId="0" borderId="2">
      <alignment vertical="center"/>
      <protection locked="0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14" fillId="0" borderId="21" applyNumberFormat="0" applyFill="0" applyAlignment="0" applyProtection="0">
      <alignment vertical="center"/>
    </xf>
    <xf numFmtId="1" fontId="4" fillId="0" borderId="2">
      <alignment vertical="center"/>
      <protection locked="0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" fontId="4" fillId="0" borderId="2">
      <alignment vertical="center"/>
      <protection locked="0"/>
    </xf>
    <xf numFmtId="0" fontId="14" fillId="0" borderId="21" applyNumberFormat="0" applyFill="0" applyAlignment="0" applyProtection="0">
      <alignment vertical="center"/>
    </xf>
    <xf numFmtId="1" fontId="4" fillId="0" borderId="2">
      <alignment vertical="center"/>
      <protection locked="0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1" fontId="4" fillId="0" borderId="2">
      <alignment vertical="center"/>
      <protection locked="0"/>
    </xf>
    <xf numFmtId="188" fontId="0" fillId="0" borderId="0" applyFont="0" applyFill="0" applyBorder="0" applyAlignment="0" applyProtection="0"/>
    <xf numFmtId="1" fontId="4" fillId="0" borderId="2">
      <alignment vertical="center"/>
      <protection locked="0"/>
    </xf>
    <xf numFmtId="188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" fontId="4" fillId="0" borderId="2">
      <alignment vertical="center"/>
      <protection locked="0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1" fillId="5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6" fillId="33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58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7" fillId="2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188" fontId="0" fillId="0" borderId="0" applyFont="0" applyFill="0" applyBorder="0" applyAlignment="0" applyProtection="0"/>
    <xf numFmtId="184" fontId="4" fillId="0" borderId="2">
      <alignment vertical="center"/>
      <protection locked="0"/>
    </xf>
    <xf numFmtId="43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4" fontId="4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8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184" fontId="4" fillId="0" borderId="2">
      <alignment vertical="center"/>
      <protection locked="0"/>
    </xf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17" fillId="0" borderId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117" fillId="0" borderId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58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58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4" fontId="4" fillId="0" borderId="2">
      <alignment vertical="center"/>
      <protection locked="0"/>
    </xf>
    <xf numFmtId="188" fontId="0" fillId="0" borderId="0" applyFont="0" applyFill="0" applyBorder="0" applyAlignment="0" applyProtection="0"/>
    <xf numFmtId="184" fontId="4" fillId="0" borderId="2">
      <alignment vertical="center"/>
      <protection locked="0"/>
    </xf>
    <xf numFmtId="188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8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58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8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" fontId="4" fillId="0" borderId="2">
      <alignment vertical="center"/>
      <protection locked="0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3" fillId="7" borderId="1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66" fillId="2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66" fillId="2" borderId="17" applyNumberForma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195" fontId="0" fillId="0" borderId="0" applyFont="0" applyFill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1" fillId="39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184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6" fillId="33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6" fillId="2" borderId="17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62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0" fontId="91" fillId="19" borderId="16" applyNumberFormat="0" applyAlignment="0" applyProtection="0">
      <alignment vertical="center"/>
    </xf>
    <xf numFmtId="184" fontId="4" fillId="0" borderId="2">
      <alignment vertical="center"/>
      <protection locked="0"/>
    </xf>
    <xf numFmtId="0" fontId="91" fillId="19" borderId="16" applyNumberForma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1" fontId="4" fillId="0" borderId="2">
      <alignment vertical="center"/>
      <protection locked="0"/>
    </xf>
    <xf numFmtId="0" fontId="98" fillId="0" borderId="0" applyNumberFormat="0" applyFill="0" applyBorder="0" applyAlignment="0" applyProtection="0">
      <alignment vertical="center"/>
    </xf>
    <xf numFmtId="1" fontId="4" fillId="0" borderId="2">
      <alignment vertical="center"/>
      <protection locked="0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1" fontId="4" fillId="0" borderId="2">
      <alignment vertical="center"/>
      <protection locked="0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99" fillId="0" borderId="30" applyNumberFormat="0" applyFill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6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00" fillId="0" borderId="0">
      <alignment vertical="center"/>
    </xf>
    <xf numFmtId="0" fontId="0" fillId="12" borderId="15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4" fontId="4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8" fillId="3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7" fillId="33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4" fillId="0" borderId="2">
      <alignment vertical="center"/>
      <protection locked="0"/>
    </xf>
    <xf numFmtId="43" fontId="0" fillId="0" borderId="0" applyFont="0" applyFill="0" applyBorder="0" applyAlignment="0" applyProtection="0"/>
    <xf numFmtId="1" fontId="4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" fontId="4" fillId="0" borderId="2">
      <alignment vertical="center"/>
      <protection locked="0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2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20" fillId="0" borderId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9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4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39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39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39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5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61" fillId="57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11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0" fillId="10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1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184" fontId="4" fillId="0" borderId="2">
      <alignment vertical="center"/>
      <protection locked="0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1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184" fontId="4" fillId="0" borderId="2">
      <alignment vertical="center"/>
      <protection locked="0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1" fontId="4" fillId="0" borderId="2">
      <alignment vertical="center"/>
      <protection locked="0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33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7" fillId="2" borderId="19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" fontId="4" fillId="0" borderId="2">
      <alignment vertical="center"/>
      <protection locked="0"/>
    </xf>
    <xf numFmtId="0" fontId="63" fillId="7" borderId="17" applyNumberFormat="0" applyAlignment="0" applyProtection="0">
      <alignment vertical="center"/>
    </xf>
    <xf numFmtId="0" fontId="63" fillId="7" borderId="17" applyNumberForma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117" fillId="0" borderId="0">
      <alignment vertical="center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84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1" fontId="4" fillId="0" borderId="2">
      <alignment vertical="center"/>
      <protection locked="0"/>
    </xf>
    <xf numFmtId="0" fontId="117" fillId="0" borderId="0">
      <alignment vertical="center"/>
    </xf>
    <xf numFmtId="0" fontId="117" fillId="0" borderId="0"/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0" fontId="0" fillId="12" borderId="15" applyNumberFormat="0" applyFont="0" applyAlignment="0" applyProtection="0">
      <alignment vertical="center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184" fontId="4" fillId="0" borderId="2">
      <alignment vertical="center"/>
      <protection locked="0"/>
    </xf>
    <xf numFmtId="0" fontId="65" fillId="0" borderId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58" fillId="25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  <xf numFmtId="0" fontId="15" fillId="12" borderId="15" applyNumberFormat="0" applyFont="0" applyAlignment="0" applyProtection="0">
      <alignment vertical="center"/>
    </xf>
  </cellStyleXfs>
  <cellXfs count="73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7493" applyFont="1" applyFill="1" applyBorder="1" applyAlignment="1" applyProtection="1">
      <alignment vertical="center"/>
      <protection locked="0"/>
    </xf>
    <xf numFmtId="178" fontId="2" fillId="2" borderId="0" xfId="7493" applyNumberFormat="1" applyFont="1" applyFill="1" applyBorder="1" applyAlignment="1" applyProtection="1">
      <alignment vertical="center"/>
      <protection locked="0"/>
    </xf>
    <xf numFmtId="10" fontId="2" fillId="2" borderId="0" xfId="7493" applyNumberFormat="1" applyFont="1" applyFill="1" applyBorder="1" applyAlignment="1" applyProtection="1">
      <alignment vertical="center"/>
      <protection locked="0"/>
    </xf>
    <xf numFmtId="10" fontId="2" fillId="2" borderId="0" xfId="7493" applyNumberFormat="1" applyFont="1" applyFill="1" applyBorder="1" applyAlignment="1" applyProtection="1">
      <alignment horizontal="right" vertical="center"/>
      <protection locked="0"/>
    </xf>
    <xf numFmtId="1" fontId="3" fillId="2" borderId="0" xfId="7493" applyNumberFormat="1" applyFont="1" applyFill="1" applyBorder="1" applyAlignment="1" applyProtection="1">
      <alignment horizontal="center" vertical="center"/>
    </xf>
    <xf numFmtId="10" fontId="3" fillId="2" borderId="0" xfId="7493" applyNumberFormat="1" applyFont="1" applyFill="1" applyBorder="1" applyAlignment="1" applyProtection="1">
      <alignment horizontal="center" vertical="center"/>
    </xf>
    <xf numFmtId="1" fontId="4" fillId="2" borderId="0" xfId="7493" applyNumberFormat="1" applyFont="1" applyFill="1" applyBorder="1" applyAlignment="1" applyProtection="1">
      <alignment vertical="center"/>
    </xf>
    <xf numFmtId="178" fontId="4" fillId="2" borderId="0" xfId="7493" applyNumberFormat="1" applyFont="1" applyFill="1" applyBorder="1" applyAlignment="1" applyProtection="1">
      <alignment vertical="center"/>
      <protection locked="0"/>
    </xf>
    <xf numFmtId="10" fontId="4" fillId="2" borderId="1" xfId="7493" applyNumberFormat="1" applyFont="1" applyFill="1" applyBorder="1" applyAlignment="1" applyProtection="1">
      <alignment vertical="center"/>
      <protection locked="0"/>
    </xf>
    <xf numFmtId="0" fontId="4" fillId="2" borderId="1" xfId="7493" applyFont="1" applyFill="1" applyBorder="1" applyAlignment="1" applyProtection="1">
      <alignment horizontal="center" vertical="center"/>
      <protection locked="0"/>
    </xf>
    <xf numFmtId="10" fontId="4" fillId="2" borderId="1" xfId="7493" applyNumberFormat="1" applyFont="1" applyFill="1" applyBorder="1" applyAlignment="1" applyProtection="1">
      <alignment horizontal="center" vertical="center"/>
      <protection locked="0"/>
    </xf>
    <xf numFmtId="199" fontId="5" fillId="2" borderId="2" xfId="6598" applyNumberFormat="1" applyFont="1" applyFill="1" applyBorder="1" applyAlignment="1" applyProtection="1">
      <alignment horizontal="center" vertical="center"/>
      <protection locked="0"/>
    </xf>
    <xf numFmtId="178" fontId="5" fillId="2" borderId="2" xfId="6598" applyNumberFormat="1" applyFont="1" applyFill="1" applyBorder="1" applyAlignment="1">
      <alignment horizontal="center" vertical="center"/>
    </xf>
    <xf numFmtId="10" fontId="5" fillId="2" borderId="2" xfId="6598" applyNumberFormat="1" applyFont="1" applyFill="1" applyBorder="1" applyAlignment="1">
      <alignment horizontal="center" vertical="center" wrapText="1"/>
    </xf>
    <xf numFmtId="0" fontId="5" fillId="2" borderId="2" xfId="6598" applyFont="1" applyFill="1" applyBorder="1" applyAlignment="1">
      <alignment horizontal="center" vertical="center" wrapText="1"/>
    </xf>
    <xf numFmtId="10" fontId="5" fillId="2" borderId="2" xfId="7493" applyNumberFormat="1" applyFont="1" applyFill="1" applyBorder="1" applyAlignment="1" applyProtection="1">
      <alignment horizontal="center" vertical="center"/>
      <protection locked="0"/>
    </xf>
    <xf numFmtId="178" fontId="5" fillId="2" borderId="2" xfId="6598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center"/>
    </xf>
    <xf numFmtId="178" fontId="4" fillId="2" borderId="2" xfId="105" applyNumberFormat="1" applyFont="1" applyFill="1" applyBorder="1" applyAlignment="1" applyProtection="1">
      <alignment vertical="center"/>
      <protection locked="0"/>
    </xf>
    <xf numFmtId="10" fontId="4" fillId="2" borderId="2" xfId="6598" applyNumberFormat="1" applyFont="1" applyFill="1" applyBorder="1" applyAlignment="1">
      <alignment vertical="center"/>
    </xf>
    <xf numFmtId="177" fontId="4" fillId="2" borderId="2" xfId="32" applyNumberFormat="1" applyFont="1" applyFill="1" applyBorder="1" applyAlignment="1">
      <alignment vertical="center"/>
    </xf>
    <xf numFmtId="10" fontId="4" fillId="2" borderId="2" xfId="7493" applyNumberFormat="1" applyFont="1" applyFill="1" applyBorder="1" applyAlignment="1" applyProtection="1">
      <alignment horizontal="right" vertical="center"/>
      <protection locked="0"/>
    </xf>
    <xf numFmtId="177" fontId="4" fillId="2" borderId="2" xfId="6598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178" fontId="5" fillId="2" borderId="2" xfId="105" applyNumberFormat="1" applyFont="1" applyFill="1" applyBorder="1" applyAlignment="1" applyProtection="1">
      <alignment vertical="center"/>
      <protection locked="0"/>
    </xf>
    <xf numFmtId="10" fontId="5" fillId="2" borderId="2" xfId="6598" applyNumberFormat="1" applyFont="1" applyFill="1" applyBorder="1" applyAlignment="1">
      <alignment vertical="center"/>
    </xf>
    <xf numFmtId="177" fontId="5" fillId="2" borderId="2" xfId="32" applyNumberFormat="1" applyFont="1" applyFill="1" applyBorder="1" applyAlignment="1">
      <alignment vertical="center"/>
    </xf>
    <xf numFmtId="10" fontId="5" fillId="2" borderId="2" xfId="7493" applyNumberFormat="1" applyFont="1" applyFill="1" applyBorder="1" applyAlignment="1" applyProtection="1">
      <alignment horizontal="right" vertical="center"/>
      <protection locked="0"/>
    </xf>
    <xf numFmtId="0" fontId="2" fillId="2" borderId="0" xfId="5534" applyFont="1" applyFill="1" applyBorder="1" applyAlignment="1">
      <alignment vertical="center"/>
    </xf>
    <xf numFmtId="178" fontId="2" fillId="2" borderId="0" xfId="5534" applyNumberFormat="1" applyFont="1" applyFill="1" applyBorder="1" applyAlignment="1">
      <alignment vertical="center"/>
    </xf>
    <xf numFmtId="178" fontId="2" fillId="2" borderId="0" xfId="3620" applyNumberFormat="1" applyFont="1" applyFill="1" applyBorder="1" applyAlignment="1">
      <alignment vertical="center"/>
    </xf>
    <xf numFmtId="10" fontId="2" fillId="2" borderId="0" xfId="3620" applyNumberFormat="1" applyFont="1" applyFill="1" applyBorder="1" applyAlignment="1">
      <alignment vertical="center"/>
    </xf>
    <xf numFmtId="0" fontId="2" fillId="2" borderId="0" xfId="3620" applyFont="1" applyFill="1" applyBorder="1" applyAlignment="1">
      <alignment vertical="center"/>
    </xf>
    <xf numFmtId="0" fontId="3" fillId="2" borderId="0" xfId="5534" applyFont="1" applyFill="1" applyBorder="1" applyAlignment="1">
      <alignment horizontal="center" vertical="center"/>
    </xf>
    <xf numFmtId="10" fontId="3" fillId="2" borderId="0" xfId="5534" applyNumberFormat="1" applyFont="1" applyFill="1" applyBorder="1" applyAlignment="1">
      <alignment horizontal="center" vertical="center"/>
    </xf>
    <xf numFmtId="0" fontId="4" fillId="2" borderId="0" xfId="5534" applyFont="1" applyFill="1" applyBorder="1" applyAlignment="1">
      <alignment vertical="center"/>
    </xf>
    <xf numFmtId="178" fontId="4" fillId="2" borderId="0" xfId="5534" applyNumberFormat="1" applyFont="1" applyFill="1" applyBorder="1" applyAlignment="1">
      <alignment vertical="center"/>
    </xf>
    <xf numFmtId="178" fontId="4" fillId="2" borderId="0" xfId="3620" applyNumberFormat="1" applyFont="1" applyFill="1" applyBorder="1" applyAlignment="1">
      <alignment vertical="center"/>
    </xf>
    <xf numFmtId="10" fontId="4" fillId="2" borderId="1" xfId="3620" applyNumberFormat="1" applyFont="1" applyFill="1" applyBorder="1" applyAlignment="1">
      <alignment vertical="center"/>
    </xf>
    <xf numFmtId="0" fontId="4" fillId="2" borderId="1" xfId="3620" applyFont="1" applyFill="1" applyBorder="1" applyAlignment="1">
      <alignment horizontal="center" vertical="center"/>
    </xf>
    <xf numFmtId="10" fontId="4" fillId="2" borderId="1" xfId="3620" applyNumberFormat="1" applyFont="1" applyFill="1" applyBorder="1" applyAlignment="1">
      <alignment horizontal="center" vertical="center"/>
    </xf>
    <xf numFmtId="10" fontId="5" fillId="2" borderId="2" xfId="3620" applyNumberFormat="1" applyFont="1" applyFill="1" applyBorder="1" applyAlignment="1">
      <alignment horizontal="center" vertical="center"/>
    </xf>
    <xf numFmtId="199" fontId="4" fillId="2" borderId="2" xfId="6598" applyNumberFormat="1" applyFont="1" applyFill="1" applyBorder="1" applyAlignment="1" applyProtection="1">
      <alignment horizontal="left" vertical="center"/>
      <protection locked="0"/>
    </xf>
    <xf numFmtId="199" fontId="4" fillId="2" borderId="2" xfId="6598" applyNumberFormat="1" applyFont="1" applyFill="1" applyBorder="1" applyAlignment="1">
      <alignment vertical="center"/>
    </xf>
    <xf numFmtId="10" fontId="4" fillId="2" borderId="2" xfId="3620" applyNumberFormat="1" applyFont="1" applyFill="1" applyBorder="1" applyAlignment="1">
      <alignment vertical="center"/>
    </xf>
    <xf numFmtId="178" fontId="4" fillId="2" borderId="2" xfId="0" applyNumberFormat="1" applyFont="1" applyFill="1" applyBorder="1" applyAlignment="1" applyProtection="1">
      <alignment horizontal="right" vertical="center"/>
    </xf>
    <xf numFmtId="186" fontId="4" fillId="2" borderId="2" xfId="32" applyNumberFormat="1" applyFont="1" applyFill="1" applyBorder="1" applyAlignment="1">
      <alignment vertical="center"/>
    </xf>
    <xf numFmtId="0" fontId="5" fillId="2" borderId="2" xfId="7494" applyFont="1" applyFill="1" applyBorder="1" applyAlignment="1" applyProtection="1">
      <alignment horizontal="center" vertical="center"/>
      <protection locked="0"/>
    </xf>
    <xf numFmtId="0" fontId="2" fillId="2" borderId="0" xfId="7493" applyFont="1" applyFill="1" applyBorder="1" applyAlignment="1" applyProtection="1">
      <alignment horizontal="right" vertical="center"/>
      <protection locked="0"/>
    </xf>
    <xf numFmtId="10" fontId="4" fillId="2" borderId="0" xfId="7493" applyNumberFormat="1" applyFont="1" applyFill="1" applyBorder="1" applyAlignment="1" applyProtection="1">
      <alignment horizontal="center" vertical="center"/>
      <protection locked="0"/>
    </xf>
    <xf numFmtId="177" fontId="4" fillId="2" borderId="2" xfId="6598" applyNumberFormat="1" applyFont="1" applyFill="1" applyBorder="1" applyAlignment="1">
      <alignment horizontal="right" vertical="center"/>
    </xf>
    <xf numFmtId="177" fontId="4" fillId="2" borderId="2" xfId="32" applyNumberFormat="1" applyFont="1" applyFill="1" applyBorder="1" applyAlignment="1">
      <alignment horizontal="right" vertical="center"/>
    </xf>
    <xf numFmtId="177" fontId="5" fillId="2" borderId="2" xfId="32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78" fontId="3" fillId="2" borderId="0" xfId="5534" applyNumberFormat="1" applyFont="1" applyFill="1" applyBorder="1" applyAlignment="1">
      <alignment horizontal="center" vertical="center"/>
    </xf>
    <xf numFmtId="0" fontId="4" fillId="2" borderId="1" xfId="3620" applyFont="1" applyFill="1" applyBorder="1" applyAlignment="1">
      <alignment vertical="center"/>
    </xf>
    <xf numFmtId="0" fontId="5" fillId="2" borderId="0" xfId="3620" applyFont="1" applyFill="1" applyBorder="1" applyAlignment="1">
      <alignment horizontal="center" vertical="center"/>
    </xf>
    <xf numFmtId="178" fontId="4" fillId="2" borderId="2" xfId="105" applyNumberFormat="1" applyFont="1" applyFill="1" applyBorder="1" applyAlignment="1" applyProtection="1">
      <alignment horizontal="center" vertical="center"/>
      <protection locked="0"/>
    </xf>
    <xf numFmtId="10" fontId="4" fillId="2" borderId="2" xfId="6598" applyNumberFormat="1" applyFont="1" applyFill="1" applyBorder="1" applyAlignment="1">
      <alignment horizontal="center" vertical="center"/>
    </xf>
    <xf numFmtId="199" fontId="4" fillId="2" borderId="2" xfId="6598" applyNumberFormat="1" applyFont="1" applyFill="1" applyBorder="1" applyAlignment="1">
      <alignment horizontal="center" vertical="center"/>
    </xf>
    <xf numFmtId="10" fontId="4" fillId="2" borderId="2" xfId="3620" applyNumberFormat="1" applyFont="1" applyFill="1" applyBorder="1" applyAlignment="1">
      <alignment horizontal="center" vertical="center"/>
    </xf>
    <xf numFmtId="0" fontId="4" fillId="2" borderId="0" xfId="3620" applyFont="1" applyFill="1" applyBorder="1" applyAlignment="1">
      <alignment vertical="center"/>
    </xf>
    <xf numFmtId="178" fontId="4" fillId="2" borderId="2" xfId="0" applyNumberFormat="1" applyFont="1" applyFill="1" applyBorder="1" applyAlignment="1" applyProtection="1">
      <alignment horizontal="center" vertical="center"/>
    </xf>
    <xf numFmtId="177" fontId="4" fillId="2" borderId="2" xfId="6598" applyNumberFormat="1" applyFont="1" applyFill="1" applyBorder="1" applyAlignment="1">
      <alignment horizontal="center" vertical="center"/>
    </xf>
    <xf numFmtId="178" fontId="5" fillId="2" borderId="2" xfId="105" applyNumberFormat="1" applyFont="1" applyFill="1" applyBorder="1" applyAlignment="1" applyProtection="1">
      <alignment horizontal="center" vertical="center"/>
      <protection locked="0"/>
    </xf>
    <xf numFmtId="0" fontId="0" fillId="0" borderId="0" xfId="7042" applyFont="1" applyFill="1" applyBorder="1" applyAlignment="1">
      <alignment vertical="center"/>
    </xf>
    <xf numFmtId="0" fontId="6" fillId="0" borderId="0" xfId="7042" applyFont="1" applyFill="1" applyBorder="1" applyAlignment="1">
      <alignment vertical="center"/>
    </xf>
    <xf numFmtId="10" fontId="0" fillId="0" borderId="0" xfId="7042" applyNumberFormat="1" applyFont="1" applyFill="1" applyBorder="1" applyAlignment="1">
      <alignment vertical="center"/>
    </xf>
    <xf numFmtId="0" fontId="7" fillId="0" borderId="0" xfId="7042" applyFont="1" applyFill="1" applyBorder="1" applyAlignment="1">
      <alignment vertical="center"/>
    </xf>
    <xf numFmtId="0" fontId="8" fillId="0" borderId="0" xfId="7042" applyFont="1" applyFill="1" applyBorder="1" applyAlignment="1">
      <alignment vertical="center"/>
    </xf>
    <xf numFmtId="0" fontId="9" fillId="0" borderId="0" xfId="7042" applyFont="1" applyFill="1" applyBorder="1" applyAlignment="1">
      <alignment horizontal="center" vertical="center"/>
    </xf>
    <xf numFmtId="10" fontId="9" fillId="0" borderId="0" xfId="7042" applyNumberFormat="1" applyFont="1" applyFill="1" applyBorder="1" applyAlignment="1">
      <alignment horizontal="center" vertical="center"/>
    </xf>
    <xf numFmtId="3" fontId="0" fillId="0" borderId="1" xfId="6598" applyNumberFormat="1" applyFill="1" applyBorder="1" applyAlignment="1" applyProtection="1">
      <alignment vertical="center"/>
    </xf>
    <xf numFmtId="0" fontId="0" fillId="0" borderId="1" xfId="1052" applyFont="1" applyFill="1" applyBorder="1" applyAlignment="1">
      <alignment horizontal="center" vertical="center"/>
    </xf>
    <xf numFmtId="10" fontId="0" fillId="0" borderId="1" xfId="1052" applyNumberFormat="1" applyFont="1" applyFill="1" applyBorder="1" applyAlignment="1">
      <alignment horizontal="center" vertical="center"/>
    </xf>
    <xf numFmtId="0" fontId="10" fillId="0" borderId="3" xfId="1052" applyFont="1" applyFill="1" applyBorder="1" applyAlignment="1" applyProtection="1">
      <alignment horizontal="center" vertical="center"/>
    </xf>
    <xf numFmtId="0" fontId="10" fillId="2" borderId="4" xfId="1052" applyFont="1" applyFill="1" applyBorder="1" applyAlignment="1" applyProtection="1">
      <alignment horizontal="center" vertical="center"/>
    </xf>
    <xf numFmtId="0" fontId="10" fillId="0" borderId="5" xfId="7042" applyFont="1" applyFill="1" applyBorder="1" applyAlignment="1">
      <alignment horizontal="center" vertical="center"/>
    </xf>
    <xf numFmtId="0" fontId="10" fillId="0" borderId="6" xfId="7042" applyFont="1" applyFill="1" applyBorder="1" applyAlignment="1">
      <alignment horizontal="center" vertical="center"/>
    </xf>
    <xf numFmtId="0" fontId="10" fillId="0" borderId="3" xfId="7153" applyNumberFormat="1" applyFont="1" applyFill="1" applyBorder="1" applyAlignment="1" applyProtection="1">
      <alignment horizontal="center" vertical="center"/>
    </xf>
    <xf numFmtId="0" fontId="10" fillId="2" borderId="4" xfId="1052" applyNumberFormat="1" applyFont="1" applyFill="1" applyBorder="1" applyAlignment="1" applyProtection="1">
      <alignment horizontal="center" vertical="center" wrapText="1"/>
    </xf>
    <xf numFmtId="10" fontId="10" fillId="0" borderId="6" xfId="7042" applyNumberFormat="1" applyFont="1" applyFill="1" applyBorder="1" applyAlignment="1">
      <alignment horizontal="center" vertical="center"/>
    </xf>
    <xf numFmtId="0" fontId="10" fillId="0" borderId="7" xfId="1052" applyFont="1" applyFill="1" applyBorder="1" applyAlignment="1" applyProtection="1">
      <alignment horizontal="center" vertical="center"/>
    </xf>
    <xf numFmtId="0" fontId="10" fillId="2" borderId="8" xfId="1052" applyFont="1" applyFill="1" applyBorder="1" applyAlignment="1" applyProtection="1">
      <alignment horizontal="center" vertical="center"/>
    </xf>
    <xf numFmtId="0" fontId="10" fillId="0" borderId="2" xfId="7042" applyFont="1" applyFill="1" applyBorder="1" applyAlignment="1">
      <alignment horizontal="center" vertical="center"/>
    </xf>
    <xf numFmtId="185" fontId="10" fillId="0" borderId="2" xfId="7042" applyNumberFormat="1" applyFont="1" applyFill="1" applyBorder="1" applyAlignment="1">
      <alignment horizontal="center" vertical="center"/>
    </xf>
    <xf numFmtId="0" fontId="10" fillId="0" borderId="7" xfId="7153" applyNumberFormat="1" applyFont="1" applyFill="1" applyBorder="1" applyAlignment="1" applyProtection="1">
      <alignment horizontal="center" vertical="center"/>
    </xf>
    <xf numFmtId="0" fontId="10" fillId="2" borderId="8" xfId="1052" applyNumberFormat="1" applyFont="1" applyFill="1" applyBorder="1" applyAlignment="1" applyProtection="1">
      <alignment horizontal="center" vertical="center" wrapText="1"/>
    </xf>
    <xf numFmtId="0" fontId="11" fillId="0" borderId="2" xfId="7042" applyFont="1" applyFill="1" applyBorder="1" applyAlignment="1">
      <alignment horizontal="center" vertical="center"/>
    </xf>
    <xf numFmtId="10" fontId="10" fillId="0" borderId="2" xfId="7042" applyNumberFormat="1" applyFont="1" applyFill="1" applyBorder="1" applyAlignment="1">
      <alignment horizontal="center" vertical="center"/>
    </xf>
    <xf numFmtId="49" fontId="0" fillId="0" borderId="2" xfId="1052" applyNumberFormat="1" applyFont="1" applyFill="1" applyBorder="1" applyAlignment="1" applyProtection="1">
      <alignment horizontal="left" vertical="center"/>
    </xf>
    <xf numFmtId="0" fontId="0" fillId="2" borderId="8" xfId="1048" applyFont="1" applyFill="1" applyBorder="1" applyAlignment="1" applyProtection="1">
      <alignment horizontal="right" vertical="center"/>
    </xf>
    <xf numFmtId="0" fontId="6" fillId="0" borderId="2" xfId="7042" applyFont="1" applyFill="1" applyBorder="1" applyAlignment="1">
      <alignment horizontal="right" vertical="center"/>
    </xf>
    <xf numFmtId="10" fontId="0" fillId="0" borderId="8" xfId="41" applyNumberFormat="1" applyFont="1" applyFill="1" applyBorder="1" applyAlignment="1" applyProtection="1">
      <alignment horizontal="right" vertical="center"/>
    </xf>
    <xf numFmtId="0" fontId="0" fillId="0" borderId="2" xfId="7153" applyNumberFormat="1" applyFont="1" applyFill="1" applyBorder="1" applyAlignment="1" applyProtection="1">
      <alignment horizontal="left" vertical="center"/>
    </xf>
    <xf numFmtId="10" fontId="0" fillId="0" borderId="2" xfId="41" applyNumberFormat="1" applyFont="1" applyFill="1" applyBorder="1" applyAlignment="1" applyProtection="1">
      <alignment horizontal="right" vertical="center"/>
    </xf>
    <xf numFmtId="0" fontId="6" fillId="2" borderId="2" xfId="7042" applyFont="1" applyFill="1" applyBorder="1" applyAlignment="1">
      <alignment horizontal="right" vertical="center"/>
    </xf>
    <xf numFmtId="199" fontId="0" fillId="0" borderId="8" xfId="41" applyNumberFormat="1" applyFont="1" applyFill="1" applyBorder="1" applyAlignment="1" applyProtection="1">
      <alignment horizontal="right" vertical="center"/>
    </xf>
    <xf numFmtId="0" fontId="0" fillId="0" borderId="2" xfId="7042" applyFont="1" applyFill="1" applyBorder="1" applyAlignment="1">
      <alignment vertical="center"/>
    </xf>
    <xf numFmtId="0" fontId="0" fillId="2" borderId="2" xfId="7042" applyFont="1" applyFill="1" applyBorder="1" applyAlignment="1">
      <alignment horizontal="right" vertical="center"/>
    </xf>
    <xf numFmtId="0" fontId="0" fillId="0" borderId="2" xfId="7042" applyFont="1" applyFill="1" applyBorder="1" applyAlignment="1">
      <alignment horizontal="right" vertical="center"/>
    </xf>
    <xf numFmtId="199" fontId="0" fillId="0" borderId="8" xfId="1048" applyNumberFormat="1" applyFont="1" applyFill="1" applyBorder="1" applyAlignment="1" applyProtection="1">
      <alignment horizontal="right" vertical="center"/>
    </xf>
    <xf numFmtId="0" fontId="0" fillId="2" borderId="2" xfId="1048" applyFont="1" applyFill="1" applyBorder="1" applyAlignment="1" applyProtection="1">
      <alignment horizontal="right" vertical="center"/>
    </xf>
    <xf numFmtId="10" fontId="0" fillId="0" borderId="2" xfId="7042" applyNumberFormat="1" applyFont="1" applyFill="1" applyBorder="1" applyAlignment="1">
      <alignment horizontal="right" vertical="center"/>
    </xf>
    <xf numFmtId="49" fontId="0" fillId="0" borderId="2" xfId="1052" applyNumberFormat="1" applyFont="1" applyFill="1" applyBorder="1" applyAlignment="1" applyProtection="1">
      <alignment horizontal="center" vertical="center"/>
    </xf>
    <xf numFmtId="0" fontId="0" fillId="0" borderId="2" xfId="1048" applyFont="1" applyFill="1" applyBorder="1" applyAlignment="1" applyProtection="1">
      <alignment horizontal="right" vertical="center"/>
    </xf>
    <xf numFmtId="177" fontId="0" fillId="0" borderId="2" xfId="1048" applyNumberFormat="1" applyFont="1" applyFill="1" applyBorder="1" applyAlignment="1" applyProtection="1">
      <alignment horizontal="right" vertical="center"/>
    </xf>
    <xf numFmtId="0" fontId="0" fillId="0" borderId="2" xfId="7153" applyNumberFormat="1" applyFont="1" applyFill="1" applyBorder="1" applyAlignment="1" applyProtection="1">
      <alignment horizontal="center" vertical="center"/>
    </xf>
    <xf numFmtId="199" fontId="0" fillId="0" borderId="2" xfId="7042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2" fillId="0" borderId="0" xfId="1714" applyNumberFormat="1" applyFont="1" applyFill="1" applyBorder="1" applyAlignment="1" applyProtection="1">
      <alignment vertical="center"/>
    </xf>
    <xf numFmtId="194" fontId="7" fillId="0" borderId="0" xfId="1714" applyNumberFormat="1" applyFont="1" applyFill="1" applyBorder="1" applyAlignment="1" applyProtection="1">
      <alignment vertical="center"/>
    </xf>
    <xf numFmtId="205" fontId="7" fillId="0" borderId="0" xfId="1714" applyNumberFormat="1" applyFont="1" applyFill="1" applyBorder="1" applyAlignment="1">
      <alignment vertical="center"/>
    </xf>
    <xf numFmtId="0" fontId="7" fillId="0" borderId="0" xfId="1714" applyFont="1" applyFill="1" applyBorder="1" applyAlignment="1">
      <alignment vertical="center"/>
    </xf>
    <xf numFmtId="178" fontId="7" fillId="0" borderId="0" xfId="1714" applyNumberFormat="1" applyFont="1" applyFill="1" applyBorder="1" applyAlignment="1">
      <alignment vertical="center"/>
    </xf>
    <xf numFmtId="0" fontId="13" fillId="0" borderId="0" xfId="1714" applyNumberFormat="1" applyFont="1" applyFill="1" applyBorder="1" applyAlignment="1" applyProtection="1">
      <alignment horizontal="center" vertical="center"/>
    </xf>
    <xf numFmtId="3" fontId="4" fillId="2" borderId="1" xfId="6452" applyNumberFormat="1" applyFont="1" applyFill="1" applyBorder="1" applyAlignment="1" applyProtection="1">
      <alignment vertical="center"/>
    </xf>
    <xf numFmtId="194" fontId="4" fillId="0" borderId="0" xfId="1714" applyNumberFormat="1" applyFont="1" applyFill="1" applyBorder="1" applyAlignment="1" applyProtection="1">
      <alignment vertical="center"/>
    </xf>
    <xf numFmtId="205" fontId="4" fillId="0" borderId="0" xfId="1714" applyNumberFormat="1" applyFont="1" applyFill="1" applyBorder="1" applyAlignment="1">
      <alignment vertical="center"/>
    </xf>
    <xf numFmtId="0" fontId="4" fillId="0" borderId="0" xfId="1714" applyFont="1" applyFill="1" applyBorder="1" applyAlignment="1">
      <alignment vertical="center"/>
    </xf>
    <xf numFmtId="178" fontId="4" fillId="0" borderId="0" xfId="1714" applyNumberFormat="1" applyFont="1" applyFill="1" applyBorder="1" applyAlignment="1">
      <alignment vertical="center"/>
    </xf>
    <xf numFmtId="178" fontId="4" fillId="0" borderId="0" xfId="1714" applyNumberFormat="1" applyFont="1" applyFill="1" applyBorder="1" applyAlignment="1">
      <alignment horizontal="right" vertical="center"/>
    </xf>
    <xf numFmtId="178" fontId="4" fillId="0" borderId="0" xfId="1714" applyNumberFormat="1" applyFont="1" applyFill="1" applyBorder="1" applyAlignment="1" applyProtection="1">
      <alignment vertical="center"/>
    </xf>
    <xf numFmtId="0" fontId="14" fillId="0" borderId="4" xfId="1714" applyNumberFormat="1" applyFont="1" applyFill="1" applyBorder="1" applyAlignment="1" applyProtection="1">
      <alignment horizontal="center" vertical="center" wrapText="1"/>
    </xf>
    <xf numFmtId="0" fontId="5" fillId="0" borderId="5" xfId="1714" applyNumberFormat="1" applyFont="1" applyFill="1" applyBorder="1" applyAlignment="1" applyProtection="1">
      <alignment horizontal="center" vertical="center"/>
    </xf>
    <xf numFmtId="0" fontId="5" fillId="0" borderId="9" xfId="1714" applyNumberFormat="1" applyFont="1" applyFill="1" applyBorder="1" applyAlignment="1" applyProtection="1">
      <alignment horizontal="center" vertical="center"/>
    </xf>
    <xf numFmtId="0" fontId="5" fillId="0" borderId="6" xfId="1714" applyNumberFormat="1" applyFont="1" applyFill="1" applyBorder="1" applyAlignment="1" applyProtection="1">
      <alignment horizontal="center" vertical="center"/>
    </xf>
    <xf numFmtId="0" fontId="5" fillId="0" borderId="5" xfId="1714" applyFont="1" applyFill="1" applyBorder="1" applyAlignment="1">
      <alignment horizontal="center" vertical="center"/>
    </xf>
    <xf numFmtId="0" fontId="5" fillId="0" borderId="9" xfId="1714" applyFont="1" applyFill="1" applyBorder="1" applyAlignment="1">
      <alignment horizontal="center" vertical="center"/>
    </xf>
    <xf numFmtId="0" fontId="14" fillId="0" borderId="10" xfId="1714" applyNumberFormat="1" applyFont="1" applyFill="1" applyBorder="1" applyAlignment="1" applyProtection="1">
      <alignment horizontal="center" vertical="center" wrapText="1"/>
    </xf>
    <xf numFmtId="194" fontId="14" fillId="2" borderId="4" xfId="1714" applyNumberFormat="1" applyFont="1" applyFill="1" applyBorder="1" applyAlignment="1" applyProtection="1">
      <alignment horizontal="center" vertical="center" wrapText="1"/>
    </xf>
    <xf numFmtId="177" fontId="5" fillId="0" borderId="2" xfId="1050" applyNumberFormat="1" applyFont="1" applyFill="1" applyBorder="1" applyAlignment="1" applyProtection="1">
      <alignment horizontal="center" vertical="center"/>
    </xf>
    <xf numFmtId="0" fontId="5" fillId="0" borderId="5" xfId="1050" applyFont="1" applyFill="1" applyBorder="1" applyAlignment="1" applyProtection="1">
      <alignment horizontal="center" vertical="center"/>
    </xf>
    <xf numFmtId="0" fontId="5" fillId="0" borderId="6" xfId="1050" applyFont="1" applyFill="1" applyBorder="1" applyAlignment="1" applyProtection="1">
      <alignment horizontal="center" vertical="center"/>
    </xf>
    <xf numFmtId="178" fontId="14" fillId="2" borderId="4" xfId="1714" applyNumberFormat="1" applyFont="1" applyFill="1" applyBorder="1" applyAlignment="1" applyProtection="1">
      <alignment horizontal="center" vertical="center" wrapText="1"/>
    </xf>
    <xf numFmtId="0" fontId="14" fillId="0" borderId="8" xfId="1714" applyNumberFormat="1" applyFont="1" applyFill="1" applyBorder="1" applyAlignment="1" applyProtection="1">
      <alignment horizontal="center" vertical="center" wrapText="1"/>
    </xf>
    <xf numFmtId="194" fontId="14" fillId="2" borderId="8" xfId="1714" applyNumberFormat="1" applyFont="1" applyFill="1" applyBorder="1" applyAlignment="1" applyProtection="1">
      <alignment horizontal="center" vertical="center" wrapText="1"/>
    </xf>
    <xf numFmtId="205" fontId="5" fillId="0" borderId="2" xfId="1050" applyNumberFormat="1" applyFont="1" applyFill="1" applyBorder="1" applyAlignment="1" applyProtection="1">
      <alignment horizontal="center" vertical="center"/>
    </xf>
    <xf numFmtId="178" fontId="5" fillId="0" borderId="2" xfId="1050" applyNumberFormat="1" applyFont="1" applyFill="1" applyBorder="1" applyAlignment="1" applyProtection="1">
      <alignment horizontal="center" vertical="center"/>
    </xf>
    <xf numFmtId="178" fontId="14" fillId="2" borderId="8" xfId="1714" applyNumberFormat="1" applyFont="1" applyFill="1" applyBorder="1" applyAlignment="1" applyProtection="1">
      <alignment horizontal="center" vertical="center" wrapText="1"/>
    </xf>
    <xf numFmtId="177" fontId="5" fillId="2" borderId="2" xfId="1050" applyNumberFormat="1" applyFont="1" applyFill="1" applyBorder="1" applyAlignment="1" applyProtection="1">
      <alignment horizontal="center" vertical="center"/>
    </xf>
    <xf numFmtId="0" fontId="15" fillId="0" borderId="2" xfId="1714" applyNumberFormat="1" applyFont="1" applyFill="1" applyBorder="1" applyAlignment="1" applyProtection="1">
      <alignment horizontal="left" vertical="center" wrapText="1"/>
    </xf>
    <xf numFmtId="177" fontId="4" fillId="0" borderId="2" xfId="1714" applyNumberFormat="1" applyFont="1" applyFill="1" applyBorder="1" applyAlignment="1">
      <alignment horizontal="right" vertical="center"/>
    </xf>
    <xf numFmtId="10" fontId="4" fillId="0" borderId="2" xfId="41" applyNumberFormat="1" applyFont="1" applyFill="1" applyBorder="1" applyAlignment="1" applyProtection="1">
      <alignment horizontal="right" vertical="center"/>
    </xf>
    <xf numFmtId="0" fontId="0" fillId="0" borderId="2" xfId="0" applyFont="1" applyFill="1" applyBorder="1" applyAlignment="1">
      <alignment horizontal="right" vertical="center"/>
    </xf>
    <xf numFmtId="10" fontId="0" fillId="0" borderId="2" xfId="0" applyNumberFormat="1" applyFont="1" applyFill="1" applyBorder="1" applyAlignment="1">
      <alignment horizontal="right" vertical="center"/>
    </xf>
    <xf numFmtId="0" fontId="15" fillId="0" borderId="2" xfId="1714" applyNumberFormat="1" applyFont="1" applyFill="1" applyBorder="1" applyAlignment="1" applyProtection="1">
      <alignment horizontal="center" vertical="center" wrapText="1"/>
    </xf>
    <xf numFmtId="177" fontId="15" fillId="0" borderId="2" xfId="1714" applyNumberFormat="1" applyFont="1" applyFill="1" applyBorder="1" applyAlignment="1" applyProtection="1">
      <alignment horizontal="right" vertical="center" wrapText="1"/>
    </xf>
    <xf numFmtId="0" fontId="4" fillId="0" borderId="1" xfId="1714" applyFont="1" applyFill="1" applyBorder="1" applyAlignment="1">
      <alignment horizontal="center" vertical="center"/>
    </xf>
    <xf numFmtId="0" fontId="5" fillId="0" borderId="6" xfId="1714" applyFont="1" applyFill="1" applyBorder="1" applyAlignment="1">
      <alignment horizontal="center" vertical="center"/>
    </xf>
    <xf numFmtId="10" fontId="15" fillId="0" borderId="2" xfId="41" applyNumberFormat="1" applyFont="1" applyFill="1" applyBorder="1" applyAlignment="1" applyProtection="1">
      <alignment horizontal="right" vertical="center" wrapText="1"/>
    </xf>
    <xf numFmtId="194" fontId="4" fillId="0" borderId="0" xfId="1714" applyNumberFormat="1" applyFont="1" applyFill="1" applyBorder="1" applyAlignment="1">
      <alignment vertical="center"/>
    </xf>
    <xf numFmtId="190" fontId="4" fillId="0" borderId="0" xfId="1714" applyNumberFormat="1" applyFont="1" applyFill="1" applyBorder="1" applyAlignment="1">
      <alignment vertical="center"/>
    </xf>
    <xf numFmtId="0" fontId="4" fillId="0" borderId="0" xfId="1714" applyNumberFormat="1" applyFont="1" applyFill="1" applyBorder="1" applyAlignment="1" applyProtection="1">
      <alignment vertical="center"/>
    </xf>
    <xf numFmtId="0" fontId="14" fillId="2" borderId="4" xfId="1714" applyNumberFormat="1" applyFont="1" applyFill="1" applyBorder="1" applyAlignment="1" applyProtection="1">
      <alignment horizontal="center" vertical="center" wrapText="1"/>
    </xf>
    <xf numFmtId="0" fontId="14" fillId="2" borderId="8" xfId="1714" applyNumberFormat="1" applyFont="1" applyFill="1" applyBorder="1" applyAlignment="1" applyProtection="1">
      <alignment horizontal="center" vertical="center" wrapText="1"/>
    </xf>
    <xf numFmtId="194" fontId="4" fillId="0" borderId="2" xfId="1714" applyNumberFormat="1" applyFont="1" applyFill="1" applyBorder="1" applyAlignment="1">
      <alignment horizontal="right" vertical="center"/>
    </xf>
    <xf numFmtId="10" fontId="4" fillId="0" borderId="2" xfId="1714" applyNumberFormat="1" applyFont="1" applyFill="1" applyBorder="1" applyAlignment="1">
      <alignment horizontal="right" vertical="center"/>
    </xf>
    <xf numFmtId="199" fontId="4" fillId="0" borderId="2" xfId="1714" applyNumberFormat="1" applyFont="1" applyFill="1" applyBorder="1" applyAlignment="1">
      <alignment horizontal="right" vertical="center"/>
    </xf>
    <xf numFmtId="205" fontId="4" fillId="0" borderId="2" xfId="1714" applyNumberFormat="1" applyFont="1" applyFill="1" applyBorder="1" applyAlignment="1">
      <alignment horizontal="right" vertical="center"/>
    </xf>
    <xf numFmtId="193" fontId="4" fillId="0" borderId="0" xfId="1714" applyNumberFormat="1" applyFont="1" applyFill="1" applyBorder="1" applyAlignment="1">
      <alignment vertical="center"/>
    </xf>
    <xf numFmtId="190" fontId="7" fillId="0" borderId="0" xfId="1714" applyNumberFormat="1" applyFont="1" applyFill="1" applyBorder="1" applyAlignment="1">
      <alignment vertical="center"/>
    </xf>
    <xf numFmtId="0" fontId="5" fillId="0" borderId="0" xfId="1714" applyFont="1" applyFill="1" applyBorder="1" applyAlignment="1">
      <alignment vertical="center"/>
    </xf>
    <xf numFmtId="190" fontId="5" fillId="0" borderId="2" xfId="105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vertical="center"/>
    </xf>
    <xf numFmtId="0" fontId="0" fillId="0" borderId="0" xfId="7042" applyFont="1" applyFill="1" applyBorder="1" applyAlignment="1">
      <alignment horizontal="center" vertical="center"/>
    </xf>
    <xf numFmtId="10" fontId="0" fillId="0" borderId="0" xfId="7042" applyNumberFormat="1" applyFont="1" applyFill="1" applyBorder="1" applyAlignment="1">
      <alignment horizontal="center" vertical="center"/>
    </xf>
    <xf numFmtId="0" fontId="16" fillId="0" borderId="0" xfId="7042" applyFont="1" applyFill="1" applyBorder="1" applyAlignment="1">
      <alignment horizontal="center" vertical="center"/>
    </xf>
    <xf numFmtId="10" fontId="16" fillId="0" borderId="0" xfId="7042" applyNumberFormat="1" applyFont="1" applyFill="1" applyBorder="1" applyAlignment="1">
      <alignment horizontal="center" vertical="center"/>
    </xf>
    <xf numFmtId="0" fontId="3" fillId="0" borderId="0" xfId="7042" applyFont="1" applyFill="1" applyBorder="1" applyAlignment="1">
      <alignment horizontal="center" vertical="center"/>
    </xf>
    <xf numFmtId="10" fontId="3" fillId="0" borderId="0" xfId="7042" applyNumberFormat="1" applyFont="1" applyFill="1" applyBorder="1" applyAlignment="1">
      <alignment horizontal="center" vertical="center"/>
    </xf>
    <xf numFmtId="3" fontId="17" fillId="0" borderId="1" xfId="6598" applyNumberFormat="1" applyFont="1" applyFill="1" applyBorder="1" applyAlignment="1" applyProtection="1">
      <alignment vertical="center"/>
    </xf>
    <xf numFmtId="0" fontId="4" fillId="0" borderId="0" xfId="7042" applyFont="1" applyFill="1" applyBorder="1" applyAlignment="1">
      <alignment horizontal="center" vertical="center"/>
    </xf>
    <xf numFmtId="10" fontId="4" fillId="0" borderId="0" xfId="7042" applyNumberFormat="1" applyFont="1" applyFill="1" applyBorder="1" applyAlignment="1">
      <alignment horizontal="center" vertical="center"/>
    </xf>
    <xf numFmtId="0" fontId="4" fillId="0" borderId="1" xfId="7042" applyFont="1" applyFill="1" applyBorder="1" applyAlignment="1">
      <alignment horizontal="center" vertical="center"/>
    </xf>
    <xf numFmtId="10" fontId="4" fillId="0" borderId="1" xfId="7042" applyNumberFormat="1" applyFont="1" applyFill="1" applyBorder="1" applyAlignment="1">
      <alignment horizontal="center" vertical="center"/>
    </xf>
    <xf numFmtId="0" fontId="5" fillId="0" borderId="2" xfId="7042" applyFont="1" applyFill="1" applyBorder="1" applyAlignment="1">
      <alignment horizontal="center" vertical="center"/>
    </xf>
    <xf numFmtId="0" fontId="5" fillId="2" borderId="2" xfId="7042" applyFont="1" applyFill="1" applyBorder="1" applyAlignment="1">
      <alignment horizontal="center" vertical="center" wrapText="1"/>
    </xf>
    <xf numFmtId="0" fontId="5" fillId="0" borderId="5" xfId="7042" applyFont="1" applyFill="1" applyBorder="1" applyAlignment="1">
      <alignment horizontal="center" vertical="center"/>
    </xf>
    <xf numFmtId="10" fontId="5" fillId="0" borderId="6" xfId="7042" applyNumberFormat="1" applyFont="1" applyFill="1" applyBorder="1" applyAlignment="1">
      <alignment horizontal="center" vertical="center"/>
    </xf>
    <xf numFmtId="10" fontId="5" fillId="0" borderId="2" xfId="7042" applyNumberFormat="1" applyFont="1" applyFill="1" applyBorder="1" applyAlignment="1">
      <alignment horizontal="center" vertical="center"/>
    </xf>
    <xf numFmtId="0" fontId="10" fillId="0" borderId="0" xfId="7042" applyFont="1" applyFill="1" applyBorder="1" applyAlignment="1">
      <alignment vertical="center"/>
    </xf>
    <xf numFmtId="177" fontId="4" fillId="2" borderId="2" xfId="7042" applyNumberFormat="1" applyFont="1" applyFill="1" applyBorder="1" applyAlignment="1">
      <alignment horizontal="right" vertical="center"/>
    </xf>
    <xf numFmtId="177" fontId="4" fillId="0" borderId="2" xfId="7042" applyNumberFormat="1" applyFont="1" applyFill="1" applyBorder="1" applyAlignment="1">
      <alignment horizontal="right" vertical="center"/>
    </xf>
    <xf numFmtId="177" fontId="0" fillId="2" borderId="2" xfId="7042" applyNumberFormat="1" applyFon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4" fillId="2" borderId="2" xfId="7042" applyNumberFormat="1" applyFont="1" applyFill="1" applyBorder="1" applyAlignment="1" applyProtection="1">
      <alignment horizontal="right" vertical="center"/>
      <protection locked="0"/>
    </xf>
    <xf numFmtId="177" fontId="0" fillId="0" borderId="2" xfId="7042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7" fontId="4" fillId="2" borderId="2" xfId="6387" applyNumberFormat="1" applyFont="1" applyFill="1" applyBorder="1" applyAlignment="1">
      <alignment horizontal="right" vertical="center" wrapText="1"/>
    </xf>
    <xf numFmtId="0" fontId="6" fillId="0" borderId="2" xfId="7042" applyFont="1" applyFill="1" applyBorder="1" applyAlignment="1">
      <alignment vertical="center"/>
    </xf>
    <xf numFmtId="177" fontId="4" fillId="0" borderId="2" xfId="32" applyNumberFormat="1" applyFont="1" applyFill="1" applyBorder="1" applyAlignment="1" applyProtection="1">
      <alignment horizontal="right" vertical="center"/>
    </xf>
    <xf numFmtId="0" fontId="6" fillId="0" borderId="0" xfId="6598" applyFont="1" applyFill="1" applyBorder="1" applyAlignment="1">
      <alignment vertical="center"/>
    </xf>
    <xf numFmtId="0" fontId="6" fillId="0" borderId="0" xfId="7042" applyFont="1" applyFill="1" applyBorder="1" applyAlignment="1">
      <alignment horizontal="center" vertical="center"/>
    </xf>
    <xf numFmtId="185" fontId="6" fillId="0" borderId="0" xfId="7042" applyNumberFormat="1" applyFont="1" applyFill="1" applyBorder="1" applyAlignment="1">
      <alignment horizontal="center" vertical="center"/>
    </xf>
    <xf numFmtId="199" fontId="6" fillId="0" borderId="0" xfId="7042" applyNumberFormat="1" applyFont="1" applyFill="1" applyBorder="1" applyAlignment="1">
      <alignment horizontal="center" vertical="center"/>
    </xf>
    <xf numFmtId="0" fontId="12" fillId="0" borderId="0" xfId="7042" applyFont="1" applyFill="1" applyBorder="1" applyAlignment="1">
      <alignment vertical="center"/>
    </xf>
    <xf numFmtId="0" fontId="8" fillId="0" borderId="0" xfId="7042" applyFont="1" applyFill="1" applyBorder="1" applyAlignment="1">
      <alignment horizontal="center" vertical="center"/>
    </xf>
    <xf numFmtId="185" fontId="8" fillId="0" borderId="0" xfId="7042" applyNumberFormat="1" applyFont="1" applyFill="1" applyBorder="1" applyAlignment="1">
      <alignment horizontal="center" vertical="center"/>
    </xf>
    <xf numFmtId="199" fontId="8" fillId="0" borderId="0" xfId="7042" applyNumberFormat="1" applyFont="1" applyFill="1" applyBorder="1" applyAlignment="1">
      <alignment horizontal="center" vertical="center"/>
    </xf>
    <xf numFmtId="0" fontId="18" fillId="0" borderId="0" xfId="7042" applyFont="1" applyFill="1" applyBorder="1" applyAlignment="1">
      <alignment horizontal="center" vertical="center"/>
    </xf>
    <xf numFmtId="199" fontId="18" fillId="0" borderId="0" xfId="7042" applyNumberFormat="1" applyFont="1" applyFill="1" applyBorder="1" applyAlignment="1">
      <alignment horizontal="center" vertical="center"/>
    </xf>
    <xf numFmtId="3" fontId="19" fillId="0" borderId="1" xfId="6598" applyNumberFormat="1" applyFont="1" applyFill="1" applyBorder="1" applyAlignment="1" applyProtection="1">
      <alignment vertical="center"/>
    </xf>
    <xf numFmtId="0" fontId="15" fillId="0" borderId="1" xfId="7042" applyFont="1" applyFill="1" applyBorder="1" applyAlignment="1">
      <alignment horizontal="center" vertical="center"/>
    </xf>
    <xf numFmtId="185" fontId="15" fillId="0" borderId="1" xfId="7042" applyNumberFormat="1" applyFont="1" applyFill="1" applyBorder="1" applyAlignment="1">
      <alignment horizontal="center" vertical="center"/>
    </xf>
    <xf numFmtId="199" fontId="15" fillId="0" borderId="1" xfId="7042" applyNumberFormat="1" applyFont="1" applyFill="1" applyBorder="1" applyAlignment="1">
      <alignment horizontal="center" vertical="center"/>
    </xf>
    <xf numFmtId="0" fontId="14" fillId="0" borderId="2" xfId="7042" applyFont="1" applyFill="1" applyBorder="1" applyAlignment="1">
      <alignment horizontal="center" vertical="center"/>
    </xf>
    <xf numFmtId="0" fontId="14" fillId="0" borderId="4" xfId="7042" applyFont="1" applyFill="1" applyBorder="1" applyAlignment="1">
      <alignment horizontal="center" vertical="center" wrapText="1"/>
    </xf>
    <xf numFmtId="199" fontId="14" fillId="0" borderId="2" xfId="7042" applyNumberFormat="1" applyFont="1" applyFill="1" applyBorder="1" applyAlignment="1">
      <alignment horizontal="center" vertical="center"/>
    </xf>
    <xf numFmtId="0" fontId="14" fillId="0" borderId="8" xfId="7042" applyFont="1" applyFill="1" applyBorder="1" applyAlignment="1">
      <alignment horizontal="center" vertical="center" wrapText="1"/>
    </xf>
    <xf numFmtId="185" fontId="14" fillId="0" borderId="2" xfId="7042" applyNumberFormat="1" applyFont="1" applyFill="1" applyBorder="1" applyAlignment="1">
      <alignment horizontal="center" vertical="center"/>
    </xf>
    <xf numFmtId="0" fontId="15" fillId="0" borderId="2" xfId="7042" applyFont="1" applyFill="1" applyBorder="1" applyAlignment="1">
      <alignment vertical="center"/>
    </xf>
    <xf numFmtId="194" fontId="15" fillId="0" borderId="2" xfId="7042" applyNumberFormat="1" applyFont="1" applyFill="1" applyBorder="1" applyAlignment="1">
      <alignment horizontal="right" vertical="center"/>
    </xf>
    <xf numFmtId="178" fontId="15" fillId="0" borderId="2" xfId="7042" applyNumberFormat="1" applyFont="1" applyFill="1" applyBorder="1" applyAlignment="1">
      <alignment horizontal="right" vertical="center"/>
    </xf>
    <xf numFmtId="199" fontId="6" fillId="0" borderId="2" xfId="7042" applyNumberFormat="1" applyFont="1" applyFill="1" applyBorder="1" applyAlignment="1">
      <alignment horizontal="right" vertical="center"/>
    </xf>
    <xf numFmtId="178" fontId="6" fillId="0" borderId="2" xfId="7042" applyNumberFormat="1" applyFont="1" applyFill="1" applyBorder="1" applyAlignment="1">
      <alignment horizontal="right" vertical="center"/>
    </xf>
    <xf numFmtId="176" fontId="6" fillId="0" borderId="2" xfId="32" applyNumberFormat="1" applyFont="1" applyFill="1" applyBorder="1" applyAlignment="1" applyProtection="1">
      <alignment vertical="center"/>
    </xf>
    <xf numFmtId="178" fontId="0" fillId="0" borderId="2" xfId="0" applyNumberFormat="1" applyFont="1" applyFill="1" applyBorder="1" applyAlignment="1">
      <alignment horizontal="right" vertical="center"/>
    </xf>
    <xf numFmtId="178" fontId="0" fillId="0" borderId="2" xfId="0" applyNumberFormat="1" applyFont="1" applyFill="1" applyBorder="1" applyAlignment="1">
      <alignment horizontal="right" vertical="center" wrapText="1"/>
    </xf>
    <xf numFmtId="181" fontId="15" fillId="0" borderId="2" xfId="7042" applyNumberFormat="1" applyFont="1" applyFill="1" applyBorder="1" applyAlignment="1">
      <alignment horizontal="right" vertical="center"/>
    </xf>
    <xf numFmtId="177" fontId="15" fillId="0" borderId="2" xfId="105" applyNumberFormat="1" applyFont="1" applyFill="1" applyBorder="1" applyAlignment="1">
      <alignment vertical="center"/>
    </xf>
    <xf numFmtId="180" fontId="15" fillId="0" borderId="2" xfId="41" applyNumberFormat="1" applyFont="1" applyFill="1" applyBorder="1" applyAlignment="1" applyProtection="1">
      <alignment vertical="center"/>
    </xf>
    <xf numFmtId="177" fontId="15" fillId="0" borderId="2" xfId="7042" applyNumberFormat="1" applyFont="1" applyFill="1" applyBorder="1" applyAlignment="1">
      <alignment vertical="center"/>
    </xf>
    <xf numFmtId="0" fontId="6" fillId="0" borderId="0" xfId="7042" applyFont="1" applyFill="1" applyBorder="1" applyAlignment="1">
      <alignment horizontal="left" vertical="center"/>
    </xf>
    <xf numFmtId="0" fontId="6" fillId="2" borderId="0" xfId="7042" applyFont="1" applyFill="1" applyBorder="1" applyAlignment="1">
      <alignment vertical="center"/>
    </xf>
    <xf numFmtId="10" fontId="16" fillId="0" borderId="0" xfId="7042" applyNumberFormat="1" applyFont="1" applyFill="1" applyBorder="1" applyAlignment="1">
      <alignment vertical="center"/>
    </xf>
    <xf numFmtId="178" fontId="4" fillId="0" borderId="0" xfId="7042" applyNumberFormat="1" applyFont="1" applyFill="1" applyBorder="1" applyAlignment="1">
      <alignment horizontal="center" vertical="center"/>
    </xf>
    <xf numFmtId="178" fontId="5" fillId="0" borderId="2" xfId="7042" applyNumberFormat="1" applyFont="1" applyFill="1" applyBorder="1" applyAlignment="1">
      <alignment horizontal="center" vertical="center"/>
    </xf>
    <xf numFmtId="177" fontId="15" fillId="0" borderId="6" xfId="7042" applyNumberFormat="1" applyFont="1" applyFill="1" applyBorder="1" applyAlignment="1" applyProtection="1">
      <alignment horizontal="right" vertical="center"/>
      <protection locked="0"/>
    </xf>
    <xf numFmtId="177" fontId="4" fillId="0" borderId="6" xfId="7042" applyNumberFormat="1" applyFont="1" applyFill="1" applyBorder="1" applyAlignment="1">
      <alignment horizontal="right" vertical="center"/>
    </xf>
    <xf numFmtId="177" fontId="0" fillId="0" borderId="0" xfId="7042" applyNumberFormat="1" applyFont="1" applyFill="1" applyBorder="1" applyAlignment="1">
      <alignment horizontal="right" vertical="center"/>
    </xf>
    <xf numFmtId="0" fontId="4" fillId="0" borderId="0" xfId="7042" applyFont="1" applyFill="1" applyBorder="1" applyAlignment="1">
      <alignment vertical="center"/>
    </xf>
    <xf numFmtId="190" fontId="15" fillId="0" borderId="0" xfId="7042" applyNumberFormat="1" applyFont="1" applyFill="1" applyBorder="1" applyAlignment="1">
      <alignment vertical="center"/>
    </xf>
    <xf numFmtId="10" fontId="4" fillId="0" borderId="0" xfId="7042" applyNumberFormat="1" applyFont="1" applyFill="1" applyBorder="1" applyAlignment="1">
      <alignment vertical="center"/>
    </xf>
    <xf numFmtId="190" fontId="12" fillId="0" borderId="0" xfId="7042" applyNumberFormat="1" applyFont="1" applyFill="1" applyBorder="1" applyAlignment="1">
      <alignment vertical="center"/>
    </xf>
    <xf numFmtId="10" fontId="7" fillId="0" borderId="0" xfId="7042" applyNumberFormat="1" applyFont="1" applyFill="1" applyBorder="1" applyAlignment="1">
      <alignment vertical="center"/>
    </xf>
    <xf numFmtId="0" fontId="17" fillId="0" borderId="1" xfId="7042" applyFont="1" applyFill="1" applyBorder="1" applyAlignment="1">
      <alignment vertical="center"/>
    </xf>
    <xf numFmtId="0" fontId="19" fillId="0" borderId="1" xfId="7042" applyFont="1" applyFill="1" applyBorder="1" applyAlignment="1">
      <alignment vertical="center"/>
    </xf>
    <xf numFmtId="0" fontId="5" fillId="0" borderId="4" xfId="7042" applyFont="1" applyFill="1" applyBorder="1" applyAlignment="1">
      <alignment horizontal="center" vertical="center" wrapText="1"/>
    </xf>
    <xf numFmtId="0" fontId="5" fillId="0" borderId="2" xfId="7042" applyFont="1" applyFill="1" applyBorder="1" applyAlignment="1">
      <alignment horizontal="center" vertical="center" wrapText="1"/>
    </xf>
    <xf numFmtId="10" fontId="5" fillId="0" borderId="2" xfId="7042" applyNumberFormat="1" applyFont="1" applyFill="1" applyBorder="1" applyAlignment="1">
      <alignment horizontal="center" vertical="center" wrapText="1"/>
    </xf>
    <xf numFmtId="0" fontId="5" fillId="0" borderId="0" xfId="7042" applyFont="1" applyFill="1" applyBorder="1" applyAlignment="1">
      <alignment vertical="center"/>
    </xf>
    <xf numFmtId="0" fontId="5" fillId="0" borderId="8" xfId="7042" applyFont="1" applyFill="1" applyBorder="1" applyAlignment="1">
      <alignment horizontal="center" vertical="center" wrapText="1"/>
    </xf>
    <xf numFmtId="190" fontId="14" fillId="0" borderId="2" xfId="7042" applyNumberFormat="1" applyFont="1" applyFill="1" applyBorder="1" applyAlignment="1">
      <alignment horizontal="center" vertical="center" wrapText="1"/>
    </xf>
    <xf numFmtId="177" fontId="15" fillId="2" borderId="2" xfId="105" applyNumberFormat="1" applyFont="1" applyFill="1" applyBorder="1" applyAlignment="1">
      <alignment horizontal="right" vertical="center"/>
    </xf>
    <xf numFmtId="177" fontId="15" fillId="0" borderId="2" xfId="105" applyNumberFormat="1" applyFont="1" applyFill="1" applyBorder="1" applyAlignment="1">
      <alignment horizontal="right" vertical="center"/>
    </xf>
    <xf numFmtId="10" fontId="15" fillId="0" borderId="2" xfId="41" applyNumberFormat="1" applyFont="1" applyFill="1" applyBorder="1" applyAlignment="1" applyProtection="1">
      <alignment horizontal="right" vertical="center"/>
    </xf>
    <xf numFmtId="177" fontId="15" fillId="0" borderId="2" xfId="7042" applyNumberFormat="1" applyFont="1" applyFill="1" applyBorder="1" applyAlignment="1">
      <alignment horizontal="right" vertical="center"/>
    </xf>
    <xf numFmtId="10" fontId="4" fillId="0" borderId="2" xfId="7042" applyNumberFormat="1" applyFont="1" applyFill="1" applyBorder="1" applyAlignment="1">
      <alignment vertical="center"/>
    </xf>
    <xf numFmtId="0" fontId="15" fillId="0" borderId="2" xfId="6598" applyFont="1" applyFill="1" applyBorder="1" applyAlignment="1">
      <alignment vertical="center"/>
    </xf>
    <xf numFmtId="177" fontId="19" fillId="2" borderId="0" xfId="7042" applyNumberFormat="1" applyFont="1" applyFill="1" applyBorder="1" applyAlignment="1">
      <alignment horizontal="right" vertical="center"/>
    </xf>
    <xf numFmtId="0" fontId="15" fillId="0" borderId="0" xfId="7042" applyFont="1" applyFill="1" applyBorder="1" applyAlignment="1">
      <alignment vertical="center"/>
    </xf>
    <xf numFmtId="0" fontId="20" fillId="0" borderId="0" xfId="7042" applyFont="1" applyFill="1" applyBorder="1" applyAlignment="1">
      <alignment horizontal="center" vertical="center"/>
    </xf>
    <xf numFmtId="185" fontId="0" fillId="0" borderId="0" xfId="7042" applyNumberFormat="1" applyFont="1" applyFill="1" applyBorder="1" applyAlignment="1">
      <alignment horizontal="center" vertical="center"/>
    </xf>
    <xf numFmtId="190" fontId="0" fillId="0" borderId="0" xfId="7042" applyNumberFormat="1" applyFont="1" applyFill="1" applyBorder="1" applyAlignment="1">
      <alignment horizontal="center" vertical="center"/>
    </xf>
    <xf numFmtId="190" fontId="20" fillId="0" borderId="0" xfId="7042" applyNumberFormat="1" applyFont="1" applyFill="1" applyBorder="1" applyAlignment="1">
      <alignment horizontal="center" vertical="center"/>
    </xf>
    <xf numFmtId="0" fontId="7" fillId="0" borderId="0" xfId="6598" applyFont="1" applyFill="1" applyBorder="1" applyAlignment="1">
      <alignment vertical="center"/>
    </xf>
    <xf numFmtId="3" fontId="7" fillId="0" borderId="1" xfId="6598" applyNumberFormat="1" applyFont="1" applyFill="1" applyBorder="1" applyAlignment="1" applyProtection="1">
      <alignment vertical="center"/>
    </xf>
    <xf numFmtId="185" fontId="20" fillId="0" borderId="1" xfId="7042" applyNumberFormat="1" applyFont="1" applyFill="1" applyBorder="1" applyAlignment="1">
      <alignment vertical="center"/>
    </xf>
    <xf numFmtId="185" fontId="0" fillId="0" borderId="1" xfId="7042" applyNumberFormat="1" applyFont="1" applyFill="1" applyBorder="1" applyAlignment="1">
      <alignment vertical="center"/>
    </xf>
    <xf numFmtId="0" fontId="10" fillId="0" borderId="11" xfId="7042" applyFont="1" applyFill="1" applyBorder="1" applyAlignment="1">
      <alignment horizontal="left" vertical="center" wrapText="1"/>
    </xf>
    <xf numFmtId="185" fontId="10" fillId="0" borderId="5" xfId="7042" applyNumberFormat="1" applyFont="1" applyFill="1" applyBorder="1" applyAlignment="1">
      <alignment horizontal="center" vertical="center"/>
    </xf>
    <xf numFmtId="185" fontId="10" fillId="0" borderId="9" xfId="7042" applyNumberFormat="1" applyFont="1" applyFill="1" applyBorder="1" applyAlignment="1">
      <alignment horizontal="center" vertical="center"/>
    </xf>
    <xf numFmtId="185" fontId="10" fillId="0" borderId="6" xfId="7042" applyNumberFormat="1" applyFont="1" applyFill="1" applyBorder="1" applyAlignment="1">
      <alignment horizontal="center" vertical="center"/>
    </xf>
    <xf numFmtId="0" fontId="10" fillId="0" borderId="9" xfId="7042" applyFont="1" applyFill="1" applyBorder="1" applyAlignment="1">
      <alignment horizontal="center" vertical="center"/>
    </xf>
    <xf numFmtId="185" fontId="11" fillId="2" borderId="4" xfId="7042" applyNumberFormat="1" applyFont="1" applyFill="1" applyBorder="1" applyAlignment="1">
      <alignment horizontal="center" vertical="center"/>
    </xf>
    <xf numFmtId="0" fontId="11" fillId="0" borderId="2" xfId="7042" applyFont="1" applyFill="1" applyBorder="1" applyAlignment="1">
      <alignment horizontal="center" vertical="center" wrapText="1"/>
    </xf>
    <xf numFmtId="185" fontId="11" fillId="2" borderId="8" xfId="7042" applyNumberFormat="1" applyFont="1" applyFill="1" applyBorder="1" applyAlignment="1">
      <alignment horizontal="center" vertical="center"/>
    </xf>
    <xf numFmtId="185" fontId="11" fillId="0" borderId="2" xfId="7042" applyNumberFormat="1" applyFont="1" applyFill="1" applyBorder="1" applyAlignment="1">
      <alignment horizontal="center" vertical="center" wrapText="1"/>
    </xf>
    <xf numFmtId="190" fontId="11" fillId="0" borderId="2" xfId="7042" applyNumberFormat="1" applyFont="1" applyFill="1" applyBorder="1" applyAlignment="1">
      <alignment horizontal="center" vertical="center" wrapText="1"/>
    </xf>
    <xf numFmtId="0" fontId="0" fillId="0" borderId="2" xfId="7042" applyFont="1" applyFill="1" applyBorder="1" applyAlignment="1">
      <alignment horizontal="center" vertical="center" wrapText="1"/>
    </xf>
    <xf numFmtId="177" fontId="6" fillId="2" borderId="2" xfId="105" applyNumberFormat="1" applyFont="1" applyFill="1" applyBorder="1" applyAlignment="1">
      <alignment horizontal="right" vertical="center" wrapText="1" indent="1"/>
    </xf>
    <xf numFmtId="10" fontId="0" fillId="2" borderId="2" xfId="41" applyNumberFormat="1" applyFont="1" applyFill="1" applyBorder="1" applyAlignment="1" applyProtection="1">
      <alignment horizontal="center" vertical="center"/>
    </xf>
    <xf numFmtId="177" fontId="6" fillId="2" borderId="2" xfId="7042" applyNumberFormat="1" applyFont="1" applyFill="1" applyBorder="1" applyAlignment="1">
      <alignment horizontal="right" vertical="center" wrapText="1" indent="1"/>
    </xf>
    <xf numFmtId="10" fontId="6" fillId="2" borderId="2" xfId="41" applyNumberFormat="1" applyFont="1" applyFill="1" applyBorder="1" applyAlignment="1" applyProtection="1">
      <alignment horizontal="right" vertical="center" wrapText="1" indent="1"/>
    </xf>
    <xf numFmtId="0" fontId="0" fillId="0" borderId="0" xfId="6598" applyFont="1" applyFill="1" applyBorder="1" applyAlignment="1">
      <alignment horizontal="left" vertical="center"/>
    </xf>
    <xf numFmtId="185" fontId="0" fillId="0" borderId="1" xfId="7042" applyNumberFormat="1" applyFont="1" applyFill="1" applyBorder="1" applyAlignment="1">
      <alignment horizontal="center" vertical="center"/>
    </xf>
    <xf numFmtId="0" fontId="10" fillId="0" borderId="2" xfId="7042" applyFont="1" applyFill="1" applyBorder="1" applyAlignment="1">
      <alignment horizontal="center" vertical="center" wrapText="1"/>
    </xf>
    <xf numFmtId="190" fontId="10" fillId="0" borderId="2" xfId="7042" applyNumberFormat="1" applyFont="1" applyFill="1" applyBorder="1" applyAlignment="1">
      <alignment horizontal="center" vertical="center" wrapText="1"/>
    </xf>
    <xf numFmtId="177" fontId="0" fillId="2" borderId="2" xfId="7042" applyNumberFormat="1" applyFont="1" applyFill="1" applyBorder="1" applyAlignment="1">
      <alignment horizontal="right" vertical="center" wrapText="1" indent="1"/>
    </xf>
    <xf numFmtId="10" fontId="0" fillId="2" borderId="2" xfId="41" applyNumberFormat="1" applyFont="1" applyFill="1" applyBorder="1" applyAlignment="1" applyProtection="1">
      <alignment horizontal="right" vertical="center" wrapText="1" indent="1"/>
    </xf>
    <xf numFmtId="199" fontId="4" fillId="0" borderId="0" xfId="7042" applyNumberFormat="1" applyFont="1" applyFill="1" applyBorder="1" applyAlignment="1">
      <alignment vertical="center"/>
    </xf>
    <xf numFmtId="180" fontId="0" fillId="0" borderId="0" xfId="41" applyNumberFormat="1" applyFont="1" applyFill="1" applyBorder="1" applyAlignment="1" applyProtection="1">
      <alignment vertical="center"/>
    </xf>
    <xf numFmtId="0" fontId="0" fillId="0" borderId="0" xfId="1964" applyFont="1" applyFill="1" applyAlignment="1">
      <alignment vertical="center"/>
    </xf>
    <xf numFmtId="0" fontId="21" fillId="0" borderId="0" xfId="5929" applyFont="1" applyFill="1" applyBorder="1" applyAlignment="1">
      <alignment vertical="center"/>
    </xf>
    <xf numFmtId="0" fontId="13" fillId="0" borderId="0" xfId="1964" applyFont="1" applyFill="1" applyAlignment="1">
      <alignment horizontal="center" vertical="center"/>
    </xf>
    <xf numFmtId="0" fontId="22" fillId="0" borderId="0" xfId="1964" applyFont="1" applyFill="1" applyAlignment="1">
      <alignment horizontal="center" vertical="center"/>
    </xf>
    <xf numFmtId="0" fontId="15" fillId="0" borderId="0" xfId="1964" applyFont="1" applyFill="1" applyAlignment="1">
      <alignment horizontal="right" vertical="center"/>
    </xf>
    <xf numFmtId="0" fontId="23" fillId="0" borderId="2" xfId="1964" applyFont="1" applyFill="1" applyBorder="1" applyAlignment="1">
      <alignment horizontal="center" vertical="center"/>
    </xf>
    <xf numFmtId="0" fontId="24" fillId="0" borderId="2" xfId="1964" applyFont="1" applyFill="1" applyBorder="1" applyAlignment="1">
      <alignment horizontal="left" vertical="center" wrapText="1"/>
    </xf>
    <xf numFmtId="0" fontId="25" fillId="0" borderId="2" xfId="1964" applyFont="1" applyFill="1" applyBorder="1" applyAlignment="1">
      <alignment horizontal="center" vertical="center" wrapText="1"/>
    </xf>
    <xf numFmtId="189" fontId="25" fillId="0" borderId="2" xfId="0" applyNumberFormat="1" applyFont="1" applyFill="1" applyBorder="1" applyAlignment="1">
      <alignment horizontal="center" vertical="center" wrapText="1"/>
    </xf>
    <xf numFmtId="0" fontId="4" fillId="0" borderId="2" xfId="1964" applyFont="1" applyFill="1" applyBorder="1" applyAlignment="1">
      <alignment horizontal="left" vertical="center" wrapText="1"/>
    </xf>
    <xf numFmtId="0" fontId="26" fillId="0" borderId="2" xfId="1964" applyFont="1" applyFill="1" applyBorder="1" applyAlignment="1">
      <alignment horizontal="center" vertical="center" wrapText="1"/>
    </xf>
    <xf numFmtId="0" fontId="26" fillId="0" borderId="2" xfId="1964" applyFont="1" applyFill="1" applyBorder="1" applyAlignment="1">
      <alignment vertical="center" wrapText="1"/>
    </xf>
    <xf numFmtId="0" fontId="27" fillId="0" borderId="2" xfId="1964" applyFont="1" applyFill="1" applyBorder="1" applyAlignment="1">
      <alignment horizontal="center" vertical="center" wrapText="1"/>
    </xf>
    <xf numFmtId="0" fontId="28" fillId="0" borderId="2" xfId="1964" applyFont="1" applyFill="1" applyBorder="1" applyAlignment="1">
      <alignment horizontal="center" vertical="center" wrapText="1"/>
    </xf>
    <xf numFmtId="0" fontId="3" fillId="0" borderId="0" xfId="1964" applyFont="1" applyFill="1" applyBorder="1" applyAlignment="1">
      <alignment horizontal="center" vertical="center"/>
    </xf>
    <xf numFmtId="0" fontId="3" fillId="0" borderId="0" xfId="1964" applyFont="1" applyFill="1" applyBorder="1" applyAlignment="1">
      <alignment horizontal="center" vertical="center" wrapText="1"/>
    </xf>
    <xf numFmtId="0" fontId="0" fillId="0" borderId="0" xfId="1964" applyFont="1" applyFill="1" applyBorder="1" applyAlignment="1">
      <alignment vertical="center" wrapText="1"/>
    </xf>
    <xf numFmtId="0" fontId="4" fillId="0" borderId="0" xfId="1964" applyFont="1" applyFill="1" applyBorder="1" applyAlignment="1">
      <alignment horizontal="right" vertical="center" wrapText="1"/>
    </xf>
    <xf numFmtId="0" fontId="2" fillId="0" borderId="2" xfId="1964" applyFont="1" applyFill="1" applyBorder="1" applyAlignment="1">
      <alignment horizontal="center" vertical="center"/>
    </xf>
    <xf numFmtId="0" fontId="2" fillId="0" borderId="2" xfId="1964" applyFont="1" applyFill="1" applyBorder="1" applyAlignment="1">
      <alignment horizontal="center" vertical="center" wrapText="1"/>
    </xf>
    <xf numFmtId="0" fontId="2" fillId="0" borderId="2" xfId="1964" applyFont="1" applyFill="1" applyBorder="1" applyAlignment="1">
      <alignment vertical="center" wrapText="1"/>
    </xf>
    <xf numFmtId="0" fontId="5" fillId="0" borderId="2" xfId="1964" applyFont="1" applyFill="1" applyBorder="1" applyAlignment="1">
      <alignment horizontal="left" vertical="center" wrapText="1"/>
    </xf>
    <xf numFmtId="202" fontId="5" fillId="0" borderId="2" xfId="1964" applyNumberFormat="1" applyFont="1" applyFill="1" applyBorder="1" applyAlignment="1">
      <alignment horizontal="center" vertical="center" wrapText="1"/>
    </xf>
    <xf numFmtId="0" fontId="5" fillId="0" borderId="2" xfId="1964" applyFont="1" applyFill="1" applyBorder="1" applyAlignment="1">
      <alignment horizontal="center" vertical="center" wrapText="1"/>
    </xf>
    <xf numFmtId="0" fontId="4" fillId="0" borderId="2" xfId="1964" applyFont="1" applyFill="1" applyBorder="1" applyAlignment="1">
      <alignment horizontal="left" vertical="center"/>
    </xf>
    <xf numFmtId="4" fontId="5" fillId="0" borderId="12" xfId="6416" applyNumberFormat="1" applyFont="1" applyBorder="1" applyAlignment="1">
      <alignment horizontal="center" vertical="center" wrapText="1"/>
    </xf>
    <xf numFmtId="198" fontId="4" fillId="0" borderId="2" xfId="1964" applyNumberFormat="1" applyFont="1" applyFill="1" applyBorder="1" applyAlignment="1">
      <alignment horizontal="center" vertical="center" wrapText="1"/>
    </xf>
    <xf numFmtId="0" fontId="5" fillId="0" borderId="2" xfId="1964" applyFont="1" applyFill="1" applyBorder="1" applyAlignment="1">
      <alignment vertical="center"/>
    </xf>
    <xf numFmtId="0" fontId="5" fillId="0" borderId="2" xfId="1964" applyFont="1" applyFill="1" applyBorder="1" applyAlignment="1">
      <alignment horizontal="center" vertical="center"/>
    </xf>
    <xf numFmtId="0" fontId="29" fillId="2" borderId="0" xfId="1964" applyFont="1" applyFill="1" applyBorder="1" applyAlignment="1">
      <alignment horizontal="center" vertical="center"/>
    </xf>
    <xf numFmtId="0" fontId="3" fillId="2" borderId="0" xfId="1964" applyFont="1" applyFill="1" applyBorder="1" applyAlignment="1">
      <alignment horizontal="center" vertical="center"/>
    </xf>
    <xf numFmtId="0" fontId="30" fillId="2" borderId="0" xfId="1964" applyFont="1" applyFill="1" applyBorder="1" applyAlignment="1">
      <alignment vertical="center" wrapText="1"/>
    </xf>
    <xf numFmtId="0" fontId="0" fillId="2" borderId="0" xfId="1964" applyFont="1" applyFill="1" applyBorder="1" applyAlignment="1">
      <alignment horizontal="center" vertical="center"/>
    </xf>
    <xf numFmtId="0" fontId="4" fillId="2" borderId="0" xfId="1964" applyFont="1" applyFill="1" applyBorder="1" applyAlignment="1">
      <alignment horizontal="right" vertical="center" wrapText="1"/>
    </xf>
    <xf numFmtId="0" fontId="2" fillId="2" borderId="2" xfId="1964" applyFont="1" applyFill="1" applyBorder="1" applyAlignment="1">
      <alignment horizontal="center" vertical="center" wrapText="1"/>
    </xf>
    <xf numFmtId="0" fontId="5" fillId="0" borderId="12" xfId="6416" applyFont="1" applyBorder="1" applyAlignment="1">
      <alignment vertical="center" wrapText="1"/>
    </xf>
    <xf numFmtId="0" fontId="5" fillId="0" borderId="2" xfId="6416" applyFont="1" applyBorder="1" applyAlignment="1">
      <alignment horizontal="center" vertical="center" wrapText="1"/>
    </xf>
    <xf numFmtId="0" fontId="5" fillId="0" borderId="2" xfId="6416" applyFont="1" applyFill="1" applyBorder="1" applyAlignment="1">
      <alignment horizontal="center" vertical="center" wrapText="1"/>
    </xf>
    <xf numFmtId="0" fontId="18" fillId="0" borderId="0" xfId="2602" applyNumberFormat="1" applyFont="1" applyFill="1" applyBorder="1" applyAlignment="1" applyProtection="1">
      <alignment horizontal="center" vertical="center"/>
    </xf>
    <xf numFmtId="190" fontId="0" fillId="0" borderId="2" xfId="1964" applyNumberFormat="1" applyFont="1" applyFill="1" applyBorder="1" applyAlignment="1">
      <alignment horizontal="center" vertical="center"/>
    </xf>
    <xf numFmtId="0" fontId="4" fillId="0" borderId="2" xfId="1964" applyFont="1" applyFill="1" applyBorder="1" applyAlignment="1">
      <alignment horizontal="left" vertical="center" wrapText="1" indent="1"/>
    </xf>
    <xf numFmtId="0" fontId="21" fillId="0" borderId="0" xfId="5928" applyFont="1" applyFill="1" applyBorder="1" applyAlignment="1">
      <alignment vertical="center"/>
    </xf>
    <xf numFmtId="0" fontId="30" fillId="0" borderId="0" xfId="1964" applyFont="1" applyFill="1" applyBorder="1" applyAlignment="1">
      <alignment vertical="center" wrapText="1"/>
    </xf>
    <xf numFmtId="0" fontId="2" fillId="0" borderId="12" xfId="6416" applyFont="1" applyBorder="1" applyAlignment="1">
      <alignment horizontal="center" vertical="center" wrapText="1"/>
    </xf>
    <xf numFmtId="4" fontId="2" fillId="0" borderId="12" xfId="6416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0" xfId="6494" applyAlignment="1"/>
    <xf numFmtId="0" fontId="0" fillId="0" borderId="0" xfId="6494" applyFill="1" applyAlignment="1"/>
    <xf numFmtId="0" fontId="0" fillId="0" borderId="0" xfId="6261">
      <alignment vertical="center"/>
    </xf>
    <xf numFmtId="0" fontId="21" fillId="0" borderId="0" xfId="6494" applyFont="1" applyAlignment="1">
      <alignment vertical="center"/>
    </xf>
    <xf numFmtId="0" fontId="18" fillId="0" borderId="0" xfId="6494" applyNumberFormat="1" applyFont="1" applyFill="1" applyAlignment="1" applyProtection="1">
      <alignment horizontal="center" vertical="center"/>
    </xf>
    <xf numFmtId="0" fontId="0" fillId="0" borderId="0" xfId="6494" applyNumberFormat="1" applyFont="1" applyFill="1" applyBorder="1" applyAlignment="1" applyProtection="1"/>
    <xf numFmtId="0" fontId="31" fillId="0" borderId="0" xfId="3966" applyFont="1">
      <alignment vertical="center"/>
    </xf>
    <xf numFmtId="0" fontId="0" fillId="0" borderId="0" xfId="3966">
      <alignment vertical="center"/>
    </xf>
    <xf numFmtId="181" fontId="4" fillId="0" borderId="0" xfId="3966" applyNumberFormat="1" applyFont="1" applyAlignment="1">
      <alignment horizontal="right" vertical="center"/>
    </xf>
    <xf numFmtId="0" fontId="32" fillId="0" borderId="2" xfId="670" applyFont="1" applyBorder="1" applyAlignment="1">
      <alignment horizontal="center" vertical="center"/>
    </xf>
    <xf numFmtId="0" fontId="23" fillId="0" borderId="4" xfId="6500" applyNumberFormat="1" applyFont="1" applyFill="1" applyBorder="1" applyAlignment="1" applyProtection="1">
      <alignment horizontal="center" vertical="center" wrapText="1"/>
    </xf>
    <xf numFmtId="177" fontId="2" fillId="0" borderId="3" xfId="7492" applyNumberFormat="1" applyFont="1" applyFill="1" applyBorder="1" applyAlignment="1" applyProtection="1">
      <alignment horizontal="center" vertical="center"/>
    </xf>
    <xf numFmtId="177" fontId="2" fillId="0" borderId="4" xfId="7492" applyNumberFormat="1" applyFont="1" applyFill="1" applyBorder="1" applyAlignment="1" applyProtection="1">
      <alignment horizontal="center" vertical="center" wrapText="1"/>
    </xf>
    <xf numFmtId="0" fontId="2" fillId="0" borderId="4" xfId="6500" applyFont="1" applyFill="1" applyBorder="1" applyAlignment="1">
      <alignment horizontal="center" vertical="center" wrapText="1"/>
    </xf>
    <xf numFmtId="0" fontId="14" fillId="0" borderId="2" xfId="6494" applyNumberFormat="1" applyFont="1" applyFill="1" applyBorder="1" applyAlignment="1" applyProtection="1">
      <alignment horizontal="left" vertical="center" wrapText="1"/>
    </xf>
    <xf numFmtId="204" fontId="14" fillId="0" borderId="2" xfId="6494" applyNumberFormat="1" applyFont="1" applyFill="1" applyBorder="1" applyAlignment="1" applyProtection="1">
      <alignment horizontal="center" vertical="center" wrapText="1"/>
    </xf>
    <xf numFmtId="184" fontId="5" fillId="0" borderId="2" xfId="867" applyNumberFormat="1" applyFont="1" applyFill="1" applyBorder="1" applyAlignment="1" applyProtection="1">
      <alignment horizontal="center" vertical="center" wrapText="1"/>
    </xf>
    <xf numFmtId="0" fontId="0" fillId="0" borderId="2" xfId="6494" applyBorder="1" applyAlignment="1">
      <alignment horizontal="center" vertical="center"/>
    </xf>
    <xf numFmtId="49" fontId="4" fillId="0" borderId="2" xfId="1068" applyNumberFormat="1" applyFont="1" applyBorder="1" applyAlignment="1">
      <alignment vertical="center"/>
    </xf>
    <xf numFmtId="0" fontId="4" fillId="0" borderId="2" xfId="6494" applyFont="1" applyFill="1" applyBorder="1" applyAlignment="1">
      <alignment horizontal="center" vertical="center"/>
    </xf>
    <xf numFmtId="0" fontId="4" fillId="0" borderId="2" xfId="6494" applyFont="1" applyBorder="1" applyAlignment="1">
      <alignment horizontal="center" vertical="center"/>
    </xf>
    <xf numFmtId="49" fontId="4" fillId="0" borderId="2" xfId="730" applyNumberFormat="1" applyFont="1" applyBorder="1" applyAlignment="1">
      <alignment vertical="center"/>
    </xf>
    <xf numFmtId="49" fontId="4" fillId="0" borderId="2" xfId="7387" applyNumberFormat="1" applyFont="1" applyBorder="1" applyAlignment="1">
      <alignment vertical="center"/>
    </xf>
    <xf numFmtId="49" fontId="4" fillId="0" borderId="2" xfId="826" applyNumberFormat="1" applyFont="1" applyBorder="1" applyAlignment="1">
      <alignment vertical="center"/>
    </xf>
    <xf numFmtId="0" fontId="5" fillId="0" borderId="2" xfId="6494" applyFont="1" applyFill="1" applyBorder="1" applyAlignment="1">
      <alignment horizontal="center" vertical="center"/>
    </xf>
    <xf numFmtId="0" fontId="5" fillId="0" borderId="2" xfId="6494" applyFont="1" applyBorder="1" applyAlignment="1">
      <alignment horizontal="center" vertical="center"/>
    </xf>
    <xf numFmtId="10" fontId="5" fillId="0" borderId="2" xfId="6494" applyNumberFormat="1" applyFont="1" applyBorder="1" applyAlignment="1">
      <alignment horizontal="center" vertical="center"/>
    </xf>
    <xf numFmtId="10" fontId="10" fillId="0" borderId="2" xfId="6494" applyNumberFormat="1" applyFont="1" applyBorder="1" applyAlignment="1">
      <alignment horizontal="center" vertical="center"/>
    </xf>
    <xf numFmtId="0" fontId="10" fillId="0" borderId="0" xfId="6494" applyFont="1" applyAlignment="1"/>
    <xf numFmtId="49" fontId="4" fillId="0" borderId="2" xfId="827" applyNumberFormat="1" applyFont="1" applyBorder="1" applyAlignment="1">
      <alignment vertical="center"/>
    </xf>
    <xf numFmtId="10" fontId="4" fillId="0" borderId="2" xfId="6494" applyNumberFormat="1" applyFont="1" applyBorder="1" applyAlignment="1">
      <alignment horizontal="center" vertical="center"/>
    </xf>
    <xf numFmtId="49" fontId="4" fillId="0" borderId="2" xfId="264" applyNumberFormat="1" applyFont="1" applyBorder="1" applyAlignment="1">
      <alignment vertical="center"/>
    </xf>
    <xf numFmtId="10" fontId="0" fillId="0" borderId="2" xfId="6494" applyNumberFormat="1" applyBorder="1" applyAlignment="1">
      <alignment horizontal="center" vertical="center"/>
    </xf>
    <xf numFmtId="0" fontId="10" fillId="0" borderId="2" xfId="6494" applyFont="1" applyBorder="1" applyAlignment="1">
      <alignment horizontal="center" vertical="center"/>
    </xf>
    <xf numFmtId="49" fontId="4" fillId="0" borderId="2" xfId="871" applyNumberFormat="1" applyFont="1" applyBorder="1" applyAlignment="1">
      <alignment vertical="center"/>
    </xf>
    <xf numFmtId="0" fontId="33" fillId="0" borderId="2" xfId="6375" applyFont="1" applyBorder="1" applyAlignment="1">
      <alignment horizontal="center" vertical="center"/>
    </xf>
    <xf numFmtId="0" fontId="0" fillId="0" borderId="13" xfId="6494" applyBorder="1" applyAlignment="1"/>
    <xf numFmtId="0" fontId="0" fillId="0" borderId="13" xfId="6494" applyFill="1" applyBorder="1" applyAlignment="1"/>
    <xf numFmtId="0" fontId="34" fillId="0" borderId="0" xfId="6261" applyFont="1" applyBorder="1" applyAlignment="1">
      <alignment horizontal="left" vertical="center" wrapText="1"/>
    </xf>
    <xf numFmtId="0" fontId="10" fillId="0" borderId="0" xfId="6261" applyFont="1">
      <alignment vertical="center"/>
    </xf>
    <xf numFmtId="177" fontId="2" fillId="0" borderId="2" xfId="7492" applyNumberFormat="1" applyFont="1" applyFill="1" applyBorder="1" applyAlignment="1" applyProtection="1">
      <alignment horizontal="center" vertical="center" wrapText="1"/>
    </xf>
    <xf numFmtId="0" fontId="2" fillId="0" borderId="2" xfId="6500" applyFont="1" applyFill="1" applyBorder="1" applyAlignment="1">
      <alignment horizontal="center" vertical="center" wrapText="1"/>
    </xf>
    <xf numFmtId="0" fontId="0" fillId="0" borderId="2" xfId="6494" applyBorder="1" applyAlignment="1">
      <alignment horizontal="center"/>
    </xf>
    <xf numFmtId="0" fontId="4" fillId="0" borderId="2" xfId="6494" applyFont="1" applyBorder="1" applyAlignment="1">
      <alignment vertical="center"/>
    </xf>
    <xf numFmtId="0" fontId="15" fillId="0" borderId="2" xfId="6494" applyNumberFormat="1" applyFont="1" applyFill="1" applyBorder="1" applyAlignment="1" applyProtection="1">
      <alignment horizontal="left" vertical="center" wrapText="1"/>
    </xf>
    <xf numFmtId="10" fontId="10" fillId="0" borderId="2" xfId="6494" applyNumberFormat="1" applyFont="1" applyBorder="1" applyAlignment="1">
      <alignment horizontal="center"/>
    </xf>
    <xf numFmtId="10" fontId="0" fillId="0" borderId="2" xfId="6494" applyNumberFormat="1" applyBorder="1" applyAlignment="1">
      <alignment horizontal="center"/>
    </xf>
    <xf numFmtId="0" fontId="4" fillId="0" borderId="2" xfId="6494" applyFont="1" applyBorder="1" applyAlignment="1">
      <alignment horizontal="left" vertical="center"/>
    </xf>
    <xf numFmtId="0" fontId="10" fillId="0" borderId="2" xfId="6494" applyFont="1" applyBorder="1" applyAlignment="1">
      <alignment horizontal="center"/>
    </xf>
    <xf numFmtId="0" fontId="10" fillId="0" borderId="0" xfId="3966" applyFont="1" applyAlignment="1">
      <alignment horizontal="center" vertical="center"/>
    </xf>
    <xf numFmtId="0" fontId="4" fillId="0" borderId="0" xfId="3966" applyFont="1">
      <alignment vertical="center"/>
    </xf>
    <xf numFmtId="0" fontId="5" fillId="0" borderId="0" xfId="3966" applyFont="1">
      <alignment vertical="center"/>
    </xf>
    <xf numFmtId="0" fontId="0" fillId="0" borderId="0" xfId="3966" applyAlignment="1">
      <alignment horizontal="center" vertical="center"/>
    </xf>
    <xf numFmtId="181" fontId="0" fillId="0" borderId="0" xfId="3966" applyNumberFormat="1" applyAlignment="1">
      <alignment horizontal="center" vertical="center"/>
    </xf>
    <xf numFmtId="0" fontId="21" fillId="0" borderId="0" xfId="3966" applyFont="1">
      <alignment vertical="center"/>
    </xf>
    <xf numFmtId="0" fontId="3" fillId="0" borderId="0" xfId="3966" applyFont="1" applyAlignment="1">
      <alignment horizontal="center" vertical="center"/>
    </xf>
    <xf numFmtId="0" fontId="0" fillId="0" borderId="0" xfId="3966" applyFont="1">
      <alignment vertical="center"/>
    </xf>
    <xf numFmtId="0" fontId="31" fillId="0" borderId="0" xfId="3966" applyFont="1" applyAlignment="1">
      <alignment horizontal="center" vertical="center"/>
    </xf>
    <xf numFmtId="181" fontId="4" fillId="0" borderId="0" xfId="3966" applyNumberFormat="1" applyFont="1" applyAlignment="1">
      <alignment horizontal="center" vertical="center"/>
    </xf>
    <xf numFmtId="3" fontId="4" fillId="0" borderId="2" xfId="6448" applyNumberFormat="1" applyFont="1" applyBorder="1" applyAlignment="1">
      <alignment horizontal="center" vertical="center"/>
    </xf>
    <xf numFmtId="10" fontId="4" fillId="0" borderId="2" xfId="5497" applyNumberFormat="1" applyFont="1" applyBorder="1" applyAlignment="1">
      <alignment horizontal="center" vertical="center"/>
    </xf>
    <xf numFmtId="10" fontId="4" fillId="0" borderId="2" xfId="3966" applyNumberFormat="1" applyFont="1" applyBorder="1" applyAlignment="1">
      <alignment horizontal="center" vertical="center"/>
    </xf>
    <xf numFmtId="178" fontId="4" fillId="0" borderId="2" xfId="6448" applyNumberFormat="1" applyFont="1" applyBorder="1" applyAlignment="1">
      <alignment horizontal="center" vertical="center"/>
    </xf>
    <xf numFmtId="181" fontId="4" fillId="0" borderId="2" xfId="3966" applyNumberFormat="1" applyFont="1" applyBorder="1" applyAlignment="1">
      <alignment horizontal="center" vertical="center"/>
    </xf>
    <xf numFmtId="194" fontId="4" fillId="0" borderId="2" xfId="6448" applyNumberFormat="1" applyFont="1" applyBorder="1" applyAlignment="1">
      <alignment horizontal="center" vertical="center"/>
    </xf>
    <xf numFmtId="181" fontId="5" fillId="0" borderId="2" xfId="3966" applyNumberFormat="1" applyFont="1" applyBorder="1" applyAlignment="1">
      <alignment horizontal="center" vertical="center"/>
    </xf>
    <xf numFmtId="10" fontId="5" fillId="0" borderId="2" xfId="5497" applyNumberFormat="1" applyFont="1" applyBorder="1" applyAlignment="1">
      <alignment horizontal="center" vertical="center"/>
    </xf>
    <xf numFmtId="0" fontId="10" fillId="0" borderId="0" xfId="3966" applyFont="1">
      <alignment vertical="center"/>
    </xf>
    <xf numFmtId="177" fontId="2" fillId="0" borderId="2" xfId="7492" applyNumberFormat="1" applyFont="1" applyFill="1" applyBorder="1" applyAlignment="1" applyProtection="1">
      <alignment horizontal="center" vertical="center"/>
    </xf>
    <xf numFmtId="3" fontId="4" fillId="0" borderId="2" xfId="6261" applyNumberFormat="1" applyFont="1" applyBorder="1" applyAlignment="1">
      <alignment horizontal="center" vertical="center"/>
    </xf>
    <xf numFmtId="180" fontId="4" fillId="0" borderId="2" xfId="5473" applyNumberFormat="1" applyFont="1" applyBorder="1" applyAlignment="1">
      <alignment horizontal="center" vertical="center"/>
    </xf>
    <xf numFmtId="0" fontId="0" fillId="0" borderId="2" xfId="3966" applyBorder="1" applyAlignment="1">
      <alignment horizontal="center" vertical="center"/>
    </xf>
    <xf numFmtId="3" fontId="4" fillId="0" borderId="2" xfId="3966" applyNumberFormat="1" applyFont="1" applyBorder="1" applyAlignment="1">
      <alignment horizontal="center" vertical="center"/>
    </xf>
    <xf numFmtId="0" fontId="4" fillId="0" borderId="2" xfId="3966" applyFont="1" applyFill="1" applyBorder="1" applyAlignment="1">
      <alignment horizontal="center" vertical="center"/>
    </xf>
    <xf numFmtId="0" fontId="4" fillId="0" borderId="2" xfId="3966" applyFont="1" applyBorder="1" applyAlignment="1">
      <alignment horizontal="center" vertical="center"/>
    </xf>
    <xf numFmtId="10" fontId="0" fillId="0" borderId="2" xfId="3966" applyNumberFormat="1" applyBorder="1" applyAlignment="1">
      <alignment horizontal="center" vertical="center"/>
    </xf>
    <xf numFmtId="10" fontId="5" fillId="0" borderId="2" xfId="3966" applyNumberFormat="1" applyFont="1" applyBorder="1" applyAlignment="1">
      <alignment horizontal="center" vertical="center"/>
    </xf>
    <xf numFmtId="10" fontId="10" fillId="0" borderId="2" xfId="3966" applyNumberFormat="1" applyFont="1" applyBorder="1" applyAlignment="1">
      <alignment horizontal="center" vertical="center"/>
    </xf>
    <xf numFmtId="0" fontId="0" fillId="0" borderId="0" xfId="6261" applyAlignment="1">
      <alignment vertical="center"/>
    </xf>
    <xf numFmtId="0" fontId="21" fillId="0" borderId="0" xfId="6261" applyFont="1" applyAlignment="1">
      <alignment vertical="center"/>
    </xf>
    <xf numFmtId="0" fontId="0" fillId="0" borderId="0" xfId="6261" applyFont="1" applyAlignment="1">
      <alignment vertical="center"/>
    </xf>
    <xf numFmtId="0" fontId="18" fillId="0" borderId="0" xfId="6375" applyFont="1" applyAlignment="1">
      <alignment horizontal="center" vertical="center"/>
    </xf>
    <xf numFmtId="0" fontId="35" fillId="0" borderId="0" xfId="6375" applyFont="1" applyAlignment="1">
      <alignment vertical="center"/>
    </xf>
    <xf numFmtId="0" fontId="15" fillId="0" borderId="0" xfId="6375">
      <alignment vertical="center"/>
    </xf>
    <xf numFmtId="0" fontId="15" fillId="0" borderId="0" xfId="6375" applyFont="1" applyBorder="1" applyAlignment="1">
      <alignment horizontal="right" vertical="center"/>
    </xf>
    <xf numFmtId="0" fontId="36" fillId="0" borderId="2" xfId="6375" applyFont="1" applyBorder="1" applyAlignment="1">
      <alignment horizontal="center" vertical="center"/>
    </xf>
    <xf numFmtId="0" fontId="23" fillId="0" borderId="2" xfId="6375" applyFont="1" applyBorder="1" applyAlignment="1">
      <alignment horizontal="center" vertical="center"/>
    </xf>
    <xf numFmtId="199" fontId="2" fillId="0" borderId="2" xfId="6598" applyNumberFormat="1" applyFont="1" applyBorder="1" applyAlignment="1" applyProtection="1">
      <alignment horizontal="center" vertical="center"/>
      <protection locked="0"/>
    </xf>
    <xf numFmtId="0" fontId="37" fillId="0" borderId="2" xfId="6375" applyFont="1" applyBorder="1" applyAlignment="1">
      <alignment horizontal="center" vertical="center"/>
    </xf>
    <xf numFmtId="0" fontId="34" fillId="0" borderId="0" xfId="6261" applyFont="1" applyAlignment="1">
      <alignment horizontal="left" vertical="center" wrapText="1"/>
    </xf>
    <xf numFmtId="0" fontId="15" fillId="0" borderId="0" xfId="6375" applyFont="1" applyBorder="1" applyAlignment="1">
      <alignment horizontal="center" vertical="center"/>
    </xf>
    <xf numFmtId="0" fontId="10" fillId="0" borderId="0" xfId="6448" applyFont="1" applyAlignment="1">
      <alignment vertical="center"/>
    </xf>
    <xf numFmtId="0" fontId="0" fillId="0" borderId="0" xfId="6448" applyFont="1" applyAlignment="1">
      <alignment vertical="center"/>
    </xf>
    <xf numFmtId="0" fontId="0" fillId="0" borderId="0" xfId="6448" applyAlignment="1">
      <alignment vertical="center"/>
    </xf>
    <xf numFmtId="0" fontId="0" fillId="0" borderId="0" xfId="6448" applyAlignment="1">
      <alignment horizontal="center" vertical="center"/>
    </xf>
    <xf numFmtId="0" fontId="21" fillId="0" borderId="0" xfId="6448" applyFont="1" applyAlignment="1">
      <alignment vertical="center"/>
    </xf>
    <xf numFmtId="0" fontId="18" fillId="0" borderId="0" xfId="6379" applyFont="1" applyAlignment="1">
      <alignment horizontal="center" vertical="center"/>
    </xf>
    <xf numFmtId="0" fontId="1" fillId="0" borderId="0" xfId="6379" applyBorder="1" applyAlignment="1">
      <alignment vertical="center"/>
    </xf>
    <xf numFmtId="0" fontId="0" fillId="0" borderId="0" xfId="7238" applyAlignment="1">
      <alignment horizontal="center"/>
    </xf>
    <xf numFmtId="0" fontId="4" fillId="0" borderId="0" xfId="6448" applyFont="1" applyAlignment="1">
      <alignment horizontal="right" vertical="center"/>
    </xf>
    <xf numFmtId="0" fontId="23" fillId="0" borderId="2" xfId="6379" applyFont="1" applyBorder="1" applyAlignment="1">
      <alignment horizontal="center" vertical="center"/>
    </xf>
    <xf numFmtId="0" fontId="2" fillId="0" borderId="2" xfId="7238" applyFont="1" applyFill="1" applyBorder="1" applyAlignment="1">
      <alignment horizontal="center" vertical="center" wrapText="1"/>
    </xf>
    <xf numFmtId="0" fontId="2" fillId="0" borderId="2" xfId="6448" applyFont="1" applyBorder="1" applyAlignment="1">
      <alignment horizontal="center" vertical="center" wrapText="1"/>
    </xf>
    <xf numFmtId="49" fontId="38" fillId="0" borderId="2" xfId="7369" applyNumberFormat="1" applyFont="1" applyBorder="1" applyAlignment="1">
      <alignment vertical="center"/>
    </xf>
    <xf numFmtId="0" fontId="33" fillId="0" borderId="2" xfId="6379" applyFont="1" applyBorder="1" applyAlignment="1">
      <alignment horizontal="center" vertical="center"/>
    </xf>
    <xf numFmtId="10" fontId="37" fillId="0" borderId="2" xfId="6379" applyNumberFormat="1" applyFont="1" applyBorder="1" applyAlignment="1">
      <alignment horizontal="center" vertical="center"/>
    </xf>
    <xf numFmtId="10" fontId="0" fillId="0" borderId="2" xfId="6448" applyNumberFormat="1" applyFont="1" applyBorder="1" applyAlignment="1">
      <alignment horizontal="center" vertical="center"/>
    </xf>
    <xf numFmtId="49" fontId="39" fillId="0" borderId="2" xfId="7369" applyNumberFormat="1" applyFont="1" applyBorder="1" applyAlignment="1">
      <alignment vertical="center"/>
    </xf>
    <xf numFmtId="0" fontId="37" fillId="0" borderId="2" xfId="6379" applyFont="1" applyBorder="1" applyAlignment="1">
      <alignment horizontal="center" vertical="center"/>
    </xf>
    <xf numFmtId="3" fontId="40" fillId="0" borderId="2" xfId="4815" applyNumberFormat="1" applyFont="1" applyFill="1" applyBorder="1" applyAlignment="1" applyProtection="1">
      <alignment vertical="center"/>
    </xf>
    <xf numFmtId="0" fontId="39" fillId="0" borderId="2" xfId="6448" applyFont="1" applyBorder="1" applyAlignment="1">
      <alignment horizontal="center" vertical="center"/>
    </xf>
    <xf numFmtId="0" fontId="37" fillId="0" borderId="2" xfId="6379" applyFont="1" applyBorder="1" applyAlignment="1">
      <alignment horizontal="left" vertical="center"/>
    </xf>
    <xf numFmtId="0" fontId="37" fillId="0" borderId="2" xfId="6379" applyFont="1" applyBorder="1" applyAlignment="1">
      <alignment vertical="center"/>
    </xf>
    <xf numFmtId="0" fontId="34" fillId="0" borderId="0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0" fillId="0" borderId="0" xfId="6448">
      <alignment vertical="center"/>
    </xf>
    <xf numFmtId="10" fontId="0" fillId="0" borderId="0" xfId="6448" applyNumberFormat="1">
      <alignment vertical="center"/>
    </xf>
    <xf numFmtId="0" fontId="21" fillId="0" borderId="0" xfId="7139" applyFont="1" applyBorder="1" applyAlignment="1">
      <alignment vertical="center"/>
    </xf>
    <xf numFmtId="0" fontId="0" fillId="0" borderId="0" xfId="7139" applyBorder="1" applyAlignment="1">
      <alignment horizontal="center" vertical="center"/>
    </xf>
    <xf numFmtId="10" fontId="0" fillId="0" borderId="0" xfId="7139" applyNumberFormat="1" applyBorder="1"/>
    <xf numFmtId="0" fontId="3" fillId="0" borderId="0" xfId="7139" applyFont="1" applyBorder="1" applyAlignment="1">
      <alignment horizontal="center" vertical="center"/>
    </xf>
    <xf numFmtId="10" fontId="3" fillId="0" borderId="0" xfId="7139" applyNumberFormat="1" applyFont="1" applyBorder="1" applyAlignment="1">
      <alignment horizontal="center" vertical="center"/>
    </xf>
    <xf numFmtId="0" fontId="0" fillId="0" borderId="0" xfId="7139" applyBorder="1" applyAlignment="1"/>
    <xf numFmtId="10" fontId="0" fillId="0" borderId="0" xfId="7139" applyNumberFormat="1" applyFont="1" applyBorder="1" applyAlignment="1">
      <alignment horizontal="right" vertical="center"/>
    </xf>
    <xf numFmtId="10" fontId="4" fillId="0" borderId="0" xfId="6448" applyNumberFormat="1" applyFont="1" applyAlignment="1">
      <alignment horizontal="right" vertical="center"/>
    </xf>
    <xf numFmtId="0" fontId="21" fillId="0" borderId="2" xfId="7139" applyFont="1" applyBorder="1" applyAlignment="1">
      <alignment horizontal="center" vertical="center"/>
    </xf>
    <xf numFmtId="0" fontId="21" fillId="0" borderId="2" xfId="7139" applyFont="1" applyBorder="1" applyAlignment="1">
      <alignment horizontal="center" vertical="center" wrapText="1"/>
    </xf>
    <xf numFmtId="0" fontId="21" fillId="0" borderId="2" xfId="7031" applyFont="1" applyBorder="1" applyAlignment="1">
      <alignment horizontal="center" vertical="center"/>
    </xf>
    <xf numFmtId="10" fontId="21" fillId="0" borderId="2" xfId="7031" applyNumberFormat="1" applyFont="1" applyBorder="1" applyAlignment="1">
      <alignment horizontal="center" vertical="center" wrapText="1"/>
    </xf>
    <xf numFmtId="10" fontId="2" fillId="0" borderId="2" xfId="6598" applyNumberFormat="1" applyFont="1" applyBorder="1" applyAlignment="1">
      <alignment horizontal="center" vertical="center" wrapText="1"/>
    </xf>
    <xf numFmtId="0" fontId="37" fillId="0" borderId="2" xfId="6375" applyFont="1" applyBorder="1">
      <alignment vertical="center"/>
    </xf>
    <xf numFmtId="1" fontId="0" fillId="0" borderId="2" xfId="7139" applyNumberFormat="1" applyFont="1" applyBorder="1" applyAlignment="1">
      <alignment horizontal="center" vertical="center"/>
    </xf>
    <xf numFmtId="10" fontId="0" fillId="0" borderId="2" xfId="7139" applyNumberFormat="1" applyFont="1" applyBorder="1" applyAlignment="1">
      <alignment vertical="center"/>
    </xf>
    <xf numFmtId="10" fontId="0" fillId="0" borderId="2" xfId="6448" applyNumberFormat="1" applyFont="1" applyBorder="1">
      <alignment vertical="center"/>
    </xf>
    <xf numFmtId="0" fontId="37" fillId="0" borderId="2" xfId="6375" applyFont="1" applyBorder="1" applyAlignment="1">
      <alignment vertical="center"/>
    </xf>
    <xf numFmtId="0" fontId="37" fillId="0" borderId="2" xfId="6375" applyFont="1" applyBorder="1" applyAlignment="1">
      <alignment horizontal="left" vertical="center" indent="2"/>
    </xf>
    <xf numFmtId="0" fontId="38" fillId="0" borderId="2" xfId="6379" applyFont="1" applyBorder="1" applyAlignment="1">
      <alignment horizontal="center" vertical="center"/>
    </xf>
    <xf numFmtId="0" fontId="39" fillId="0" borderId="2" xfId="6379" applyFont="1" applyBorder="1" applyAlignment="1">
      <alignment vertical="center"/>
    </xf>
    <xf numFmtId="0" fontId="39" fillId="3" borderId="2" xfId="6379" applyFont="1" applyFill="1" applyBorder="1" applyAlignment="1">
      <alignment vertical="center"/>
    </xf>
    <xf numFmtId="0" fontId="0" fillId="0" borderId="13" xfId="7139" applyFont="1" applyFill="1" applyBorder="1" applyAlignment="1">
      <alignment vertical="center" wrapText="1"/>
    </xf>
    <xf numFmtId="0" fontId="0" fillId="0" borderId="13" xfId="7139" applyFont="1" applyFill="1" applyBorder="1" applyAlignment="1">
      <alignment horizontal="center" vertical="center" wrapText="1"/>
    </xf>
    <xf numFmtId="10" fontId="0" fillId="0" borderId="13" xfId="7139" applyNumberFormat="1" applyFont="1" applyFill="1" applyBorder="1" applyAlignment="1">
      <alignment vertical="center" wrapText="1"/>
    </xf>
    <xf numFmtId="10" fontId="0" fillId="0" borderId="0" xfId="7139" applyNumberFormat="1" applyFont="1" applyFill="1" applyBorder="1" applyAlignment="1">
      <alignment vertical="center" wrapText="1"/>
    </xf>
    <xf numFmtId="0" fontId="41" fillId="0" borderId="0" xfId="796" applyFont="1" applyAlignment="1">
      <alignment vertical="center"/>
    </xf>
    <xf numFmtId="0" fontId="23" fillId="0" borderId="0" xfId="796" applyFont="1" applyAlignment="1">
      <alignment vertical="center"/>
    </xf>
    <xf numFmtId="0" fontId="10" fillId="0" borderId="0" xfId="796" applyFont="1" applyAlignment="1">
      <alignment vertical="center"/>
    </xf>
    <xf numFmtId="0" fontId="14" fillId="0" borderId="0" xfId="796" applyFont="1" applyAlignment="1">
      <alignment vertical="center"/>
    </xf>
    <xf numFmtId="0" fontId="10" fillId="0" borderId="0" xfId="7077" applyFont="1" applyAlignment="1">
      <alignment vertical="center"/>
    </xf>
    <xf numFmtId="0" fontId="0" fillId="0" borderId="0" xfId="796" applyAlignment="1">
      <alignment vertical="center"/>
    </xf>
    <xf numFmtId="0" fontId="0" fillId="0" borderId="0" xfId="796" applyAlignment="1">
      <alignment horizontal="center" vertical="center"/>
    </xf>
    <xf numFmtId="10" fontId="0" fillId="0" borderId="0" xfId="796" applyNumberFormat="1" applyAlignment="1">
      <alignment vertical="center"/>
    </xf>
    <xf numFmtId="0" fontId="21" fillId="0" borderId="0" xfId="796" applyFont="1" applyAlignment="1">
      <alignment vertical="center"/>
    </xf>
    <xf numFmtId="0" fontId="3" fillId="0" borderId="0" xfId="7077" applyFont="1" applyFill="1" applyBorder="1" applyAlignment="1" applyProtection="1">
      <alignment horizontal="center" vertical="center"/>
    </xf>
    <xf numFmtId="10" fontId="3" fillId="0" borderId="0" xfId="7077" applyNumberFormat="1" applyFont="1" applyFill="1" applyBorder="1" applyAlignment="1" applyProtection="1">
      <alignment horizontal="center" vertical="center"/>
    </xf>
    <xf numFmtId="0" fontId="0" fillId="0" borderId="0" xfId="7077" applyFont="1" applyAlignment="1" applyProtection="1">
      <alignment horizontal="left"/>
    </xf>
    <xf numFmtId="10" fontId="4" fillId="0" borderId="0" xfId="7077" applyNumberFormat="1" applyFont="1" applyBorder="1" applyAlignment="1">
      <alignment horizontal="right" vertical="center"/>
    </xf>
    <xf numFmtId="0" fontId="2" fillId="0" borderId="2" xfId="6598" applyFont="1" applyBorder="1" applyAlignment="1">
      <alignment horizontal="center" vertical="center"/>
    </xf>
    <xf numFmtId="0" fontId="4" fillId="0" borderId="2" xfId="10140" applyNumberFormat="1" applyFont="1" applyBorder="1" applyAlignment="1" applyProtection="1">
      <alignment horizontal="center" vertical="center"/>
      <protection locked="0"/>
    </xf>
    <xf numFmtId="10" fontId="4" fillId="0" borderId="2" xfId="6598" applyNumberFormat="1" applyFont="1" applyBorder="1" applyAlignment="1">
      <alignment horizontal="center" vertical="center"/>
    </xf>
    <xf numFmtId="49" fontId="5" fillId="0" borderId="2" xfId="7077" applyNumberFormat="1" applyFont="1" applyFill="1" applyBorder="1" applyAlignment="1" applyProtection="1">
      <alignment horizontal="center" vertical="center"/>
    </xf>
    <xf numFmtId="0" fontId="5" fillId="0" borderId="2" xfId="10140" applyNumberFormat="1" applyFont="1" applyBorder="1" applyAlignment="1" applyProtection="1">
      <alignment horizontal="center" vertical="center"/>
      <protection locked="0"/>
    </xf>
    <xf numFmtId="10" fontId="5" fillId="0" borderId="2" xfId="6598" applyNumberFormat="1" applyFont="1" applyBorder="1" applyAlignment="1">
      <alignment horizontal="center" vertical="center"/>
    </xf>
    <xf numFmtId="0" fontId="4" fillId="0" borderId="2" xfId="7193" applyNumberFormat="1" applyFont="1" applyFill="1" applyBorder="1" applyAlignment="1" applyProtection="1">
      <alignment horizontal="left" vertical="center"/>
    </xf>
    <xf numFmtId="0" fontId="4" fillId="3" borderId="2" xfId="7193" applyNumberFormat="1" applyFont="1" applyFill="1" applyBorder="1" applyAlignment="1" applyProtection="1">
      <alignment horizontal="left" vertical="center"/>
    </xf>
    <xf numFmtId="0" fontId="10" fillId="0" borderId="0" xfId="7077" applyFont="1" applyBorder="1" applyAlignment="1">
      <alignment vertical="center"/>
    </xf>
    <xf numFmtId="0" fontId="17" fillId="0" borderId="0" xfId="7077" applyFont="1" applyAlignment="1">
      <alignment vertical="center"/>
    </xf>
    <xf numFmtId="0" fontId="42" fillId="0" borderId="0" xfId="7077" applyFont="1" applyAlignment="1">
      <alignment horizontal="center" vertical="center"/>
    </xf>
    <xf numFmtId="0" fontId="43" fillId="0" borderId="0" xfId="7077" applyFont="1" applyAlignment="1">
      <alignment vertical="center"/>
    </xf>
    <xf numFmtId="0" fontId="44" fillId="0" borderId="0" xfId="7077" applyFont="1" applyAlignment="1"/>
    <xf numFmtId="0" fontId="0" fillId="0" borderId="0" xfId="7077" applyFill="1" applyAlignment="1"/>
    <xf numFmtId="0" fontId="0" fillId="0" borderId="0" xfId="7077" applyBorder="1" applyAlignment="1"/>
    <xf numFmtId="0" fontId="0" fillId="0" borderId="0" xfId="7077" applyAlignment="1"/>
    <xf numFmtId="0" fontId="0" fillId="0" borderId="0" xfId="7077" applyBorder="1" applyAlignment="1">
      <alignment horizontal="center" vertical="center"/>
    </xf>
    <xf numFmtId="10" fontId="0" fillId="0" borderId="0" xfId="7077" applyNumberFormat="1" applyBorder="1" applyAlignment="1">
      <alignment horizontal="center" vertical="center"/>
    </xf>
    <xf numFmtId="0" fontId="21" fillId="0" borderId="0" xfId="7077" applyFont="1" applyAlignment="1"/>
    <xf numFmtId="10" fontId="4" fillId="0" borderId="0" xfId="7077" applyNumberFormat="1" applyFont="1" applyAlignment="1">
      <alignment horizontal="center" vertical="center"/>
    </xf>
    <xf numFmtId="49" fontId="4" fillId="0" borderId="8" xfId="7077" applyNumberFormat="1" applyFont="1" applyFill="1" applyBorder="1" applyAlignment="1" applyProtection="1">
      <alignment horizontal="left" vertical="center"/>
    </xf>
    <xf numFmtId="0" fontId="42" fillId="0" borderId="0" xfId="7077" applyFont="1" applyBorder="1" applyAlignment="1">
      <alignment horizontal="center" vertical="center"/>
    </xf>
    <xf numFmtId="49" fontId="4" fillId="0" borderId="2" xfId="7077" applyNumberFormat="1" applyFont="1" applyFill="1" applyBorder="1" applyAlignment="1" applyProtection="1">
      <alignment horizontal="left" vertical="center"/>
    </xf>
    <xf numFmtId="0" fontId="43" fillId="0" borderId="0" xfId="7077" applyFont="1" applyBorder="1" applyAlignment="1">
      <alignment vertical="center"/>
    </xf>
    <xf numFmtId="49" fontId="4" fillId="3" borderId="2" xfId="7077" applyNumberFormat="1" applyFont="1" applyFill="1" applyBorder="1" applyAlignment="1" applyProtection="1">
      <alignment horizontal="left" vertical="center"/>
    </xf>
    <xf numFmtId="0" fontId="17" fillId="0" borderId="0" xfId="7077" applyFont="1" applyBorder="1" applyAlignment="1">
      <alignment vertical="center"/>
    </xf>
    <xf numFmtId="0" fontId="44" fillId="0" borderId="0" xfId="7077" applyFont="1" applyBorder="1" applyAlignment="1"/>
    <xf numFmtId="0" fontId="17" fillId="0" borderId="0" xfId="7077" applyFont="1" applyAlignment="1"/>
    <xf numFmtId="0" fontId="17" fillId="0" borderId="0" xfId="7077" applyFont="1" applyFill="1" applyAlignment="1"/>
    <xf numFmtId="0" fontId="0" fillId="0" borderId="0" xfId="7077" applyFill="1" applyBorder="1" applyAlignment="1">
      <alignment horizontal="center" vertical="center"/>
    </xf>
    <xf numFmtId="10" fontId="0" fillId="0" borderId="0" xfId="7077" applyNumberFormat="1" applyFill="1" applyBorder="1" applyAlignment="1">
      <alignment horizontal="center" vertical="center"/>
    </xf>
    <xf numFmtId="0" fontId="0" fillId="0" borderId="0" xfId="7077" applyFill="1" applyBorder="1" applyAlignment="1"/>
    <xf numFmtId="0" fontId="0" fillId="0" borderId="0" xfId="7077" applyFont="1" applyAlignment="1"/>
    <xf numFmtId="0" fontId="23" fillId="0" borderId="2" xfId="6375" applyFont="1" applyBorder="1" applyAlignment="1">
      <alignment horizontal="center" vertical="center" wrapText="1"/>
    </xf>
    <xf numFmtId="0" fontId="15" fillId="0" borderId="2" xfId="6375" applyFont="1" applyBorder="1" applyAlignment="1">
      <alignment horizontal="center" vertical="center"/>
    </xf>
    <xf numFmtId="0" fontId="14" fillId="0" borderId="2" xfId="6375" applyFont="1" applyBorder="1" applyAlignment="1">
      <alignment horizontal="center" vertical="center"/>
    </xf>
    <xf numFmtId="0" fontId="12" fillId="0" borderId="2" xfId="6375" applyFont="1" applyBorder="1" applyAlignment="1">
      <alignment horizontal="center" vertical="center"/>
    </xf>
    <xf numFmtId="4" fontId="0" fillId="0" borderId="0" xfId="6261" applyNumberFormat="1" applyAlignment="1">
      <alignment vertical="center" wrapText="1"/>
    </xf>
    <xf numFmtId="0" fontId="45" fillId="0" borderId="2" xfId="6375" applyFont="1" applyBorder="1" applyAlignment="1">
      <alignment horizontal="center" vertical="center"/>
    </xf>
    <xf numFmtId="3" fontId="16" fillId="0" borderId="0" xfId="6774" applyNumberFormat="1" applyFont="1" applyFill="1" applyAlignment="1" applyProtection="1">
      <alignment vertical="center"/>
      <protection locked="0"/>
    </xf>
    <xf numFmtId="3" fontId="21" fillId="0" borderId="0" xfId="6774" applyNumberFormat="1" applyFont="1" applyFill="1" applyAlignment="1" applyProtection="1">
      <alignment vertical="center"/>
      <protection locked="0"/>
    </xf>
    <xf numFmtId="0" fontId="21" fillId="2" borderId="0" xfId="7493" applyFont="1" applyFill="1" applyAlignment="1" applyProtection="1">
      <alignment wrapText="1"/>
      <protection locked="0"/>
    </xf>
    <xf numFmtId="0" fontId="21" fillId="2" borderId="0" xfId="7493" applyFont="1" applyFill="1" applyAlignment="1" applyProtection="1">
      <alignment horizontal="center" vertical="center"/>
      <protection locked="0"/>
    </xf>
    <xf numFmtId="10" fontId="21" fillId="2" borderId="0" xfId="7493" applyNumberFormat="1" applyFont="1" applyFill="1" applyAlignment="1" applyProtection="1">
      <alignment horizontal="center" vertical="center"/>
      <protection locked="0"/>
    </xf>
    <xf numFmtId="1" fontId="3" fillId="2" borderId="0" xfId="7493" applyNumberFormat="1" applyFont="1" applyFill="1" applyAlignment="1" applyProtection="1">
      <alignment horizontal="center" wrapText="1"/>
    </xf>
    <xf numFmtId="1" fontId="3" fillId="2" borderId="0" xfId="7493" applyNumberFormat="1" applyFont="1" applyFill="1" applyAlignment="1" applyProtection="1">
      <alignment horizontal="center" vertical="center"/>
    </xf>
    <xf numFmtId="10" fontId="3" fillId="2" borderId="0" xfId="7493" applyNumberFormat="1" applyFont="1" applyFill="1" applyAlignment="1" applyProtection="1">
      <alignment horizontal="center" vertical="center"/>
    </xf>
    <xf numFmtId="1" fontId="2" fillId="2" borderId="0" xfId="7493" applyNumberFormat="1" applyFont="1" applyFill="1" applyAlignment="1" applyProtection="1">
      <alignment vertical="top" wrapText="1"/>
    </xf>
    <xf numFmtId="0" fontId="2" fillId="2" borderId="0" xfId="7493" applyFont="1" applyFill="1" applyAlignment="1" applyProtection="1">
      <alignment horizontal="center" vertical="center"/>
      <protection locked="0"/>
    </xf>
    <xf numFmtId="10" fontId="2" fillId="2" borderId="0" xfId="7493" applyNumberFormat="1" applyFont="1" applyFill="1" applyAlignment="1" applyProtection="1">
      <alignment horizontal="center" vertical="center"/>
      <protection locked="0"/>
    </xf>
    <xf numFmtId="10" fontId="39" fillId="0" borderId="0" xfId="6774" applyNumberFormat="1" applyFont="1" applyFill="1" applyAlignment="1" applyProtection="1">
      <alignment horizontal="center" vertical="center"/>
      <protection locked="0"/>
    </xf>
    <xf numFmtId="0" fontId="32" fillId="0" borderId="4" xfId="670" applyFont="1" applyBorder="1" applyAlignment="1">
      <alignment horizontal="center" vertical="center" wrapText="1"/>
    </xf>
    <xf numFmtId="0" fontId="2" fillId="0" borderId="4" xfId="6598" applyFont="1" applyBorder="1" applyAlignment="1">
      <alignment horizontal="center" vertical="center" wrapText="1"/>
    </xf>
    <xf numFmtId="10" fontId="2" fillId="0" borderId="4" xfId="6598" applyNumberFormat="1" applyFont="1" applyBorder="1" applyAlignment="1">
      <alignment horizontal="center" vertical="center" wrapText="1"/>
    </xf>
    <xf numFmtId="0" fontId="33" fillId="0" borderId="2" xfId="6375" applyFont="1" applyBorder="1" applyAlignment="1">
      <alignment vertical="center" wrapText="1"/>
    </xf>
    <xf numFmtId="0" fontId="5" fillId="0" borderId="2" xfId="6598" applyFont="1" applyBorder="1" applyAlignment="1">
      <alignment horizontal="center" vertical="center" wrapText="1"/>
    </xf>
    <xf numFmtId="10" fontId="5" fillId="0" borderId="2" xfId="6598" applyNumberFormat="1" applyFont="1" applyBorder="1" applyAlignment="1">
      <alignment horizontal="center" vertical="center" wrapText="1"/>
    </xf>
    <xf numFmtId="3" fontId="40" fillId="0" borderId="2" xfId="4815" applyNumberFormat="1" applyFont="1" applyFill="1" applyBorder="1" applyAlignment="1" applyProtection="1">
      <alignment vertical="center" wrapText="1"/>
    </xf>
    <xf numFmtId="0" fontId="4" fillId="0" borderId="2" xfId="6598" applyFont="1" applyBorder="1" applyAlignment="1">
      <alignment horizontal="center" vertical="center" wrapText="1"/>
    </xf>
    <xf numFmtId="10" fontId="4" fillId="0" borderId="2" xfId="6598" applyNumberFormat="1" applyFont="1" applyBorder="1" applyAlignment="1">
      <alignment horizontal="center" vertical="center" wrapText="1"/>
    </xf>
    <xf numFmtId="0" fontId="37" fillId="0" borderId="2" xfId="6375" applyFont="1" applyBorder="1" applyAlignment="1">
      <alignment vertical="center" wrapText="1"/>
    </xf>
    <xf numFmtId="3" fontId="46" fillId="0" borderId="2" xfId="4815" applyNumberFormat="1" applyFont="1" applyFill="1" applyBorder="1" applyAlignment="1" applyProtection="1">
      <alignment vertical="center" wrapText="1"/>
    </xf>
    <xf numFmtId="0" fontId="2" fillId="0" borderId="0" xfId="5534" applyFont="1"/>
    <xf numFmtId="0" fontId="4" fillId="0" borderId="2" xfId="10140" applyNumberFormat="1" applyFont="1" applyFill="1" applyBorder="1" applyAlignment="1" applyProtection="1">
      <alignment horizontal="center" vertical="center"/>
      <protection locked="0"/>
    </xf>
    <xf numFmtId="0" fontId="4" fillId="0" borderId="2" xfId="7495" applyFont="1" applyBorder="1" applyAlignment="1">
      <alignment vertical="center" wrapText="1"/>
    </xf>
    <xf numFmtId="0" fontId="5" fillId="0" borderId="2" xfId="7495" applyFont="1" applyBorder="1" applyAlignment="1">
      <alignment vertical="center" wrapText="1"/>
    </xf>
    <xf numFmtId="0" fontId="4" fillId="3" borderId="2" xfId="7495" applyFont="1" applyFill="1" applyBorder="1" applyAlignment="1">
      <alignment vertical="center" wrapText="1"/>
    </xf>
    <xf numFmtId="0" fontId="4" fillId="0" borderId="2" xfId="7495" applyFont="1" applyFill="1" applyBorder="1" applyAlignment="1">
      <alignment horizontal="center" vertical="center"/>
    </xf>
    <xf numFmtId="0" fontId="4" fillId="0" borderId="2" xfId="7495" applyFont="1" applyBorder="1" applyAlignment="1">
      <alignment horizontal="center" vertical="center"/>
    </xf>
    <xf numFmtId="0" fontId="5" fillId="0" borderId="2" xfId="7495" applyFont="1" applyBorder="1" applyAlignment="1">
      <alignment horizontal="center" vertical="center"/>
    </xf>
    <xf numFmtId="0" fontId="4" fillId="0" borderId="2" xfId="7495" applyFont="1" applyBorder="1" applyAlignment="1">
      <alignment vertical="center"/>
    </xf>
    <xf numFmtId="0" fontId="5" fillId="0" borderId="2" xfId="6598" applyFont="1" applyFill="1" applyBorder="1" applyAlignment="1">
      <alignment horizontal="center" vertical="center"/>
    </xf>
    <xf numFmtId="0" fontId="16" fillId="2" borderId="2" xfId="7493" applyFont="1" applyFill="1" applyBorder="1" applyAlignment="1" applyProtection="1">
      <alignment horizontal="center" vertical="center"/>
      <protection locked="0"/>
    </xf>
    <xf numFmtId="0" fontId="2" fillId="0" borderId="0" xfId="3620" applyFont="1" applyAlignment="1">
      <alignment vertical="center"/>
    </xf>
    <xf numFmtId="0" fontId="2" fillId="0" borderId="0" xfId="5534" applyFont="1" applyAlignment="1">
      <alignment horizontal="center" vertical="center"/>
    </xf>
    <xf numFmtId="0" fontId="47" fillId="0" borderId="0" xfId="3620" applyFont="1" applyAlignment="1">
      <alignment horizontal="center" vertical="center"/>
    </xf>
    <xf numFmtId="0" fontId="47" fillId="0" borderId="0" xfId="3620" applyFont="1" applyAlignment="1">
      <alignment vertical="center"/>
    </xf>
    <xf numFmtId="0" fontId="21" fillId="0" borderId="0" xfId="5534" applyFont="1"/>
    <xf numFmtId="0" fontId="3" fillId="0" borderId="0" xfId="5534" applyFont="1" applyAlignment="1">
      <alignment horizontal="center" vertical="center"/>
    </xf>
    <xf numFmtId="0" fontId="48" fillId="0" borderId="0" xfId="5534" applyFont="1"/>
    <xf numFmtId="0" fontId="39" fillId="0" borderId="0" xfId="5534" applyFont="1" applyAlignment="1">
      <alignment horizontal="right" vertical="center"/>
    </xf>
    <xf numFmtId="0" fontId="2" fillId="0" borderId="2" xfId="6598" applyFont="1" applyBorder="1" applyAlignment="1">
      <alignment horizontal="center" vertical="center" wrapText="1"/>
    </xf>
    <xf numFmtId="0" fontId="33" fillId="0" borderId="2" xfId="6375" applyFont="1" applyBorder="1" applyAlignment="1">
      <alignment horizontal="left" vertical="center"/>
    </xf>
    <xf numFmtId="0" fontId="38" fillId="0" borderId="2" xfId="7238" applyFont="1" applyFill="1" applyBorder="1" applyAlignment="1">
      <alignment horizontal="center" vertical="center" wrapText="1"/>
    </xf>
    <xf numFmtId="10" fontId="46" fillId="0" borderId="2" xfId="0" applyNumberFormat="1" applyFont="1" applyBorder="1" applyAlignment="1">
      <alignment horizontal="center" vertical="center" wrapText="1"/>
    </xf>
    <xf numFmtId="3" fontId="39" fillId="0" borderId="2" xfId="7324" applyNumberFormat="1" applyFont="1" applyFill="1" applyBorder="1" applyAlignment="1" applyProtection="1">
      <alignment vertical="center"/>
    </xf>
    <xf numFmtId="0" fontId="39" fillId="0" borderId="2" xfId="7238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10" fontId="40" fillId="0" borderId="2" xfId="0" applyNumberFormat="1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5" fillId="0" borderId="2" xfId="7494" applyFont="1" applyFill="1" applyBorder="1" applyAlignment="1" applyProtection="1">
      <alignment horizontal="center" vertical="center"/>
      <protection locked="0"/>
    </xf>
    <xf numFmtId="0" fontId="5" fillId="0" borderId="2" xfId="7494" applyFont="1" applyFill="1" applyBorder="1" applyAlignment="1" applyProtection="1">
      <alignment horizontal="left" vertical="center"/>
      <protection locked="0"/>
    </xf>
    <xf numFmtId="0" fontId="4" fillId="0" borderId="2" xfId="7494" applyFont="1" applyFill="1" applyBorder="1" applyAlignment="1" applyProtection="1">
      <alignment vertical="center"/>
      <protection locked="0"/>
    </xf>
    <xf numFmtId="199" fontId="4" fillId="0" borderId="2" xfId="6598" applyNumberFormat="1" applyFont="1" applyBorder="1" applyAlignment="1">
      <alignment horizontal="center" vertical="center"/>
    </xf>
    <xf numFmtId="199" fontId="4" fillId="0" borderId="2" xfId="6598" applyNumberFormat="1" applyFont="1" applyBorder="1">
      <alignment vertical="center"/>
    </xf>
    <xf numFmtId="199" fontId="5" fillId="0" borderId="2" xfId="6598" applyNumberFormat="1" applyFont="1" applyBorder="1" applyAlignment="1">
      <alignment horizontal="center" vertical="center"/>
    </xf>
    <xf numFmtId="0" fontId="2" fillId="2" borderId="0" xfId="7493" applyFont="1" applyFill="1" applyAlignment="1" applyProtection="1">
      <alignment vertical="top"/>
      <protection locked="0"/>
    </xf>
    <xf numFmtId="0" fontId="2" fillId="2" borderId="0" xfId="7493" applyFont="1" applyFill="1" applyAlignment="1" applyProtection="1">
      <alignment horizontal="center"/>
      <protection locked="0"/>
    </xf>
    <xf numFmtId="0" fontId="7" fillId="2" borderId="0" xfId="7493" applyFont="1" applyFill="1" applyAlignment="1" applyProtection="1">
      <alignment horizontal="center"/>
      <protection locked="0"/>
    </xf>
    <xf numFmtId="0" fontId="16" fillId="2" borderId="0" xfId="7493" applyFont="1" applyFill="1" applyProtection="1">
      <protection locked="0"/>
    </xf>
    <xf numFmtId="0" fontId="21" fillId="2" borderId="0" xfId="7493" applyFont="1" applyFill="1" applyProtection="1">
      <protection locked="0"/>
    </xf>
    <xf numFmtId="10" fontId="21" fillId="2" borderId="0" xfId="7493" applyNumberFormat="1" applyFont="1" applyFill="1" applyAlignment="1" applyProtection="1">
      <alignment horizontal="center"/>
      <protection locked="0"/>
    </xf>
    <xf numFmtId="1" fontId="2" fillId="2" borderId="0" xfId="7493" applyNumberFormat="1" applyFont="1" applyFill="1" applyAlignment="1" applyProtection="1">
      <alignment vertical="top"/>
    </xf>
    <xf numFmtId="10" fontId="2" fillId="2" borderId="0" xfId="7493" applyNumberFormat="1" applyFont="1" applyFill="1" applyAlignment="1" applyProtection="1">
      <alignment horizontal="center" vertical="top"/>
      <protection locked="0"/>
    </xf>
    <xf numFmtId="10" fontId="39" fillId="2" borderId="0" xfId="7493" applyNumberFormat="1" applyFont="1" applyFill="1" applyAlignment="1" applyProtection="1">
      <alignment horizontal="center" vertical="center"/>
      <protection locked="0"/>
    </xf>
    <xf numFmtId="0" fontId="5" fillId="0" borderId="2" xfId="7495" applyFont="1" applyBorder="1" applyAlignment="1">
      <alignment vertical="center"/>
    </xf>
    <xf numFmtId="0" fontId="7" fillId="0" borderId="0" xfId="3620" applyFont="1" applyAlignment="1">
      <alignment vertical="center"/>
    </xf>
    <xf numFmtId="0" fontId="2" fillId="0" borderId="0" xfId="5534" applyFont="1" applyAlignment="1">
      <alignment horizontal="center"/>
    </xf>
    <xf numFmtId="0" fontId="21" fillId="0" borderId="0" xfId="5534" applyFont="1" applyAlignment="1">
      <alignment vertical="center"/>
    </xf>
    <xf numFmtId="0" fontId="39" fillId="0" borderId="0" xfId="3620" applyFont="1" applyAlignment="1">
      <alignment horizontal="right" vertical="center"/>
    </xf>
    <xf numFmtId="0" fontId="0" fillId="0" borderId="13" xfId="7491" applyFont="1" applyBorder="1" applyAlignment="1">
      <alignment horizontal="left" vertical="center" wrapText="1"/>
    </xf>
    <xf numFmtId="0" fontId="0" fillId="0" borderId="13" xfId="7491" applyFont="1" applyBorder="1" applyAlignment="1">
      <alignment horizontal="center" vertical="center" wrapText="1"/>
    </xf>
    <xf numFmtId="0" fontId="0" fillId="0" borderId="0" xfId="7491" applyFont="1" applyBorder="1" applyAlignment="1">
      <alignment horizontal="left" vertical="center" wrapText="1"/>
    </xf>
    <xf numFmtId="0" fontId="0" fillId="0" borderId="0" xfId="7491" applyFont="1" applyBorder="1" applyAlignment="1">
      <alignment horizontal="center" vertical="center" wrapText="1"/>
    </xf>
    <xf numFmtId="0" fontId="0" fillId="0" borderId="0" xfId="7491" applyFont="1" applyFill="1" applyBorder="1" applyAlignment="1">
      <alignment horizontal="left" vertical="center" wrapText="1"/>
    </xf>
    <xf numFmtId="0" fontId="0" fillId="0" borderId="0" xfId="7491" applyFont="1" applyFill="1" applyBorder="1" applyAlignment="1">
      <alignment horizontal="center" vertical="center" wrapText="1"/>
    </xf>
    <xf numFmtId="0" fontId="1" fillId="0" borderId="0" xfId="670" applyAlignment="1"/>
    <xf numFmtId="0" fontId="1" fillId="0" borderId="0" xfId="670">
      <alignment vertical="center"/>
    </xf>
    <xf numFmtId="0" fontId="1" fillId="0" borderId="0" xfId="670" applyAlignment="1">
      <alignment horizontal="center" vertical="center"/>
    </xf>
    <xf numFmtId="0" fontId="49" fillId="0" borderId="0" xfId="670" applyFont="1">
      <alignment vertical="center"/>
    </xf>
    <xf numFmtId="0" fontId="18" fillId="0" borderId="0" xfId="670" applyFont="1" applyBorder="1" applyAlignment="1">
      <alignment horizontal="center" vertical="center"/>
    </xf>
    <xf numFmtId="0" fontId="6" fillId="0" borderId="0" xfId="670" applyFont="1" applyBorder="1" applyAlignment="1">
      <alignment horizontal="center"/>
    </xf>
    <xf numFmtId="0" fontId="15" fillId="0" borderId="0" xfId="670" applyFont="1" applyBorder="1" applyAlignment="1">
      <alignment horizontal="center" vertical="center"/>
    </xf>
    <xf numFmtId="0" fontId="50" fillId="0" borderId="2" xfId="670" applyFont="1" applyBorder="1">
      <alignment vertical="center"/>
    </xf>
    <xf numFmtId="177" fontId="1" fillId="0" borderId="2" xfId="670" applyNumberFormat="1" applyBorder="1" applyAlignment="1">
      <alignment horizontal="center" vertical="center"/>
    </xf>
    <xf numFmtId="0" fontId="1" fillId="0" borderId="2" xfId="670" applyBorder="1">
      <alignment vertical="center"/>
    </xf>
    <xf numFmtId="202" fontId="1" fillId="0" borderId="0" xfId="670" applyNumberFormat="1" applyAlignment="1"/>
    <xf numFmtId="0" fontId="21" fillId="0" borderId="0" xfId="6448" applyFont="1">
      <alignment vertical="center"/>
    </xf>
    <xf numFmtId="0" fontId="3" fillId="0" borderId="0" xfId="6448" applyFont="1" applyAlignment="1">
      <alignment horizontal="center" vertical="center"/>
    </xf>
    <xf numFmtId="0" fontId="0" fillId="0" borderId="0" xfId="6448" applyFont="1" applyAlignment="1">
      <alignment horizontal="center" vertical="center"/>
    </xf>
    <xf numFmtId="0" fontId="4" fillId="0" borderId="1" xfId="6448" applyFont="1" applyBorder="1" applyAlignment="1">
      <alignment horizontal="right" vertical="center"/>
    </xf>
    <xf numFmtId="177" fontId="4" fillId="0" borderId="2" xfId="7015" applyNumberFormat="1" applyFont="1" applyBorder="1" applyAlignment="1">
      <alignment horizontal="center" vertical="center"/>
    </xf>
    <xf numFmtId="0" fontId="38" fillId="0" borderId="2" xfId="7374" applyFont="1" applyBorder="1">
      <alignment vertical="center"/>
    </xf>
    <xf numFmtId="0" fontId="4" fillId="0" borderId="2" xfId="6448" applyFont="1" applyBorder="1" applyAlignment="1">
      <alignment horizontal="center" vertical="center"/>
    </xf>
    <xf numFmtId="0" fontId="0" fillId="0" borderId="2" xfId="6448" applyBorder="1" applyAlignment="1">
      <alignment horizontal="center" vertical="center"/>
    </xf>
    <xf numFmtId="0" fontId="39" fillId="0" borderId="2" xfId="7374" applyFont="1" applyBorder="1" applyAlignment="1">
      <alignment horizontal="left" vertical="center" indent="1"/>
    </xf>
    <xf numFmtId="0" fontId="39" fillId="3" borderId="2" xfId="7374" applyFont="1" applyFill="1" applyBorder="1" applyAlignment="1">
      <alignment horizontal="left" vertical="center" indent="1"/>
    </xf>
    <xf numFmtId="0" fontId="5" fillId="0" borderId="2" xfId="6448" applyFont="1" applyFill="1" applyBorder="1">
      <alignment vertical="center"/>
    </xf>
    <xf numFmtId="0" fontId="5" fillId="0" borderId="2" xfId="6448" applyFont="1" applyFill="1" applyBorder="1" applyAlignment="1">
      <alignment horizontal="center" vertical="center"/>
    </xf>
    <xf numFmtId="0" fontId="51" fillId="0" borderId="13" xfId="6448" applyFont="1" applyBorder="1" applyAlignment="1">
      <alignment horizontal="left" vertical="center" wrapText="1"/>
    </xf>
    <xf numFmtId="0" fontId="51" fillId="0" borderId="0" xfId="6448" applyFont="1" applyBorder="1" applyAlignment="1">
      <alignment horizontal="left" vertical="center" wrapText="1"/>
    </xf>
    <xf numFmtId="0" fontId="0" fillId="0" borderId="0" xfId="6448" applyAlignment="1">
      <alignment horizontal="center" vertical="center" wrapText="1"/>
    </xf>
    <xf numFmtId="0" fontId="10" fillId="0" borderId="0" xfId="6598" applyFont="1" applyFill="1">
      <alignment vertical="center"/>
    </xf>
    <xf numFmtId="0" fontId="0" fillId="0" borderId="0" xfId="6598" applyFill="1">
      <alignment vertical="center"/>
    </xf>
    <xf numFmtId="0" fontId="0" fillId="0" borderId="0" xfId="6598" applyFill="1" applyAlignment="1">
      <alignment horizontal="center" vertical="center"/>
    </xf>
    <xf numFmtId="10" fontId="0" fillId="0" borderId="0" xfId="6598" applyNumberFormat="1" applyFill="1" applyAlignment="1">
      <alignment horizontal="center" vertical="center"/>
    </xf>
    <xf numFmtId="0" fontId="21" fillId="0" borderId="0" xfId="6598" applyFont="1" applyFill="1">
      <alignment vertical="center"/>
    </xf>
    <xf numFmtId="0" fontId="3" fillId="0" borderId="0" xfId="6598" applyNumberFormat="1" applyFont="1" applyFill="1" applyAlignment="1" applyProtection="1">
      <alignment horizontal="center" vertical="center" wrapText="1"/>
    </xf>
    <xf numFmtId="10" fontId="3" fillId="0" borderId="0" xfId="6598" applyNumberFormat="1" applyFont="1" applyFill="1" applyAlignment="1" applyProtection="1">
      <alignment horizontal="center" vertical="center" wrapText="1"/>
    </xf>
    <xf numFmtId="0" fontId="17" fillId="0" borderId="0" xfId="6598" applyNumberFormat="1" applyFont="1" applyFill="1" applyAlignment="1" applyProtection="1">
      <alignment horizontal="right" vertical="center"/>
    </xf>
    <xf numFmtId="0" fontId="17" fillId="0" borderId="0" xfId="6598" applyNumberFormat="1" applyFont="1" applyFill="1" applyAlignment="1" applyProtection="1">
      <alignment horizontal="center" vertical="center"/>
    </xf>
    <xf numFmtId="10" fontId="4" fillId="0" borderId="0" xfId="6598" applyNumberFormat="1" applyFont="1" applyFill="1" applyAlignment="1">
      <alignment horizontal="center" vertical="center"/>
    </xf>
    <xf numFmtId="0" fontId="23" fillId="0" borderId="2" xfId="6516" applyFont="1" applyFill="1" applyBorder="1" applyAlignment="1">
      <alignment horizontal="center" vertical="center" wrapText="1"/>
    </xf>
    <xf numFmtId="49" fontId="38" fillId="0" borderId="2" xfId="7422" applyNumberFormat="1" applyFont="1" applyBorder="1" applyAlignment="1">
      <alignment horizontal="left" vertical="center" wrapText="1"/>
    </xf>
    <xf numFmtId="0" fontId="33" fillId="0" borderId="2" xfId="6516" applyFont="1" applyBorder="1" applyAlignment="1">
      <alignment horizontal="center" vertical="center" wrapText="1"/>
    </xf>
    <xf numFmtId="10" fontId="33" fillId="0" borderId="2" xfId="6516" applyNumberFormat="1" applyFont="1" applyBorder="1" applyAlignment="1">
      <alignment horizontal="center" vertical="center" wrapText="1"/>
    </xf>
    <xf numFmtId="49" fontId="39" fillId="0" borderId="2" xfId="7422" applyNumberFormat="1" applyFont="1" applyBorder="1" applyAlignment="1">
      <alignment horizontal="left" vertical="center" wrapText="1" indent="1"/>
    </xf>
    <xf numFmtId="0" fontId="37" fillId="0" borderId="2" xfId="6516" applyFont="1" applyBorder="1" applyAlignment="1">
      <alignment horizontal="center" vertical="center" wrapText="1"/>
    </xf>
    <xf numFmtId="10" fontId="37" fillId="0" borderId="2" xfId="6516" applyNumberFormat="1" applyFont="1" applyBorder="1" applyAlignment="1">
      <alignment horizontal="center" vertical="center" wrapText="1"/>
    </xf>
    <xf numFmtId="0" fontId="37" fillId="0" borderId="2" xfId="6516" applyFont="1" applyBorder="1" applyAlignment="1">
      <alignment horizontal="left" vertical="center" wrapText="1"/>
    </xf>
    <xf numFmtId="0" fontId="33" fillId="0" borderId="2" xfId="6516" applyFont="1" applyBorder="1" applyAlignment="1">
      <alignment horizontal="left" vertical="center" wrapText="1"/>
    </xf>
    <xf numFmtId="0" fontId="33" fillId="0" borderId="2" xfId="6516" applyFont="1" applyFill="1" applyBorder="1" applyAlignment="1">
      <alignment horizontal="center" vertical="center" wrapText="1"/>
    </xf>
    <xf numFmtId="0" fontId="37" fillId="0" borderId="2" xfId="6516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52" fillId="0" borderId="13" xfId="6598" applyFont="1" applyFill="1" applyBorder="1" applyAlignment="1">
      <alignment horizontal="left" vertical="center" wrapText="1"/>
    </xf>
    <xf numFmtId="0" fontId="4" fillId="0" borderId="13" xfId="6598" applyFont="1" applyFill="1" applyBorder="1" applyAlignment="1">
      <alignment horizontal="center" vertical="center" wrapText="1"/>
    </xf>
    <xf numFmtId="10" fontId="4" fillId="0" borderId="13" xfId="6598" applyNumberFormat="1" applyFont="1" applyFill="1" applyBorder="1" applyAlignment="1">
      <alignment horizontal="center" vertical="center" wrapText="1"/>
    </xf>
    <xf numFmtId="10" fontId="0" fillId="0" borderId="0" xfId="6598" applyNumberFormat="1" applyFill="1">
      <alignment vertical="center"/>
    </xf>
    <xf numFmtId="0" fontId="3" fillId="0" borderId="0" xfId="6598" applyFont="1" applyAlignment="1">
      <alignment horizontal="center" vertical="center"/>
    </xf>
    <xf numFmtId="10" fontId="3" fillId="0" borderId="0" xfId="6598" applyNumberFormat="1" applyFont="1" applyAlignment="1">
      <alignment horizontal="center" vertical="center"/>
    </xf>
    <xf numFmtId="10" fontId="4" fillId="0" borderId="0" xfId="6598" applyNumberFormat="1" applyFont="1" applyFill="1" applyAlignment="1">
      <alignment horizontal="right" vertical="center"/>
    </xf>
    <xf numFmtId="0" fontId="37" fillId="0" borderId="2" xfId="6395" applyFont="1" applyFill="1" applyBorder="1" applyAlignment="1">
      <alignment horizontal="left" vertical="center"/>
    </xf>
    <xf numFmtId="1" fontId="37" fillId="0" borderId="2" xfId="6524" applyNumberFormat="1" applyFont="1" applyBorder="1" applyAlignment="1">
      <alignment horizontal="center" vertical="center"/>
    </xf>
    <xf numFmtId="10" fontId="37" fillId="0" borderId="2" xfId="6524" applyNumberFormat="1" applyFont="1" applyBorder="1" applyAlignment="1">
      <alignment horizontal="center" vertical="center"/>
    </xf>
    <xf numFmtId="199" fontId="5" fillId="0" borderId="2" xfId="6598" applyNumberFormat="1" applyFont="1" applyBorder="1" applyAlignment="1" applyProtection="1">
      <alignment horizontal="center" vertical="center"/>
      <protection locked="0"/>
    </xf>
    <xf numFmtId="0" fontId="5" fillId="0" borderId="2" xfId="6598" applyFont="1" applyBorder="1" applyAlignment="1">
      <alignment horizontal="center" vertical="center"/>
    </xf>
    <xf numFmtId="10" fontId="33" fillId="0" borderId="2" xfId="6524" applyNumberFormat="1" applyFont="1" applyBorder="1" applyAlignment="1">
      <alignment horizontal="center" vertical="center"/>
    </xf>
    <xf numFmtId="0" fontId="0" fillId="0" borderId="0" xfId="6598">
      <alignment vertical="center"/>
    </xf>
    <xf numFmtId="10" fontId="0" fillId="0" borderId="0" xfId="6598" applyNumberFormat="1">
      <alignment vertical="center"/>
    </xf>
    <xf numFmtId="0" fontId="21" fillId="0" borderId="0" xfId="6598" applyFont="1">
      <alignment vertical="center"/>
    </xf>
    <xf numFmtId="0" fontId="48" fillId="0" borderId="0" xfId="6598" applyFont="1" applyAlignment="1">
      <alignment horizontal="center" vertical="center"/>
    </xf>
    <xf numFmtId="10" fontId="4" fillId="0" borderId="0" xfId="6598" applyNumberFormat="1" applyFont="1" applyAlignment="1">
      <alignment horizontal="right" vertical="center"/>
    </xf>
    <xf numFmtId="3" fontId="21" fillId="0" borderId="4" xfId="6598" applyNumberFormat="1" applyFont="1" applyFill="1" applyBorder="1" applyAlignment="1" applyProtection="1">
      <alignment horizontal="center" vertical="center"/>
    </xf>
    <xf numFmtId="3" fontId="21" fillId="0" borderId="2" xfId="6598" applyNumberFormat="1" applyFont="1" applyFill="1" applyBorder="1" applyAlignment="1" applyProtection="1">
      <alignment horizontal="center" vertical="center" wrapText="1"/>
    </xf>
    <xf numFmtId="10" fontId="21" fillId="0" borderId="2" xfId="6598" applyNumberFormat="1" applyFont="1" applyBorder="1" applyAlignment="1">
      <alignment horizontal="center" vertical="center" wrapText="1"/>
    </xf>
    <xf numFmtId="3" fontId="21" fillId="0" borderId="8" xfId="6598" applyNumberFormat="1" applyFont="1" applyFill="1" applyBorder="1" applyAlignment="1" applyProtection="1">
      <alignment horizontal="center" vertical="center"/>
    </xf>
    <xf numFmtId="3" fontId="21" fillId="0" borderId="4" xfId="6598" applyNumberFormat="1" applyFont="1" applyFill="1" applyBorder="1" applyAlignment="1" applyProtection="1">
      <alignment horizontal="center" vertical="center" wrapText="1"/>
    </xf>
    <xf numFmtId="10" fontId="21" fillId="0" borderId="4" xfId="6598" applyNumberFormat="1" applyFont="1" applyBorder="1" applyAlignment="1">
      <alignment horizontal="center" vertical="center" wrapText="1"/>
    </xf>
    <xf numFmtId="3" fontId="40" fillId="0" borderId="2" xfId="7321" applyNumberFormat="1" applyFont="1" applyFill="1" applyBorder="1" applyAlignment="1" applyProtection="1">
      <alignment vertical="center"/>
    </xf>
    <xf numFmtId="0" fontId="0" fillId="0" borderId="2" xfId="6598" applyFont="1" applyBorder="1" applyAlignment="1">
      <alignment horizontal="center" vertical="center"/>
    </xf>
    <xf numFmtId="10" fontId="0" fillId="0" borderId="2" xfId="6598" applyNumberFormat="1" applyFont="1" applyBorder="1" applyAlignment="1">
      <alignment horizontal="center" vertical="center"/>
    </xf>
    <xf numFmtId="0" fontId="4" fillId="0" borderId="2" xfId="6598" applyFont="1" applyFill="1" applyBorder="1" applyAlignment="1">
      <alignment vertical="center"/>
    </xf>
    <xf numFmtId="3" fontId="10" fillId="0" borderId="8" xfId="6598" applyNumberFormat="1" applyFont="1" applyFill="1" applyBorder="1" applyAlignment="1" applyProtection="1">
      <alignment horizontal="center" vertical="center"/>
    </xf>
    <xf numFmtId="3" fontId="10" fillId="0" borderId="2" xfId="6598" applyNumberFormat="1" applyFont="1" applyFill="1" applyBorder="1" applyAlignment="1" applyProtection="1">
      <alignment horizontal="center" vertical="center" wrapText="1"/>
    </xf>
    <xf numFmtId="10" fontId="10" fillId="0" borderId="2" xfId="6598" applyNumberFormat="1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10" fontId="34" fillId="0" borderId="0" xfId="0" applyNumberFormat="1" applyFont="1" applyBorder="1" applyAlignment="1">
      <alignment horizontal="center" vertical="center" wrapText="1"/>
    </xf>
    <xf numFmtId="0" fontId="10" fillId="0" borderId="0" xfId="6598" applyFont="1" applyFill="1" applyAlignment="1">
      <alignment vertical="center"/>
    </xf>
    <xf numFmtId="0" fontId="0" fillId="3" borderId="0" xfId="6598" applyFont="1" applyFill="1" applyAlignment="1">
      <alignment vertical="center"/>
    </xf>
    <xf numFmtId="0" fontId="0" fillId="0" borderId="0" xfId="6598" applyFont="1" applyFill="1" applyAlignment="1">
      <alignment vertical="center"/>
    </xf>
    <xf numFmtId="0" fontId="21" fillId="0" borderId="0" xfId="6598" applyFont="1" applyFill="1" applyAlignment="1">
      <alignment vertical="center"/>
    </xf>
    <xf numFmtId="0" fontId="3" fillId="0" borderId="0" xfId="6598" applyFont="1" applyFill="1" applyAlignment="1">
      <alignment horizontal="center" vertical="center"/>
    </xf>
    <xf numFmtId="10" fontId="3" fillId="0" borderId="0" xfId="6598" applyNumberFormat="1" applyFont="1" applyFill="1" applyAlignment="1">
      <alignment horizontal="center" vertical="center"/>
    </xf>
    <xf numFmtId="0" fontId="48" fillId="0" borderId="0" xfId="6598" applyFont="1" applyFill="1" applyAlignment="1">
      <alignment horizontal="center" vertical="center"/>
    </xf>
    <xf numFmtId="0" fontId="5" fillId="0" borderId="2" xfId="6598" applyFont="1" applyFill="1" applyBorder="1" applyAlignment="1">
      <alignment vertical="center"/>
    </xf>
    <xf numFmtId="0" fontId="4" fillId="3" borderId="2" xfId="6598" applyFont="1" applyFill="1" applyBorder="1" applyAlignment="1">
      <alignment vertical="center"/>
    </xf>
    <xf numFmtId="0" fontId="4" fillId="3" borderId="2" xfId="10140" applyNumberFormat="1" applyFont="1" applyFill="1" applyBorder="1" applyAlignment="1" applyProtection="1">
      <alignment horizontal="center" vertical="center"/>
      <protection locked="0"/>
    </xf>
    <xf numFmtId="199" fontId="16" fillId="0" borderId="0" xfId="6598" applyNumberFormat="1" applyFont="1" applyProtection="1">
      <alignment vertical="center"/>
      <protection locked="0"/>
    </xf>
    <xf numFmtId="199" fontId="21" fillId="3" borderId="0" xfId="6598" applyNumberFormat="1" applyFont="1" applyFill="1" applyProtection="1">
      <alignment vertical="center"/>
      <protection locked="0"/>
    </xf>
    <xf numFmtId="10" fontId="21" fillId="0" borderId="0" xfId="6598" applyNumberFormat="1" applyFont="1">
      <alignment vertical="center"/>
    </xf>
    <xf numFmtId="199" fontId="21" fillId="0" borderId="0" xfId="6598" applyNumberFormat="1" applyFont="1" applyProtection="1">
      <alignment vertical="center"/>
      <protection locked="0"/>
    </xf>
    <xf numFmtId="0" fontId="2" fillId="0" borderId="0" xfId="6598" applyFont="1" applyAlignment="1">
      <alignment vertical="center"/>
    </xf>
    <xf numFmtId="177" fontId="21" fillId="0" borderId="0" xfId="6598" applyNumberFormat="1" applyFont="1">
      <alignment vertical="center"/>
    </xf>
    <xf numFmtId="199" fontId="5" fillId="0" borderId="2" xfId="6598" applyNumberFormat="1" applyFont="1" applyBorder="1" applyProtection="1">
      <alignment vertical="center"/>
      <protection locked="0"/>
    </xf>
    <xf numFmtId="199" fontId="4" fillId="0" borderId="2" xfId="6598" applyNumberFormat="1" applyFont="1" applyBorder="1" applyProtection="1">
      <alignment vertical="center"/>
      <protection locked="0"/>
    </xf>
    <xf numFmtId="199" fontId="4" fillId="3" borderId="2" xfId="7043" applyNumberFormat="1" applyFont="1" applyFill="1" applyBorder="1" applyAlignment="1" applyProtection="1">
      <alignment vertical="center"/>
      <protection locked="0"/>
    </xf>
    <xf numFmtId="199" fontId="4" fillId="0" borderId="2" xfId="7043" applyNumberFormat="1" applyFont="1" applyBorder="1" applyProtection="1">
      <alignment vertical="center"/>
      <protection locked="0"/>
    </xf>
    <xf numFmtId="199" fontId="4" fillId="3" borderId="2" xfId="6598" applyNumberFormat="1" applyFont="1" applyFill="1" applyBorder="1" applyProtection="1">
      <alignment vertical="center"/>
      <protection locked="0"/>
    </xf>
    <xf numFmtId="0" fontId="10" fillId="0" borderId="0" xfId="6598" applyFont="1">
      <alignment vertical="center"/>
    </xf>
    <xf numFmtId="0" fontId="53" fillId="0" borderId="0" xfId="7043" applyFont="1">
      <alignment vertical="center"/>
    </xf>
    <xf numFmtId="10" fontId="10" fillId="0" borderId="0" xfId="6598" applyNumberFormat="1" applyFont="1">
      <alignment vertical="center"/>
    </xf>
    <xf numFmtId="177" fontId="21" fillId="0" borderId="0" xfId="7043" applyNumberFormat="1" applyFont="1">
      <alignment vertical="center"/>
    </xf>
    <xf numFmtId="0" fontId="16" fillId="0" borderId="0" xfId="7043" applyFont="1">
      <alignment vertical="center"/>
    </xf>
    <xf numFmtId="0" fontId="21" fillId="3" borderId="0" xfId="7043" applyFont="1" applyFill="1">
      <alignment vertical="center"/>
    </xf>
    <xf numFmtId="0" fontId="21" fillId="0" borderId="0" xfId="7043" applyFont="1">
      <alignment vertical="center"/>
    </xf>
    <xf numFmtId="10" fontId="21" fillId="0" borderId="0" xfId="7043" applyNumberFormat="1" applyFont="1">
      <alignment vertical="center"/>
    </xf>
    <xf numFmtId="0" fontId="3" fillId="0" borderId="0" xfId="7043" applyFont="1" applyAlignment="1">
      <alignment horizontal="center" vertical="center"/>
    </xf>
    <xf numFmtId="10" fontId="3" fillId="0" borderId="0" xfId="7043" applyNumberFormat="1" applyFont="1" applyAlignment="1">
      <alignment horizontal="center" vertical="center"/>
    </xf>
    <xf numFmtId="0" fontId="2" fillId="0" borderId="0" xfId="7043" applyFont="1" applyAlignment="1">
      <alignment vertical="center"/>
    </xf>
    <xf numFmtId="10" fontId="39" fillId="0" borderId="0" xfId="7043" applyNumberFormat="1" applyFont="1" applyAlignment="1">
      <alignment horizontal="right" vertical="center"/>
    </xf>
    <xf numFmtId="0" fontId="2" fillId="0" borderId="2" xfId="7043" applyFont="1" applyBorder="1" applyAlignment="1">
      <alignment horizontal="center" vertical="center" wrapText="1"/>
    </xf>
    <xf numFmtId="0" fontId="2" fillId="0" borderId="2" xfId="7043" applyFont="1" applyBorder="1" applyAlignment="1">
      <alignment horizontal="center" vertical="center"/>
    </xf>
    <xf numFmtId="10" fontId="2" fillId="0" borderId="2" xfId="7043" applyNumberFormat="1" applyFont="1" applyBorder="1" applyAlignment="1">
      <alignment horizontal="center" vertical="center" wrapText="1"/>
    </xf>
    <xf numFmtId="199" fontId="5" fillId="0" borderId="2" xfId="7043" applyNumberFormat="1" applyFont="1" applyBorder="1" applyProtection="1">
      <alignment vertical="center"/>
      <protection locked="0"/>
    </xf>
    <xf numFmtId="10" fontId="5" fillId="0" borderId="2" xfId="7043" applyNumberFormat="1" applyFont="1" applyBorder="1" applyAlignment="1">
      <alignment horizontal="center" vertical="center"/>
    </xf>
    <xf numFmtId="10" fontId="4" fillId="0" borderId="2" xfId="7043" applyNumberFormat="1" applyFont="1" applyBorder="1" applyAlignment="1">
      <alignment horizontal="center" vertical="center"/>
    </xf>
    <xf numFmtId="199" fontId="5" fillId="0" borderId="2" xfId="7043" applyNumberFormat="1" applyFont="1" applyBorder="1" applyAlignment="1" applyProtection="1">
      <alignment horizontal="center" vertical="center"/>
      <protection locked="0"/>
    </xf>
    <xf numFmtId="199" fontId="4" fillId="3" borderId="2" xfId="7043" applyNumberFormat="1" applyFont="1" applyFill="1" applyBorder="1" applyProtection="1">
      <alignment vertical="center"/>
      <protection locked="0"/>
    </xf>
    <xf numFmtId="0" fontId="1" fillId="0" borderId="0" xfId="7417">
      <alignment vertical="center"/>
    </xf>
    <xf numFmtId="0" fontId="54" fillId="0" borderId="0" xfId="7417" applyFont="1">
      <alignment vertical="center"/>
    </xf>
    <xf numFmtId="0" fontId="55" fillId="0" borderId="0" xfId="7417" applyFont="1" applyAlignment="1">
      <alignment horizontal="center" vertical="center"/>
    </xf>
    <xf numFmtId="49" fontId="56" fillId="0" borderId="2" xfId="7417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justify" vertical="center"/>
    </xf>
  </cellXfs>
  <cellStyles count="14251">
    <cellStyle name="常规" xfId="0" builtinId="0"/>
    <cellStyle name="货币[0]" xfId="1" builtinId="7"/>
    <cellStyle name="40% - 强调文字颜色 5 2 5 3 2" xfId="2"/>
    <cellStyle name="20% - 强调文字颜色 3" xfId="3" builtinId="38"/>
    <cellStyle name="?鹎%U龡&amp;H齲_x0001_C铣_x0014__x0007__x0001__x0001_ 2 2 3 4_2015财政决算公开" xfId="4"/>
    <cellStyle name="输入" xfId="5" builtinId="20"/>
    <cellStyle name="检查单元格 8 3" xfId="6"/>
    <cellStyle name="40% - 强调文字颜色 4 5 3 2 3" xfId="7"/>
    <cellStyle name="注释 5 2 9 2" xfId="8"/>
    <cellStyle name="60% - 强调文字颜色 1 7 2 3 2" xfId="9"/>
    <cellStyle name="数字 2 7 2 2" xfId="10"/>
    <cellStyle name="?鹎%U龡&amp;H齲_x0001_C铣_x0014__x0007__x0001__x0001_ 2 2 2 2 3_2015财政决算公开" xfId="11"/>
    <cellStyle name="20% - 强调文字颜色 6 3 2 2 3 3" xfId="12"/>
    <cellStyle name="货币" xfId="13" builtinId="4"/>
    <cellStyle name="千位分隔 4 7 3" xfId="14"/>
    <cellStyle name="60% - 强调文字颜色 4 3 2 4 2" xfId="15"/>
    <cellStyle name="40% - 强调文字颜色 2 2 3 2 2" xfId="16"/>
    <cellStyle name="千位分隔[0]" xfId="17" builtinId="6"/>
    <cellStyle name="货币 4 2 5 2 3 2" xfId="18"/>
    <cellStyle name="60% - 强调文字颜色 1 3 5" xfId="19"/>
    <cellStyle name="?鹎%U龡&amp;H齲_x0001_C铣_x0014__x0007__x0001__x0001_ 2 2 3 2 2" xfId="20"/>
    <cellStyle name="?鹎%U龡&amp;H齲_x0001_C铣_x0014__x0007__x0001__x0001_ 3 3 3 2" xfId="21"/>
    <cellStyle name="输入 2 2 2 4" xfId="22"/>
    <cellStyle name="?鹎%U龡&amp;H齲_x0001_C铣_x0014__x0007__x0001__x0001_ 3" xfId="23"/>
    <cellStyle name="40% - 强调文字颜色 3 3 3 2" xfId="24"/>
    <cellStyle name="40% - 强调文字颜色 3" xfId="25" builtinId="39"/>
    <cellStyle name="40% - 强调文字颜色 2 5 2 2" xfId="26"/>
    <cellStyle name="?鹎%U龡&amp;H齲_x0001_C铣_x0014__x0007__x0001__x0001_ 3 2 2 6_2015财政决算公开" xfId="27"/>
    <cellStyle name="注释 2 3 2 5" xfId="28"/>
    <cellStyle name="差" xfId="29" builtinId="27"/>
    <cellStyle name="20% - 强调文字颜色 2 2 3_2015财政决算公开" xfId="30"/>
    <cellStyle name="?鹎%U龡&amp;H齲_x0001_C铣_x0014__x0007__x0001__x0001_ 2 5 2 2" xfId="31"/>
    <cellStyle name="千位分隔" xfId="32" builtinId="3"/>
    <cellStyle name="?鹎%U龡&amp;H齲_x0001_C铣_x0014__x0007__x0001__x0001_ 2 3 5 3" xfId="33"/>
    <cellStyle name="60% - 强调文字颜色 3" xfId="34" builtinId="40"/>
    <cellStyle name="?鹎%U龡&amp;H齲_x0001_C铣_x0014__x0007__x0001__x0001_ 2 2 3 4 2" xfId="35"/>
    <cellStyle name="超链接" xfId="36" builtinId="8"/>
    <cellStyle name="输出 7 6 2" xfId="37"/>
    <cellStyle name="40% - 强调文字颜色 1 6_2015财政决算公开" xfId="38"/>
    <cellStyle name="40% - 强调文字颜色 1 2 3 3 2 2" xfId="39"/>
    <cellStyle name="?鹎%U龡&amp;H齲_x0001_C铣_x0014__x0007__x0001__x0001_ 2 2 2 5 2" xfId="40"/>
    <cellStyle name="百分比" xfId="41" builtinId="5"/>
    <cellStyle name="输出 3 3 2 4 2" xfId="42"/>
    <cellStyle name="?鹎%U龡&amp;H齲_x0001_C铣_x0014__x0007__x0001__x0001_ 2 3 3 4" xfId="43"/>
    <cellStyle name="已访问的超链接" xfId="44" builtinId="9"/>
    <cellStyle name="20% - 强调文字颜色 6 4 2 2" xfId="45"/>
    <cellStyle name="40% - 强调文字颜色 3 9 3" xfId="46"/>
    <cellStyle name="?鹎%U龡&amp;H齲_x0001_C铣_x0014__x0007__x0001__x0001_ 2 4 2 5 2" xfId="47"/>
    <cellStyle name="注释" xfId="48" builtinId="10"/>
    <cellStyle name="60% - 强调文字颜色 2 3" xfId="49"/>
    <cellStyle name="输出 5 3 2 8 2 2" xfId="50"/>
    <cellStyle name="?鹎%U龡&amp;H齲_x0001_C铣_x0014__x0007__x0001__x0001_ 3 2 2 3_2015财政决算公开" xfId="51"/>
    <cellStyle name="?鹎%U龡&amp;H齲_x0001_C铣_x0014__x0007__x0001__x0001_ 2 3 5 2" xfId="52"/>
    <cellStyle name="输出 5 2 2 2 7 2 2" xfId="53"/>
    <cellStyle name="60% - 强调文字颜色 2" xfId="54" builtinId="36"/>
    <cellStyle name="强调文字颜色 5 6 2 2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警告文本" xfId="60" builtinId="11"/>
    <cellStyle name="40% - 强调文字颜色 2 2 4 2 2" xfId="61"/>
    <cellStyle name="?鹎%U龡&amp;H齲_x0001_C铣_x0014__x0007__x0001__x0001_ 3 10" xfId="62"/>
    <cellStyle name="?鹎%U龡&amp;H齲_x0001_C铣_x0014__x0007__x0001__x0001_ 3 4 4 5" xfId="63"/>
    <cellStyle name="?鹎%U龡&amp;H齲_x0001_C铣_x0014__x0007__x0001__x0001_ 3 2 2 2 2 5" xfId="64"/>
    <cellStyle name="标题" xfId="65" builtinId="15"/>
    <cellStyle name="差 2 2 4 3 2" xfId="66"/>
    <cellStyle name="60% - 强调文字颜色 2 3 3 3 3" xfId="67"/>
    <cellStyle name="?鹎%U龡&amp;H齲_x0001_C铣_x0014__x0007__x0001__x0001_ 2 4 5 3 2" xfId="68"/>
    <cellStyle name="40% - 强调文字颜色 2 3 2 2 2 2 3" xfId="69"/>
    <cellStyle name="解释性文本" xfId="70" builtinId="53"/>
    <cellStyle name="表标题 3 2 3" xfId="71"/>
    <cellStyle name="?鹎%U龡&amp;H齲_x0001_C铣_x0014__x0007__x0001__x0001_ 2 3 6 5" xfId="72"/>
    <cellStyle name="货币 2 7 4 3" xfId="73"/>
    <cellStyle name="汇总 7 5 2" xfId="74"/>
    <cellStyle name="标题 1" xfId="75" builtinId="16"/>
    <cellStyle name="标题 2" xfId="76" builtinId="17"/>
    <cellStyle name="60% - 强调文字颜色 1" xfId="77" builtinId="32"/>
    <cellStyle name="强调文字颜色 6 4 3 2 2" xfId="78"/>
    <cellStyle name="?鹎%U龡&amp;H齲_x0001_C铣_x0014__x0007__x0001__x0001_ 5_2015财政决算公开" xfId="79"/>
    <cellStyle name="强调文字颜色 5 6 2 2 2" xfId="80"/>
    <cellStyle name="标题 3" xfId="81" builtinId="18"/>
    <cellStyle name="输出 3 3 2 6 2" xfId="82"/>
    <cellStyle name="?鹎%U龡&amp;H齲_x0001_C铣_x0014__x0007__x0001__x0001_ 2 3 5 4" xfId="83"/>
    <cellStyle name="强调文字颜色 6 9 3 2" xfId="84"/>
    <cellStyle name="20% - 强调文字颜色 4 5 3 2 2" xfId="85"/>
    <cellStyle name="60% - 强调文字颜色 4" xfId="86" builtinId="44"/>
    <cellStyle name="20% - 强调文字颜色 6 4 4 2" xfId="87"/>
    <cellStyle name="注释 8 5 2" xfId="88"/>
    <cellStyle name="?鹎%U龡&amp;H齲_x0001_C铣_x0014__x0007__x0001__x0001_ 3 2 4 5" xfId="89"/>
    <cellStyle name="40% - 强调文字颜色 6 3 3_2015财政决算公开" xfId="90"/>
    <cellStyle name="40% - 强调文字颜色 3 7 2 2" xfId="91"/>
    <cellStyle name="输出 2 4 2 2 4 2" xfId="92"/>
    <cellStyle name="20% - 强调文字颜色 5 2 3 2 2 2" xfId="93"/>
    <cellStyle name="?鹎%U龡&amp;H齲_x0001_C铣_x0014__x0007__x0001__x0001_ 3 4 7" xfId="94"/>
    <cellStyle name="?鹎%U龡&amp;H齲_x0001_C铣_x0014__x0007__x0001__x0001_ 3 2 2 2 5" xfId="95"/>
    <cellStyle name="计算 2 2 2 2 5" xfId="96"/>
    <cellStyle name="20% - 强调文字颜色 3 2 9 2" xfId="97"/>
    <cellStyle name="计算 2 4 7" xfId="98"/>
    <cellStyle name="20% - 强调文字颜色 3 2 2 4 3 2" xfId="99"/>
    <cellStyle name="?鹎%U龡&amp;H齲_x0001_C铣_x0014__x0007__x0001__x0001_ 2 2 2 2 3 3" xfId="100"/>
    <cellStyle name="输出" xfId="101" builtinId="21"/>
    <cellStyle name="强调文字颜色 2 2 3 3 2" xfId="102"/>
    <cellStyle name="20% - 强调文字颜色 2 4 2" xfId="103"/>
    <cellStyle name="好 3 3 2 2 3 2" xfId="104"/>
    <cellStyle name="计算" xfId="105" builtinId="22"/>
    <cellStyle name="40% - 强调文字颜色 6 2 2 2 3 2" xfId="106"/>
    <cellStyle name="检查单元格" xfId="107" builtinId="23"/>
    <cellStyle name="?鹎%U龡&amp;H齲_x0001_C铣_x0014__x0007__x0001__x0001_ 2 4 8" xfId="108"/>
    <cellStyle name="20% - 强调文字颜色 6" xfId="109" builtinId="50"/>
    <cellStyle name="强调文字颜色 2" xfId="110" builtinId="33"/>
    <cellStyle name="40% - 强调文字颜色 4 2 3 3" xfId="111"/>
    <cellStyle name="输出 5 2 5 2" xfId="112"/>
    <cellStyle name="链接单元格" xfId="113" builtinId="24"/>
    <cellStyle name="20% - 强调文字颜色 6 3 5" xfId="114"/>
    <cellStyle name="20% - 强调文字颜色 4 5 2 3" xfId="115"/>
    <cellStyle name="20% - 强调文字颜色 1 2 2 2_2015财政决算公开" xfId="116"/>
    <cellStyle name="汇总" xfId="117" builtinId="25"/>
    <cellStyle name="?鹎%U龡&amp;H齲_x0001_C铣_x0014__x0007__x0001__x0001_ 2 5 3" xfId="118"/>
    <cellStyle name="好" xfId="119" builtinId="26"/>
    <cellStyle name="60% - 强调文字颜色 3 3 3 2 2 3" xfId="120"/>
    <cellStyle name="40% - 强调文字颜色 3 5 3 2 3 2" xfId="121"/>
    <cellStyle name="20% - 强调文字颜色 1 2 6 3" xfId="122"/>
    <cellStyle name="?鹎%U龡&amp;H齲_x0001_C铣_x0014__x0007__x0001__x0001_ 2 4 2 2" xfId="123"/>
    <cellStyle name="适中" xfId="124" builtinId="28"/>
    <cellStyle name="20% - 强调文字颜色 5" xfId="125" builtinId="46"/>
    <cellStyle name="强调文字颜色 1" xfId="126" builtinId="29"/>
    <cellStyle name="40% - 强调文字颜色 4 2 3 2" xfId="127"/>
    <cellStyle name="?鹎%U龡&amp;H齲_x0001_C铣_x0014__x0007__x0001__x0001_ 2 4 4 3 2" xfId="128"/>
    <cellStyle name="20% - 强调文字颜色 1" xfId="129" builtinId="30"/>
    <cellStyle name="?鹎%U龡&amp;H齲_x0001_C铣_x0014__x0007__x0001__x0001_ 2 4 9 2" xfId="130"/>
    <cellStyle name="40% - 强调文字颜色 1" xfId="131" builtinId="31"/>
    <cellStyle name="40% - 强调文字颜色 4 3 5 3 2" xfId="132"/>
    <cellStyle name="?鹎%U龡&amp;H齲_x0001_C铣_x0014__x0007__x0001__x0001_ 3 4 7 2" xfId="133"/>
    <cellStyle name="?鹎%U龡&amp;H齲_x0001_C铣_x0014__x0007__x0001__x0001_ 3 2 2 2 5 2" xfId="134"/>
    <cellStyle name="?鹎%U龡&amp;H齲_x0001_C铣_x0014__x0007__x0001__x0001_ 2 2 2 2 3 3 2" xfId="135"/>
    <cellStyle name="20% - 强调文字颜色 2" xfId="136" builtinId="34"/>
    <cellStyle name="计算 2 2 2 2 5 2" xfId="137"/>
    <cellStyle name="20% - 强调文字颜色 3 2 9 2 2" xfId="138"/>
    <cellStyle name="输入 2 2 2 3" xfId="139"/>
    <cellStyle name="?鹎%U龡&amp;H齲_x0001_C铣_x0014__x0007__x0001__x0001_ 2" xfId="140"/>
    <cellStyle name="40% - 强调文字颜色 2" xfId="141" builtinId="35"/>
    <cellStyle name="?鹎%U龡&amp;H齲_x0001_C铣_x0014__x0007__x0001__x0001_ 2 3 2_2015财政决算公开" xfId="142"/>
    <cellStyle name="60% - 强调文字颜色 5 7 2 3 2" xfId="143"/>
    <cellStyle name="20% - 强调文字颜色 3 9 3" xfId="144"/>
    <cellStyle name="60% - 强调文字颜色 1 3 5 2" xfId="145"/>
    <cellStyle name="?鹎%U龡&amp;H齲_x0001_C铣_x0014__x0007__x0001__x0001_ 2 2 3 2 2 2" xfId="146"/>
    <cellStyle name="千位分隔 2 2 4 2" xfId="147"/>
    <cellStyle name="强调文字颜色 3" xfId="148" builtinId="37"/>
    <cellStyle name="40% - 强调文字颜色 4 2 3 4" xfId="149"/>
    <cellStyle name="千位分隔 2 2 4 3" xfId="150"/>
    <cellStyle name="强调文字颜色 4" xfId="151" builtinId="41"/>
    <cellStyle name="40% - 强调文字颜色 4 2 3 5" xfId="152"/>
    <cellStyle name="20% - 强调文字颜色 5 5 2 2 2" xfId="153"/>
    <cellStyle name="20% - 强调文字颜色 4" xfId="154" builtinId="42"/>
    <cellStyle name="表标题 4 2 4 2" xfId="155"/>
    <cellStyle name="40% - 强调文字颜色 4" xfId="156" builtinId="43"/>
    <cellStyle name="40% - 强调文字颜色 3 3 3 3" xfId="157"/>
    <cellStyle name="输入 2 3 3 4 2" xfId="158"/>
    <cellStyle name="计算 3 2 3 6" xfId="159"/>
    <cellStyle name="差 3 2 3 2 2" xfId="160"/>
    <cellStyle name="60% - 强调文字颜色 3 3 2 2 3" xfId="161"/>
    <cellStyle name="?鹎%U龡&amp;H齲_x0001_C铣_x0014__x0007__x0001__x0001_ 3 4 4 2 2" xfId="162"/>
    <cellStyle name="?鹎%U龡&amp;H齲_x0001_C铣_x0014__x0007__x0001__x0001_ 3 2 2 2 2 2 2" xfId="163"/>
    <cellStyle name="40% - 强调文字颜色 1 2 3 4 3 2" xfId="164"/>
    <cellStyle name="?鹎%U龡&amp;H齲_x0001_C铣_x0014__x0007__x0001__x0001_ 2 2 3 6 2" xfId="165"/>
    <cellStyle name="千位分隔 2 2 4 4" xfId="166"/>
    <cellStyle name="强调文字颜色 5" xfId="167" builtinId="45"/>
    <cellStyle name="60% - 强调文字颜色 6 5 2" xfId="168"/>
    <cellStyle name="?鹎%U龡&amp;H齲_x0001_C铣_x0014__x0007__x0001__x0001_ 2 2 2 3 2 2" xfId="169"/>
    <cellStyle name="注释 5 4 8 3 2" xfId="170"/>
    <cellStyle name="表标题 4 2 4 3" xfId="171"/>
    <cellStyle name="40% - 强调文字颜色 5" xfId="172" builtinId="47"/>
    <cellStyle name="60% - 强调文字颜色 4 2 4 3" xfId="173"/>
    <cellStyle name="常规 13 2 2 2" xfId="174"/>
    <cellStyle name="40% - 强调文字颜色 6 6 3" xfId="175"/>
    <cellStyle name="?鹎%U龡&amp;H齲_x0001_C铣_x0014__x0007__x0001__x0001_ 2 4 5 2 2" xfId="176"/>
    <cellStyle name="20% - 强调文字颜色 4 5 3 2 3" xfId="177"/>
    <cellStyle name="60% - 强调文字颜色 5" xfId="178" builtinId="48"/>
    <cellStyle name="20% - 强调文字颜色 1 2_2015财政决算公开" xfId="179"/>
    <cellStyle name="20% - 强调文字颜色 6 4 4 3" xfId="180"/>
    <cellStyle name="小数 2 2 2 2 6 2" xfId="181"/>
    <cellStyle name="千位分隔 2 2 4 5" xfId="182"/>
    <cellStyle name="强调文字颜色 6" xfId="183" builtinId="49"/>
    <cellStyle name="60% - 强调文字颜色 6 5 3" xfId="184"/>
    <cellStyle name="适中 8 2" xfId="185"/>
    <cellStyle name="40% - 强调文字颜色 6" xfId="186" builtinId="51"/>
    <cellStyle name="20% - 强调文字颜色 5 4 3 2 2" xfId="187"/>
    <cellStyle name="常规 64 3 2" xfId="188"/>
    <cellStyle name="常规 59 3 2" xfId="189"/>
    <cellStyle name="?鹎%U龡&amp;H齲_x0001_C铣_x0014__x0007__x0001__x0001_ 3 2 2 3 4 2" xfId="190"/>
    <cellStyle name="?鹎%U龡&amp;H齲_x0001_C铣_x0014__x0007__x0001__x0001_ 2 2 2 2 4 2 2" xfId="191"/>
    <cellStyle name="60% - 强调文字颜色 6" xfId="192" builtinId="52"/>
    <cellStyle name="60% - 强调文字颜色 2 4 2 2 2 2" xfId="193"/>
    <cellStyle name="40% - 强调文字颜色 1 2 2 3 2 2" xfId="194"/>
    <cellStyle name="?鹎%U龡&amp;H齲_x0001_C铣_x0014__x0007__x0001__x0001_ 2 2 8" xfId="195"/>
    <cellStyle name="输入 2 2 2 3 2" xfId="196"/>
    <cellStyle name="?鹎%U龡&amp;H齲_x0001_C铣_x0014__x0007__x0001__x0001_ 2 2" xfId="197"/>
    <cellStyle name="强调文字颜色 2 2 3 5 2" xfId="198"/>
    <cellStyle name="20% - 强调文字颜色 2 6 2" xfId="199"/>
    <cellStyle name="?鹎%U龡&amp;H齲_x0001_C铣_x0014__x0007__x0001__x0001_ 3 2 2 5 2 2" xfId="200"/>
    <cellStyle name="20% - 强调文字颜色 2 2 2 2 2" xfId="201"/>
    <cellStyle name="20% - 强调文字颜色 1 9" xfId="202"/>
    <cellStyle name="?鹎%U龡&amp;H齲_x0001_C铣_x0014__x0007__x0001__x0001_ 3 2 2 4 5" xfId="203"/>
    <cellStyle name="?鹎%U龡&amp;H齲_x0001_C铣_x0014__x0007__x0001__x0001_ 2 4 2 3 3 2" xfId="204"/>
    <cellStyle name="差 2 3 3 3 2" xfId="205"/>
    <cellStyle name="60% - 强调文字颜色 2 4 2 3 3" xfId="206"/>
    <cellStyle name="?鹎%U龡&amp;H齲_x0001_C铣_x0014__x0007__x0001__x0001_ 2 2 11 2" xfId="207"/>
    <cellStyle name="?鹎%U龡&amp;H齲_x0001_C铣_x0014__x0007__x0001__x0001_ 2 3 2 4 3" xfId="208"/>
    <cellStyle name="解释性文本 3 3" xfId="209"/>
    <cellStyle name="?鹎%U龡&amp;H齲_x0001_C铣_x0014__x0007__x0001__x0001_ 2 2 8 2" xfId="210"/>
    <cellStyle name="40% - 强调文字颜色 2 3 2 4 3" xfId="211"/>
    <cellStyle name="20% - 强调文字颜色 3 3 2 3 2 3" xfId="212"/>
    <cellStyle name="输入 2 2 2 3 2 2" xfId="213"/>
    <cellStyle name="?鹎%U龡&amp;H齲_x0001_C铣_x0014__x0007__x0001__x0001_ 2 2 2" xfId="214"/>
    <cellStyle name="?鹎%U龡&amp;H齲_x0001_C铣_x0014__x0007__x0001__x0001_ 2 3 2 4 3 2" xfId="215"/>
    <cellStyle name="60% - 强调文字颜色 1 3 2 2 3 3" xfId="216"/>
    <cellStyle name="20% - 强调文字颜色 1 2 3 2 2" xfId="217"/>
    <cellStyle name="?鹎%U龡&amp;H齲_x0001_C铣_x0014__x0007__x0001__x0001_ 2 2 3 4 5" xfId="218"/>
    <cellStyle name="20% - 强调文字颜色 3 3 2 3 2 3 2" xfId="219"/>
    <cellStyle name="?鹎%U龡&amp;H齲_x0001_C铣_x0014__x0007__x0001__x0001_ 2 2 2 2" xfId="220"/>
    <cellStyle name="?鹎%U龡&amp;H齲_x0001_C铣_x0014__x0007__x0001__x0001_" xfId="221"/>
    <cellStyle name="?鹎%U龡&amp;H齲_x0001_C铣_x0014__x0007__x0001__x0001_ 2 3 2 2" xfId="222"/>
    <cellStyle name="40% - 强调文字颜色 4 5 2_2015财政决算公开" xfId="223"/>
    <cellStyle name="千位分隔 4 2 6 2" xfId="224"/>
    <cellStyle name="?鹎%U龡&amp;H齲_x0001_C铣_x0014__x0007__x0001__x0001_ 10" xfId="225"/>
    <cellStyle name="?鹎%U龡&amp;H齲_x0001_C铣_x0014__x0007__x0001__x0001_ 2 10" xfId="226"/>
    <cellStyle name="?鹎%U龡&amp;H齲_x0001_C铣_x0014__x0007__x0001__x0001_ 2 3 2 2 2" xfId="227"/>
    <cellStyle name="?鹎%U龡&amp;H齲_x0001_C铣_x0014__x0007__x0001__x0001_ 10 2" xfId="228"/>
    <cellStyle name="?鹎%U龡&amp;H齲_x0001_C铣_x0014__x0007__x0001__x0001_ 2 11" xfId="229"/>
    <cellStyle name="?鹎%U龡&amp;H齲_x0001_C铣_x0014__x0007__x0001__x0001_ 2 11 2" xfId="230"/>
    <cellStyle name="?鹎%U龡&amp;H齲_x0001_C铣_x0014__x0007__x0001__x0001_ 2 4 2 3 2" xfId="231"/>
    <cellStyle name="?鹎%U龡&amp;H齲_x0001_C铣_x0014__x0007__x0001__x0001_ 2 2 10" xfId="232"/>
    <cellStyle name="输出 2 3 2 3 7" xfId="233"/>
    <cellStyle name="?鹎%U龡&amp;H齲_x0001_C铣_x0014__x0007__x0001__x0001_ 3 3 3_2015财政决算公开" xfId="234"/>
    <cellStyle name="20% - 强调文字颜色 3 7 2 3 2" xfId="235"/>
    <cellStyle name="常规 5 5 2 2" xfId="236"/>
    <cellStyle name="?鹎%U龡&amp;H齲_x0001_C铣_x0014__x0007__x0001__x0001_ 2 3 2 4 4" xfId="237"/>
    <cellStyle name="注释 3 2 9 2" xfId="238"/>
    <cellStyle name="60% - 强调文字颜色 1 5 2 3 2" xfId="239"/>
    <cellStyle name="?鹎%U龡&amp;H齲_x0001_C铣_x0014__x0007__x0001__x0001_ 2 2 3" xfId="240"/>
    <cellStyle name="输出 5 4 8" xfId="241"/>
    <cellStyle name="40% - 强调文字颜色 6 3 2 4" xfId="242"/>
    <cellStyle name="千位分隔 4 3 3 2" xfId="243"/>
    <cellStyle name="?鹎%U龡&amp;H齲_x0001_C铣_x0014__x0007__x0001__x0001_ 2 2 2 10" xfId="244"/>
    <cellStyle name="20% - 强调文字颜色 4 6 2 2 3" xfId="245"/>
    <cellStyle name="?鹎%U龡&amp;H齲_x0001_C铣_x0014__x0007__x0001__x0001_ 3 2 2 3 5" xfId="246"/>
    <cellStyle name="注释 8 6 2" xfId="247"/>
    <cellStyle name="?鹎%U龡&amp;H齲_x0001_C铣_x0014__x0007__x0001__x0001_ 3 2 5 5" xfId="248"/>
    <cellStyle name="?鹎%U龡&amp;H齲_x0001_C铣_x0014__x0007__x0001__x0001_ 2 4 2 3 2 2" xfId="249"/>
    <cellStyle name="?鹎%U龡&amp;H齲_x0001_C铣_x0014__x0007__x0001__x0001_ 2 2 2 2 4 3" xfId="250"/>
    <cellStyle name="60% - 强调文字颜色 6 2 3 5 3 2" xfId="251"/>
    <cellStyle name="40% - 强调文字颜色 2 5 2_2015财政决算公开" xfId="252"/>
    <cellStyle name="?鹎%U龡&amp;H齲_x0001_C铣_x0014__x0007__x0001__x0001_ 2 2 10 2" xfId="253"/>
    <cellStyle name="强调文字颜色 2 2 3 5" xfId="254"/>
    <cellStyle name="20% - 强调文字颜色 2 6" xfId="255"/>
    <cellStyle name="?鹎%U龡&amp;H齲_x0001_C铣_x0014__x0007__x0001__x0001_ 3 2 2 5 2" xfId="256"/>
    <cellStyle name="?鹎%U龡&amp;H齲_x0001_C铣_x0014__x0007__x0001__x0001_ 2 4 2 3 3" xfId="257"/>
    <cellStyle name="?鹎%U龡&amp;H齲_x0001_C铣_x0014__x0007__x0001__x0001_ 2 2 2 2 4_2015财政决算公开" xfId="258"/>
    <cellStyle name="40% - 强调文字颜色 2 5 4 3" xfId="259"/>
    <cellStyle name="?鹎%U龡&amp;H齲_x0001_C铣_x0014__x0007__x0001__x0001_ 2 2 11" xfId="260"/>
    <cellStyle name="60% - 强调文字颜色 4 4 3 2" xfId="261"/>
    <cellStyle name="20% - 强调文字颜色 2 7" xfId="262"/>
    <cellStyle name="常规 71 2" xfId="263"/>
    <cellStyle name="常规 66 2" xfId="264"/>
    <cellStyle name="?鹎%U龡&amp;H齲_x0001_C铣_x0014__x0007__x0001__x0001_ 3 2 2 5 3" xfId="265"/>
    <cellStyle name="?鹎%U龡&amp;H齲_x0001_C铣_x0014__x0007__x0001__x0001_ 2 4 2 3 4" xfId="266"/>
    <cellStyle name="注释 2 3 4 7" xfId="267"/>
    <cellStyle name="40% - 强调文字颜色 5 2 3 3 2" xfId="268"/>
    <cellStyle name="?鹎%U龡&amp;H齲_x0001_C铣_x0014__x0007__x0001__x0001_ 4 5_2015财政决算公开" xfId="269"/>
    <cellStyle name="?鹎%U龡&amp;H齲_x0001_C铣_x0014__x0007__x0001__x0001_ 2 2 12" xfId="270"/>
    <cellStyle name="?鹎%U龡&amp;H齲_x0001_C铣_x0014__x0007__x0001__x0001_ 2 2 2 2 2" xfId="271"/>
    <cellStyle name="?鹎%U龡&amp;H齲_x0001_C铣_x0014__x0007__x0001__x0001_ 3 2 3 4" xfId="272"/>
    <cellStyle name="?鹎%U龡&amp;H齲_x0001_C铣_x0014__x0007__x0001__x0001_ 2 2 2 2 2 2" xfId="273"/>
    <cellStyle name="?鹎%U龡&amp;H齲_x0001_C铣_x0014__x0007__x0001__x0001_ 4 6 4" xfId="274"/>
    <cellStyle name="?鹎%U龡&amp;H齲_x0001_C铣_x0014__x0007__x0001__x0001_ 3 2 3 4 2" xfId="275"/>
    <cellStyle name="?鹎%U龡&amp;H齲_x0001_C铣_x0014__x0007__x0001__x0001_ 2 2 2 2 2 2 2" xfId="276"/>
    <cellStyle name="注释 8 4 2" xfId="277"/>
    <cellStyle name="?鹎%U龡&amp;H齲_x0001_C铣_x0014__x0007__x0001__x0001_ 3 2 3 5" xfId="278"/>
    <cellStyle name="20% - 强调文字颜色 4 3 2_2015财政决算公开" xfId="279"/>
    <cellStyle name="20% - 强调文字颜色 3 2 8 2" xfId="280"/>
    <cellStyle name="?鹎%U龡&amp;H齲_x0001_C铣_x0014__x0007__x0001__x0001_ 2 2 2 2 2 3" xfId="281"/>
    <cellStyle name="?鹎%U龡&amp;H齲_x0001_C铣_x0014__x0007__x0001__x0001_ 3 2 3 5 2" xfId="282"/>
    <cellStyle name="?鹎%U龡&amp;H齲_x0001_C铣_x0014__x0007__x0001__x0001_ 2 2 2 3_2015财政决算公开" xfId="283"/>
    <cellStyle name="?鹎%U龡&amp;H齲_x0001_C铣_x0014__x0007__x0001__x0001_ 3 3 7 2" xfId="284"/>
    <cellStyle name="20% - 强调文字颜色 3 2 8 2 2" xfId="285"/>
    <cellStyle name="?鹎%U龡&amp;H齲_x0001_C铣_x0014__x0007__x0001__x0001_ 2 2 2 2 2 3 2" xfId="286"/>
    <cellStyle name="?鹎%U龡&amp;H齲_x0001_C铣_x0014__x0007__x0001__x0001_ 3 2 3 6" xfId="287"/>
    <cellStyle name="20% - 强调文字颜色 6 2 2 4 2" xfId="288"/>
    <cellStyle name="?鹎%U龡&amp;H齲_x0001_C铣_x0014__x0007__x0001__x0001_ 4 4 4 2" xfId="289"/>
    <cellStyle name="?鹎%U龡&amp;H齲_x0001_C铣_x0014__x0007__x0001__x0001_ 2 2 2 2 2 4" xfId="290"/>
    <cellStyle name="?鹎%U龡&amp;H齲_x0001_C铣_x0014__x0007__x0001__x0001_ 3 2 3 2 2 2" xfId="291"/>
    <cellStyle name="输出 4 3 2 9" xfId="292"/>
    <cellStyle name="?鹎%U龡&amp;H齲_x0001_C铣_x0014__x0007__x0001__x0001_ 3 2 3 6 2" xfId="293"/>
    <cellStyle name="输入 3 3 3 4 2" xfId="294"/>
    <cellStyle name="60% - 强调文字颜色 4 3 2 2 3" xfId="295"/>
    <cellStyle name="?鹎%U龡&amp;H齲_x0001_C铣_x0014__x0007__x0001__x0001_ 2 2 2 2 2 4 2" xfId="296"/>
    <cellStyle name="?鹎%U龡&amp;H齲_x0001_C铣_x0014__x0007__x0001__x0001_ 3 2 3 7" xfId="297"/>
    <cellStyle name="20% - 强调文字颜色 6 2 2 4 3" xfId="298"/>
    <cellStyle name="?鹎%U龡&amp;H齲_x0001_C铣_x0014__x0007__x0001__x0001_ 2 2 2 2 2 5" xfId="299"/>
    <cellStyle name="?鹎%U龡&amp;H齲_x0001_C铣_x0014__x0007__x0001__x0001_ 2 2 3 2 3" xfId="300"/>
    <cellStyle name="注释 5 2 3 8 3" xfId="301"/>
    <cellStyle name="60% - 强调文字颜色 6 3 3 2 2 2" xfId="302"/>
    <cellStyle name="?鹎%U龡&amp;H齲_x0001_C铣_x0014__x0007__x0001__x0001_ 2 2 2 2 2_2015财政决算公开" xfId="303"/>
    <cellStyle name="40% - 强调文字颜色 5 2 2 2 3 3 2" xfId="304"/>
    <cellStyle name="强调文字颜色 3 3 3 3 3 2" xfId="305"/>
    <cellStyle name="?鹎%U龡&amp;H齲_x0001_C铣_x0014__x0007__x0001__x0001_ 2 2 2 2 3" xfId="306"/>
    <cellStyle name="?鹎%U龡&amp;H齲_x0001_C铣_x0014__x0007__x0001__x0001_ 3 2 4 4" xfId="307"/>
    <cellStyle name="60% - 强调文字颜色 6 3 5 3 2" xfId="308"/>
    <cellStyle name="20% - 强调文字颜色 3 3 4 2 3" xfId="309"/>
    <cellStyle name="?鹎%U龡&amp;H齲_x0001_C铣_x0014__x0007__x0001__x0001_ 3 4 6" xfId="310"/>
    <cellStyle name="常规 63 3" xfId="311"/>
    <cellStyle name="常规 58 3" xfId="312"/>
    <cellStyle name="?鹎%U龡&amp;H齲_x0001_C铣_x0014__x0007__x0001__x0001_ 3 2 2 2 4" xfId="313"/>
    <cellStyle name="?鹎%U龡&amp;H齲_x0001_C铣_x0014__x0007__x0001__x0001_ 2 2 2 2 3 2" xfId="314"/>
    <cellStyle name="20% - 强调文字颜色 3 3 4 2 3 2" xfId="315"/>
    <cellStyle name="?鹎%U龡&amp;H齲_x0001_C铣_x0014__x0007__x0001__x0001_ 3 2 4 4 2" xfId="316"/>
    <cellStyle name="?鹎%U龡&amp;H齲_x0001_C铣_x0014__x0007__x0001__x0001_ 3 4 6 2" xfId="317"/>
    <cellStyle name="常规 63 3 2" xfId="318"/>
    <cellStyle name="常规 58 3 2" xfId="319"/>
    <cellStyle name="?鹎%U龡&amp;H齲_x0001_C铣_x0014__x0007__x0001__x0001_ 3 2 2 2 4 2" xfId="320"/>
    <cellStyle name="?鹎%U龡&amp;H齲_x0001_C铣_x0014__x0007__x0001__x0001_ 2 2 2 2 3 2 2" xfId="321"/>
    <cellStyle name="?鹎%U龡&amp;H齲_x0001_C铣_x0014__x0007__x0001__x0001_ 2 2 2 2 3 4" xfId="322"/>
    <cellStyle name="?鹎%U龡&amp;H齲_x0001_C铣_x0014__x0007__x0001__x0001_ 3 2 3 2 3 2" xfId="323"/>
    <cellStyle name="?鹎%U龡&amp;H齲_x0001_C铣_x0014__x0007__x0001__x0001_ 3 4 8" xfId="324"/>
    <cellStyle name="?鹎%U龡&amp;H齲_x0001_C铣_x0014__x0007__x0001__x0001_ 3 2 2 2 6" xfId="325"/>
    <cellStyle name="?鹎%U龡&amp;H齲_x0001_C铣_x0014__x0007__x0001__x0001_ 2 2 2 2 4" xfId="326"/>
    <cellStyle name="20% - 强调文字颜色 4 2 2 2 3 3" xfId="327"/>
    <cellStyle name="?鹎%U龡&amp;H齲_x0001_C铣_x0014__x0007__x0001__x0001_ 3 2 5 4" xfId="328"/>
    <cellStyle name="输出 3 2 2 2 7" xfId="329"/>
    <cellStyle name="20% - 强调文字颜色 4 6 2 2 2" xfId="330"/>
    <cellStyle name="常规 64 3" xfId="331"/>
    <cellStyle name="常规 59 3" xfId="332"/>
    <cellStyle name="?鹎%U龡&amp;H齲_x0001_C铣_x0014__x0007__x0001__x0001_ 3 2 2 3 4" xfId="333"/>
    <cellStyle name="?鹎%U龡&amp;H齲_x0001_C铣_x0014__x0007__x0001__x0001_ 2 2 2 2 4 2" xfId="334"/>
    <cellStyle name="20% - 强调文字颜色 6 2 2 2 2 2 3" xfId="335"/>
    <cellStyle name="?鹎%U龡&amp;H齲_x0001_C铣_x0014__x0007__x0001__x0001_ 2 2 2 2 4 3 2" xfId="336"/>
    <cellStyle name="好 6 3 3 2" xfId="337"/>
    <cellStyle name="?鹎%U龡&amp;H齲_x0001_C铣_x0014__x0007__x0001__x0001_ 2 2 2 2 4 4" xfId="338"/>
    <cellStyle name="?鹎%U龡&amp;H齲_x0001_C铣_x0014__x0007__x0001__x0001_ 3 2 3 2 4 2" xfId="339"/>
    <cellStyle name="60% - 强调文字颜色 4 3 4 2 3" xfId="340"/>
    <cellStyle name="?鹎%U龡&amp;H齲_x0001_C铣_x0014__x0007__x0001__x0001_ 2 2 2 2 4 4 2" xfId="341"/>
    <cellStyle name="输入 3 3 2" xfId="342"/>
    <cellStyle name="?鹎%U龡&amp;H齲_x0001_C铣_x0014__x0007__x0001__x0001_ 2 2 2 2 4 5" xfId="343"/>
    <cellStyle name="?鹎%U龡&amp;H齲_x0001_C铣_x0014__x0007__x0001__x0001_ 2 2 2 2 5" xfId="344"/>
    <cellStyle name="60% - 强调文字颜色 4 4 2 3" xfId="345"/>
    <cellStyle name="20% - 强调文字颜色 1 8" xfId="346"/>
    <cellStyle name="计算 3 2 4 7 2 2 2" xfId="347"/>
    <cellStyle name="常规 70 3" xfId="348"/>
    <cellStyle name="常规 65 3" xfId="349"/>
    <cellStyle name="?鹎%U龡&amp;H齲_x0001_C铣_x0014__x0007__x0001__x0001_ 3 2 2 4 4" xfId="350"/>
    <cellStyle name="40% - 强调文字颜色 1 2 3 2 2 2 3" xfId="351"/>
    <cellStyle name="?鹎%U龡&amp;H齲_x0001_C铣_x0014__x0007__x0001__x0001_ 2 4 2 2 5" xfId="352"/>
    <cellStyle name="?鹎%U龡&amp;H齲_x0001_C铣_x0014__x0007__x0001__x0001_ 2 2 2 2 5 2" xfId="353"/>
    <cellStyle name="?鹎%U龡&amp;H齲_x0001_C铣_x0014__x0007__x0001__x0001_ 2 3 4 3 2" xfId="354"/>
    <cellStyle name="?鹎%U龡&amp;H齲_x0001_C铣_x0014__x0007__x0001__x0001_ 2 2 2 2 6" xfId="355"/>
    <cellStyle name="20% - 强调文字颜色 2 8" xfId="356"/>
    <cellStyle name="常规 71 3" xfId="357"/>
    <cellStyle name="常规 66 3" xfId="358"/>
    <cellStyle name="?鹎%U龡&amp;H齲_x0001_C铣_x0014__x0007__x0001__x0001_ 3 2 2 5 4" xfId="359"/>
    <cellStyle name="输入 3 2 3 2 7 2 2 2" xfId="360"/>
    <cellStyle name="输出 2 8" xfId="361"/>
    <cellStyle name="20% - 强调文字颜色 6 6 3 3" xfId="362"/>
    <cellStyle name="60% - 强调文字颜色 1 6 2 2 3" xfId="363"/>
    <cellStyle name="?鹎%U龡&amp;H齲_x0001_C铣_x0014__x0007__x0001__x0001_ 2 2 2 2 6 2" xfId="364"/>
    <cellStyle name="?鹎%U龡&amp;H齲_x0001_C铣_x0014__x0007__x0001__x0001_ 2 4 7 2" xfId="365"/>
    <cellStyle name="?鹎%U龡&amp;H齲_x0001_C铣_x0014__x0007__x0001__x0001_ 2 2 2 2 7" xfId="366"/>
    <cellStyle name="60% - 强调文字颜色 4 4 4 3" xfId="367"/>
    <cellStyle name="20% - 强调文字颜色 3 8" xfId="368"/>
    <cellStyle name="常规 67 3" xfId="369"/>
    <cellStyle name="?鹎%U龡&amp;H齲_x0001_C铣_x0014__x0007__x0001__x0001_ 3 2 2 6 4" xfId="370"/>
    <cellStyle name="20% - 强调文字颜色 1 4 2 2 2" xfId="371"/>
    <cellStyle name="?鹎%U龡&amp;H齲_x0001_C铣_x0014__x0007__x0001__x0001_ 2 4 2 4 5" xfId="372"/>
    <cellStyle name="?鹎%U龡&amp;H齲_x0001_C铣_x0014__x0007__x0001__x0001_ 2 2 2 2 7 2" xfId="373"/>
    <cellStyle name="?鹎%U龡&amp;H齲_x0001_C铣_x0014__x0007__x0001__x0001_ 2 3 6_2015财政决算公开" xfId="374"/>
    <cellStyle name="?鹎%U龡&amp;H齲_x0001_C铣_x0014__x0007__x0001__x0001_ 2 2 2 2 8" xfId="375"/>
    <cellStyle name="?鹎%U龡&amp;H齲_x0001_C铣_x0014__x0007__x0001__x0001_ 2 2 2 6 4 2" xfId="376"/>
    <cellStyle name="40% - 强调文字颜色 6 2 4 2 2 2" xfId="377"/>
    <cellStyle name="20% - 强调文字颜色 3 3 3 3" xfId="378"/>
    <cellStyle name="输出 5 2 2 2 9" xfId="379"/>
    <cellStyle name="?鹎%U龡&amp;H齲_x0001_C铣_x0014__x0007__x0001__x0001_ 2 2 2 2_2015财政决算公开" xfId="380"/>
    <cellStyle name="?鹎%U龡&amp;H齲_x0001_C铣_x0014__x0007__x0001__x0001_ 2 2 2 3" xfId="381"/>
    <cellStyle name="?鹎%U龡&amp;H齲_x0001_C铣_x0014__x0007__x0001__x0001_ 2 2 2 3 2" xfId="382"/>
    <cellStyle name="?鹎%U龡&amp;H齲_x0001_C铣_x0014__x0007__x0001__x0001_ 3 2 3 2_2015财政决算公开" xfId="383"/>
    <cellStyle name="?鹎%U龡&amp;H齲_x0001_C铣_x0014__x0007__x0001__x0001_ 2 2 2 3 3" xfId="384"/>
    <cellStyle name="?鹎%U龡&amp;H齲_x0001_C铣_x0014__x0007__x0001__x0001_ 3 2 3 2 4" xfId="385"/>
    <cellStyle name="?鹎%U龡&amp;H齲_x0001_C铣_x0014__x0007__x0001__x0001_ 2 2 2 3 3 2" xfId="386"/>
    <cellStyle name="输出 2 2 2 2 7" xfId="387"/>
    <cellStyle name="?鹎%U龡&amp;H齲_x0001_C铣_x0014__x0007__x0001__x0001_ 2 2 3_2015财政决算公开" xfId="388"/>
    <cellStyle name="20% - 强调文字颜色 3 6 2 2 2" xfId="389"/>
    <cellStyle name="?鹎%U龡&amp;H齲_x0001_C铣_x0014__x0007__x0001__x0001_ 2 2 2 3 4" xfId="390"/>
    <cellStyle name="输出 3 2 3 2 7" xfId="391"/>
    <cellStyle name="60% - 强调文字颜色 1 4 2 2 2 2" xfId="392"/>
    <cellStyle name="?鹎%U龡&amp;H齲_x0001_C铣_x0014__x0007__x0001__x0001_ 3 2 3 3 4" xfId="393"/>
    <cellStyle name="?鹎%U龡&amp;H齲_x0001_C铣_x0014__x0007__x0001__x0001_ 2 2 2 3 4 2" xfId="394"/>
    <cellStyle name="?鹎%U龡&amp;H齲_x0001_C铣_x0014__x0007__x0001__x0001_ 2 3 2 3 2 2" xfId="395"/>
    <cellStyle name="60% - 强调文字颜色 6 6 3 3 2" xfId="396"/>
    <cellStyle name="20% - 强调文字颜色 3 6 2 2 3" xfId="397"/>
    <cellStyle name="?鹎%U龡&amp;H齲_x0001_C铣_x0014__x0007__x0001__x0001_ 2 2 2 3 5" xfId="398"/>
    <cellStyle name="60% - 强调文字颜色 5 2 2 2 3 2" xfId="399"/>
    <cellStyle name="?鹎%U龡&amp;H齲_x0001_C铣_x0014__x0007__x0001__x0001_ 2 3 10" xfId="400"/>
    <cellStyle name="?鹎%U龡&amp;H齲_x0001_C铣_x0014__x0007__x0001__x0001_ 2 2 2 4" xfId="401"/>
    <cellStyle name="40% - 强调文字颜色 2 2 2 4 2" xfId="402"/>
    <cellStyle name="输出 5 2 3 7 3 2" xfId="403"/>
    <cellStyle name="输出 2 7 5" xfId="404"/>
    <cellStyle name="常规 2 6 3" xfId="405"/>
    <cellStyle name="?鹎%U龡&amp;H齲_x0001_C铣_x0014__x0007__x0001__x0001_ 2 2 3 3_2015财政决算公开" xfId="406"/>
    <cellStyle name="输入 3 5 3" xfId="407"/>
    <cellStyle name="货币 3 3 2 3" xfId="408"/>
    <cellStyle name="60% - 强调文字颜色 6 2_2015财政决算公开" xfId="409"/>
    <cellStyle name="?鹎%U龡&amp;H齲_x0001_C铣_x0014__x0007__x0001__x0001_ 2 2 2 4 2" xfId="410"/>
    <cellStyle name="60% - 强调文字颜色 5 3 2 2" xfId="411"/>
    <cellStyle name="?鹎%U龡&amp;H齲_x0001_C铣_x0014__x0007__x0001__x0001_ 2 2 2 8" xfId="412"/>
    <cellStyle name="?鹎%U龡&amp;H齲_x0001_C铣_x0014__x0007__x0001__x0001_ 2 2 2 4 2 2" xfId="413"/>
    <cellStyle name="40% - 强调文字颜色 6 2 3 2 3 3 2" xfId="414"/>
    <cellStyle name="?鹎%U龡&amp;H齲_x0001_C铣_x0014__x0007__x0001__x0001_ 2 2 2 4 3" xfId="415"/>
    <cellStyle name="注释 3 2 4 7" xfId="416"/>
    <cellStyle name="40% - 强调文字颜色 5 3 2 3 2" xfId="417"/>
    <cellStyle name="?鹎%U龡&amp;H齲_x0001_C铣_x0014__x0007__x0001__x0001_ 3 4 4 4" xfId="418"/>
    <cellStyle name="?鹎%U龡&amp;H齲_x0001_C铣_x0014__x0007__x0001__x0001_ 3 2 2 2 2 4" xfId="419"/>
    <cellStyle name="输出 8 9" xfId="420"/>
    <cellStyle name="60% - 强调文字颜色 5 3 3 2" xfId="421"/>
    <cellStyle name="检查单元格 3 2 2 2" xfId="422"/>
    <cellStyle name="?鹎%U龡&amp;H齲_x0001_C铣_x0014__x0007__x0001__x0001_ 2 2 3 8" xfId="423"/>
    <cellStyle name="?鹎%U龡&amp;H齲_x0001_C铣_x0014__x0007__x0001__x0001_ 2 2 2 4 3 2" xfId="424"/>
    <cellStyle name="?鹎%U龡&amp;H齲_x0001_C铣_x0014__x0007__x0001__x0001_ 2 2 2 4 4" xfId="425"/>
    <cellStyle name="40% - 强调文字颜色 5 3 2 4 2" xfId="426"/>
    <cellStyle name="?鹎%U龡&amp;H齲_x0001_C铣_x0014__x0007__x0001__x0001_ 3 4 5 4" xfId="427"/>
    <cellStyle name="?鹎%U龡&amp;H齲_x0001_C铣_x0014__x0007__x0001__x0001_ 3 2 2 2 3 4" xfId="428"/>
    <cellStyle name="?鹎%U龡&amp;H齲_x0001_C铣_x0014__x0007__x0001__x0001_ 2 2 2 4 4 2" xfId="429"/>
    <cellStyle name="?鹎%U龡&amp;H齲_x0001_C铣_x0014__x0007__x0001__x0001_ 2 3 2 3 3 2" xfId="430"/>
    <cellStyle name="20% - 强调文字颜色 5 3 3_2015财政决算公开" xfId="431"/>
    <cellStyle name="60% - 强调文字颜色 2 4 4 3" xfId="432"/>
    <cellStyle name="60% - 强调文字颜色 5 3 5" xfId="433"/>
    <cellStyle name="解释性文本 2 3 2" xfId="434"/>
    <cellStyle name="?鹎%U龡&amp;H齲_x0001_C铣_x0014__x0007__x0001__x0001_ 2 2 7 2 2" xfId="435"/>
    <cellStyle name="20% - 强调文字颜色 1 2 2 2 2" xfId="436"/>
    <cellStyle name="?鹎%U龡&amp;H齲_x0001_C铣_x0014__x0007__x0001__x0001_ 2 2 2 4 5" xfId="437"/>
    <cellStyle name="?鹎%U龡&amp;H齲_x0001_C铣_x0014__x0007__x0001__x0001_ 2 2 2 4_2015财政决算公开" xfId="438"/>
    <cellStyle name="?鹎%U龡&amp;H齲_x0001_C铣_x0014__x0007__x0001__x0001_ 2 3 3 2 2" xfId="439"/>
    <cellStyle name="40% - 强调文字颜色 1 2 3 3 2" xfId="440"/>
    <cellStyle name="?鹎%U龡&amp;H齲_x0001_C铣_x0014__x0007__x0001__x0001_ 2 2 2 5" xfId="441"/>
    <cellStyle name="60% - 强调文字颜色 5 4 2 2" xfId="442"/>
    <cellStyle name="?鹎%U龡&amp;H齲_x0001_C铣_x0014__x0007__x0001__x0001_ 3 3 2 4 3" xfId="443"/>
    <cellStyle name="?鹎%U龡&amp;H齲_x0001_C铣_x0014__x0007__x0001__x0001_ 2 3 2 8" xfId="444"/>
    <cellStyle name="差 4" xfId="445"/>
    <cellStyle name="40% - 强调文字颜色 3 3 2 4 3" xfId="446"/>
    <cellStyle name="?鹎%U龡&amp;H齲_x0001_C铣_x0014__x0007__x0001__x0001_ 2 2 2 5 2 2" xfId="447"/>
    <cellStyle name="40% - 强调文字颜色 1 2 3 3 2 3" xfId="448"/>
    <cellStyle name="?鹎%U龡&amp;H齲_x0001_C铣_x0014__x0007__x0001__x0001_ 2 2 2 5 3" xfId="449"/>
    <cellStyle name="40% - 强调文字颜色 1 2 3 3 2 3 2" xfId="450"/>
    <cellStyle name="注释 3 2 2 2 2 6" xfId="451"/>
    <cellStyle name="?鹎%U龡&amp;H齲_x0001_C铣_x0014__x0007__x0001__x0001_ 2 2 2 5 3 2" xfId="452"/>
    <cellStyle name="?鹎%U龡&amp;H齲_x0001_C铣_x0014__x0007__x0001__x0001_ 2 2 2 5 4" xfId="453"/>
    <cellStyle name="60% - 强调文字颜色 5 2 3 5" xfId="454"/>
    <cellStyle name="?鹎%U龡&amp;H齲_x0001_C铣_x0014__x0007__x0001__x0001_ 2 2 2 5_2015财政决算公开" xfId="455"/>
    <cellStyle name="?鹎%U龡&amp;H齲_x0001_C铣_x0014__x0007__x0001__x0001_ 2 2 2 6" xfId="456"/>
    <cellStyle name="?鹎%U龡&amp;H齲_x0001_C铣_x0014__x0007__x0001__x0001_ 2 2 2 6 2" xfId="457"/>
    <cellStyle name="注释 4 2 2 2 7" xfId="458"/>
    <cellStyle name="60% - 强调文字颜色 5 5 2 2" xfId="459"/>
    <cellStyle name="强调文字颜色 4 2 3 2 3" xfId="460"/>
    <cellStyle name="?鹎%U龡&amp;H齲_x0001_C铣_x0014__x0007__x0001__x0001_ 5 3" xfId="461"/>
    <cellStyle name="强调文字颜色 6 2 3 2 2 2 3 2" xfId="462"/>
    <cellStyle name="?鹎%U龡&amp;H齲_x0001_C铣_x0014__x0007__x0001__x0001_ 2 4 2 8" xfId="463"/>
    <cellStyle name="计算 6 3 6" xfId="464"/>
    <cellStyle name="40% - 强调文字颜色 5 3" xfId="465"/>
    <cellStyle name="?鹎%U龡&amp;H齲_x0001_C铣_x0014__x0007__x0001__x0001_ 2 2 2 6 2 2" xfId="466"/>
    <cellStyle name="20% - 强调文字颜色 3 9 3 2" xfId="467"/>
    <cellStyle name="?鹎%U龡&amp;H齲_x0001_C铣_x0014__x0007__x0001__x0001_ 2 2 2 6 3" xfId="468"/>
    <cellStyle name="40% - 强调文字颜色 6 3" xfId="469"/>
    <cellStyle name="?鹎%U龡&amp;H齲_x0001_C铣_x0014__x0007__x0001__x0001_ 2 2 2 6 3 2" xfId="470"/>
    <cellStyle name="?鹎%U龡&amp;H齲_x0001_C铣_x0014__x0007__x0001__x0001_ 2 2 2 6 4" xfId="471"/>
    <cellStyle name="40% - 强调文字颜色 6 2 4 2 2" xfId="472"/>
    <cellStyle name="表标题 2 3 2 2" xfId="473"/>
    <cellStyle name="?鹎%U龡&amp;H齲_x0001_C铣_x0014__x0007__x0001__x0001_ 2 2 7 4 2" xfId="474"/>
    <cellStyle name="20% - 强调文字颜色 1 2 2 4 2" xfId="475"/>
    <cellStyle name="?鹎%U龡&amp;H齲_x0001_C铣_x0014__x0007__x0001__x0001_ 2 2 2 6 5" xfId="476"/>
    <cellStyle name="60% - 强调文字颜色 6 2 2 3 2 3 2" xfId="477"/>
    <cellStyle name="?鹎%U龡&amp;H齲_x0001_C铣_x0014__x0007__x0001__x0001_ 2 2 2 6_2015财政决算公开" xfId="478"/>
    <cellStyle name="?鹎%U龡&amp;H齲_x0001_C铣_x0014__x0007__x0001__x0001_ 3 2 5 2 2" xfId="479"/>
    <cellStyle name="?鹎%U龡&amp;H齲_x0001_C铣_x0014__x0007__x0001__x0001_ 3 2 2 3 2 2" xfId="480"/>
    <cellStyle name="?鹎%U龡&amp;H齲_x0001_C铣_x0014__x0007__x0001__x0001_ 2 2 2 7" xfId="481"/>
    <cellStyle name="?鹎%U龡&amp;H齲_x0001_C铣_x0014__x0007__x0001__x0001_ 2 2 2 7 2" xfId="482"/>
    <cellStyle name="60% - 强调文字颜色 5 3 2 2 2" xfId="483"/>
    <cellStyle name="?鹎%U龡&amp;H齲_x0001_C铣_x0014__x0007__x0001__x0001_ 2 2 2 8 2" xfId="484"/>
    <cellStyle name="60% - 强调文字颜色 5 3 2 3" xfId="485"/>
    <cellStyle name="?鹎%U龡&amp;H齲_x0001_C铣_x0014__x0007__x0001__x0001_ 2 2 2 9" xfId="486"/>
    <cellStyle name="60% - 强调文字颜色 5 3 2 3 2" xfId="487"/>
    <cellStyle name="?鹎%U龡&amp;H齲_x0001_C铣_x0014__x0007__x0001__x0001_ 2 2 2 9 2" xfId="488"/>
    <cellStyle name="强调文字颜色 2 2 2 2 2 2 2" xfId="489"/>
    <cellStyle name="20% - 强调文字颜色 1 3 2 2 2" xfId="490"/>
    <cellStyle name="?鹎%U龡&amp;H齲_x0001_C铣_x0014__x0007__x0001__x0001_ 2 3 2 4 5" xfId="491"/>
    <cellStyle name="60% - 强调文字颜色 1 5 2 3 3" xfId="492"/>
    <cellStyle name="?鹎%U龡&amp;H齲_x0001_C铣_x0014__x0007__x0001__x0001_ 2 2 4" xfId="493"/>
    <cellStyle name="?鹎%U龡&amp;H齲_x0001_C铣_x0014__x0007__x0001__x0001_ 2 2 2_2015财政决算公开" xfId="494"/>
    <cellStyle name="?鹎%U龡&amp;H齲_x0001_C铣_x0014__x0007__x0001__x0001_ 2 3 2 4 4 2" xfId="495"/>
    <cellStyle name="?鹎%U龡&amp;H齲_x0001_C铣_x0014__x0007__x0001__x0001_ 2 2 3 2" xfId="496"/>
    <cellStyle name="?鹎%U龡&amp;H齲_x0001_C铣_x0014__x0007__x0001__x0001_ 2 2 3 2 3 2" xfId="497"/>
    <cellStyle name="?鹎%U龡&amp;H齲_x0001_C铣_x0014__x0007__x0001__x0001_ 2 2 3 2 4" xfId="498"/>
    <cellStyle name="?鹎%U龡&amp;H齲_x0001_C铣_x0014__x0007__x0001__x0001_ 2 2 3 2 4 2" xfId="499"/>
    <cellStyle name="40% - 强调文字颜色 1 5 2 2 2 2" xfId="500"/>
    <cellStyle name="?鹎%U龡&amp;H齲_x0001_C铣_x0014__x0007__x0001__x0001_ 2 2 3 2 5" xfId="501"/>
    <cellStyle name="60% - 强调文字颜色 2 7 2 2" xfId="502"/>
    <cellStyle name="输入 2 2 2 3 3 2" xfId="503"/>
    <cellStyle name="?鹎%U龡&amp;H齲_x0001_C铣_x0014__x0007__x0001__x0001_ 2 3 2" xfId="504"/>
    <cellStyle name="40% - 强调文字颜色 1 2 2 3 2 3 2" xfId="505"/>
    <cellStyle name="解释性文本 4 3" xfId="506"/>
    <cellStyle name="?鹎%U龡&amp;H齲_x0001_C铣_x0014__x0007__x0001__x0001_ 2 2 9 2" xfId="507"/>
    <cellStyle name="计算 3 3 3 3 2" xfId="508"/>
    <cellStyle name="40% - 强调文字颜色 4 10 2" xfId="509"/>
    <cellStyle name="20% - 强调文字颜色 1 2 4 2" xfId="510"/>
    <cellStyle name="适中 2 3 3 3" xfId="511"/>
    <cellStyle name="?鹎%U龡&amp;H齲_x0001_C铣_x0014__x0007__x0001__x0001_ 2 2 3 2_2015财政决算公开" xfId="512"/>
    <cellStyle name="?鹎%U龡&amp;H齲_x0001_C铣_x0014__x0007__x0001__x0001_ 2 2 3 3" xfId="513"/>
    <cellStyle name="?鹎%U龡&amp;H齲_x0001_C铣_x0014__x0007__x0001__x0001_ 2 2 3 3 2" xfId="514"/>
    <cellStyle name="输入 2 2 2 3 4" xfId="515"/>
    <cellStyle name="?鹎%U龡&amp;H齲_x0001_C铣_x0014__x0007__x0001__x0001_ 2 4" xfId="516"/>
    <cellStyle name="注释 2 5 8" xfId="517"/>
    <cellStyle name="20% - 强调文字颜色 4 9 3" xfId="518"/>
    <cellStyle name="?鹎%U龡&amp;H齲_x0001_C铣_x0014__x0007__x0001__x0001_ 2 2 3 3 2 2" xfId="519"/>
    <cellStyle name="?鹎%U龡&amp;H齲_x0001_C铣_x0014__x0007__x0001__x0001_ 2 2 3 3 3" xfId="520"/>
    <cellStyle name="?鹎%U龡&amp;H齲_x0001_C铣_x0014__x0007__x0001__x0001_ 2 2 3 3 3 2" xfId="521"/>
    <cellStyle name="60% - 强调文字颜色 2 5 3 2" xfId="522"/>
    <cellStyle name="60% - 强调文字颜色 6 2 4" xfId="523"/>
    <cellStyle name="?鹎%U龡&amp;H齲_x0001_C铣_x0014__x0007__x0001__x0001_ 3 4 5_2015财政决算公开" xfId="524"/>
    <cellStyle name="?鹎%U龡&amp;H齲_x0001_C铣_x0014__x0007__x0001__x0001_ 3 2 2 2 3_2015财政决算公开" xfId="525"/>
    <cellStyle name="输出 2 2 3 2 7" xfId="526"/>
    <cellStyle name="60% - 强调文字颜色 1 3 2 2 2 2" xfId="527"/>
    <cellStyle name="?鹎%U龡&amp;H齲_x0001_C铣_x0014__x0007__x0001__x0001_ 2 2 3 3 4" xfId="528"/>
    <cellStyle name="?鹎%U龡&amp;H齲_x0001_C铣_x0014__x0007__x0001__x0001_ 2 2 3 4" xfId="529"/>
    <cellStyle name="60% - 强调文字颜色 6 2 5 2 2" xfId="530"/>
    <cellStyle name="60% - 强调文字颜色 6 3 2 2" xfId="531"/>
    <cellStyle name="?鹎%U龡&amp;H齲_x0001_C铣_x0014__x0007__x0001__x0001_ 3 2 2 8" xfId="532"/>
    <cellStyle name="?鹎%U龡&amp;H齲_x0001_C铣_x0014__x0007__x0001__x0001_ 2 2 3 4 2 2" xfId="533"/>
    <cellStyle name="?鹎%U龡&amp;H齲_x0001_C铣_x0014__x0007__x0001__x0001_ 2 2 3 4 3" xfId="534"/>
    <cellStyle name="60% - 强调文字颜色 6 3 3 2" xfId="535"/>
    <cellStyle name="检查单元格 4 2 2 2" xfId="536"/>
    <cellStyle name="?鹎%U龡&amp;H齲_x0001_C铣_x0014__x0007__x0001__x0001_ 3 2 3 8" xfId="537"/>
    <cellStyle name="?鹎%U龡&amp;H齲_x0001_C铣_x0014__x0007__x0001__x0001_ 2 2 3 4 3 2" xfId="538"/>
    <cellStyle name="20% - 强调文字颜色 3 6 3 3 2" xfId="539"/>
    <cellStyle name="60% - 强调文字颜色 1 3 2 2 3 2" xfId="540"/>
    <cellStyle name="?鹎%U龡&amp;H齲_x0001_C铣_x0014__x0007__x0001__x0001_ 2 2 3 4 4" xfId="541"/>
    <cellStyle name="?鹎%U龡&amp;H齲_x0001_C铣_x0014__x0007__x0001__x0001_ 3 2 2 2 8" xfId="542"/>
    <cellStyle name="?鹎%U龡&amp;H齲_x0001_C铣_x0014__x0007__x0001__x0001_ 2 2 3 4 4 2" xfId="543"/>
    <cellStyle name="?鹎%U龡&amp;H齲_x0001_C铣_x0014__x0007__x0001__x0001_ 2 2 3 5" xfId="544"/>
    <cellStyle name="40% - 强调文字颜色 5 2 3_2015财政决算公开" xfId="545"/>
    <cellStyle name="60% - 强调文字颜色 6 2 5 2 3" xfId="546"/>
    <cellStyle name="40% - 强调文字颜色 1 2 3 4 2" xfId="547"/>
    <cellStyle name="?鹎%U龡&amp;H齲_x0001_C铣_x0014__x0007__x0001__x0001_ 2 2 3 5 2" xfId="548"/>
    <cellStyle name="60% - 强调文字颜色 6 2 5 2 3 2" xfId="549"/>
    <cellStyle name="?鹎%U龡&amp;H齲_x0001_C铣_x0014__x0007__x0001__x0001_ 3 2 4 2 2" xfId="550"/>
    <cellStyle name="?鹎%U龡&amp;H齲_x0001_C铣_x0014__x0007__x0001__x0001_ 3 4 4 2" xfId="551"/>
    <cellStyle name="?鹎%U龡&amp;H齲_x0001_C铣_x0014__x0007__x0001__x0001_ 3 2 2 2 2 2" xfId="552"/>
    <cellStyle name="40% - 强调文字颜色 1 2 3 4 3" xfId="553"/>
    <cellStyle name="?鹎%U龡&amp;H齲_x0001_C铣_x0014__x0007__x0001__x0001_ 2 2 3 6" xfId="554"/>
    <cellStyle name="?鹎%U龡&amp;H齲_x0001_C铣_x0014__x0007__x0001__x0001_ 3 4 4 3" xfId="555"/>
    <cellStyle name="?鹎%U龡&amp;H齲_x0001_C铣_x0014__x0007__x0001__x0001_ 3 2 2 2 2 3" xfId="556"/>
    <cellStyle name="?鹎%U龡&amp;H齲_x0001_C铣_x0014__x0007__x0001__x0001_ 2 2 3 7" xfId="557"/>
    <cellStyle name="?鹎%U龡&amp;H齲_x0001_C铣_x0014__x0007__x0001__x0001_ 3 4 4 3 2" xfId="558"/>
    <cellStyle name="?鹎%U龡&amp;H齲_x0001_C铣_x0014__x0007__x0001__x0001_ 3 2 2 2 2 3 2" xfId="559"/>
    <cellStyle name="?鹎%U龡&amp;H齲_x0001_C铣_x0014__x0007__x0001__x0001_ 2 2 3 7 2" xfId="560"/>
    <cellStyle name="60% - 强调文字颜色 1 5 2 3 3 2" xfId="561"/>
    <cellStyle name="?鹎%U龡&amp;H齲_x0001_C铣_x0014__x0007__x0001__x0001_ 2 2 4 2" xfId="562"/>
    <cellStyle name="40% - 强调文字颜色 4 2 9 2 2" xfId="563"/>
    <cellStyle name="20% - 强调文字颜色 3 2 4 2 2" xfId="564"/>
    <cellStyle name="?鹎%U龡&amp;H齲_x0001_C铣_x0014__x0007__x0001__x0001_ 2 2 4 3" xfId="565"/>
    <cellStyle name="20% - 强调文字颜色 3 2 4 2 2 2" xfId="566"/>
    <cellStyle name="?鹎%U龡&amp;H齲_x0001_C铣_x0014__x0007__x0001__x0001_ 2 2 4 3 2" xfId="567"/>
    <cellStyle name="强调文字颜色 4 3 2 2 2 2 3" xfId="568"/>
    <cellStyle name="?鹎%U龡&amp;H齲_x0001_C铣_x0014__x0007__x0001__x0001_ 2 4 2 2_2015财政决算公开" xfId="569"/>
    <cellStyle name="?鹎%U龡&amp;H齲_x0001_C铣_x0014__x0007__x0001__x0001_ 2 2 4 4" xfId="570"/>
    <cellStyle name="?鹎%U龡&amp;H齲_x0001_C铣_x0014__x0007__x0001__x0001_ 2 2 4 4 2" xfId="571"/>
    <cellStyle name="40% - 强调文字颜色 1 2 3 5 2" xfId="572"/>
    <cellStyle name="40% - 强调文字颜色 2 7 2 2" xfId="573"/>
    <cellStyle name="货币 2 7 4 2 3 2" xfId="574"/>
    <cellStyle name="20% - 强调文字颜色 5 2 2 2 2 2" xfId="575"/>
    <cellStyle name="?鹎%U龡&amp;H齲_x0001_C铣_x0014__x0007__x0001__x0001_ 2 2 4 5" xfId="576"/>
    <cellStyle name="?鹎%U龡&amp;H齲_x0001_C铣_x0014__x0007__x0001__x0001_ 3 4 6 5" xfId="577"/>
    <cellStyle name="?鹎%U龡&amp;H齲_x0001_C铣_x0014__x0007__x0001__x0001_ 3 2 2 2 4 5" xfId="578"/>
    <cellStyle name="注释 2 2 7" xfId="579"/>
    <cellStyle name="20% - 强调文字颜色 4 6 2" xfId="580"/>
    <cellStyle name="?鹎%U龡&amp;H齲_x0001_C铣_x0014__x0007__x0001__x0001_ 2 2 4_2015财政决算公开" xfId="581"/>
    <cellStyle name="?鹎%U龡&amp;H齲_x0001_C铣_x0014__x0007__x0001__x0001_ 2 2 5" xfId="582"/>
    <cellStyle name="输入 4 2 2 2 8" xfId="583"/>
    <cellStyle name="?鹎%U龡&amp;H齲_x0001_C铣_x0014__x0007__x0001__x0001_ 2 2 5 2" xfId="584"/>
    <cellStyle name="60% - 强调文字颜色 2 2 4 3" xfId="585"/>
    <cellStyle name="60% - 强调文字颜色 3 3 5" xfId="586"/>
    <cellStyle name="输入 4 2 2 2 8 2" xfId="587"/>
    <cellStyle name="?鹎%U龡&amp;H齲_x0001_C铣_x0014__x0007__x0001__x0001_ 2 2 5 2 2" xfId="588"/>
    <cellStyle name="20% - 强调文字颜色 3 2 4 3 2" xfId="589"/>
    <cellStyle name="?鹎%U龡&amp;H齲_x0001_C铣_x0014__x0007__x0001__x0001_ 2 2 5 3" xfId="590"/>
    <cellStyle name="?鹎%U龡&amp;H齲_x0001_C铣_x0014__x0007__x0001__x0001_ 2 2 5 3 2" xfId="591"/>
    <cellStyle name="?鹎%U龡&amp;H齲_x0001_C铣_x0014__x0007__x0001__x0001_ 2 2 5 4" xfId="592"/>
    <cellStyle name="60% - 强调文字颜色 4 3 2 2 3 3 2" xfId="593"/>
    <cellStyle name="20% - 强调文字颜色 3 2 4 3 3" xfId="594"/>
    <cellStyle name="60% - 强调文字颜色 2 2 6 3" xfId="595"/>
    <cellStyle name="20% - 强调文字颜色 3 2 4 3 3 2" xfId="596"/>
    <cellStyle name="?鹎%U龡&amp;H齲_x0001_C铣_x0014__x0007__x0001__x0001_ 2 2 5 4 2" xfId="597"/>
    <cellStyle name="差 2 2 3 2 2" xfId="598"/>
    <cellStyle name="60% - 强调文字颜色 2 3 2 2 3" xfId="599"/>
    <cellStyle name="40% - 强调文字颜色 5 6 3" xfId="600"/>
    <cellStyle name="?鹎%U龡&amp;H齲_x0001_C铣_x0014__x0007__x0001__x0001_ 2 4 4 2 2" xfId="601"/>
    <cellStyle name="20% - 强调文字颜色 5 2 2 2 3 2" xfId="602"/>
    <cellStyle name="?鹎%U龡&amp;H齲_x0001_C铣_x0014__x0007__x0001__x0001_ 2 2 5 5" xfId="603"/>
    <cellStyle name="注释 2 2 5 7" xfId="604"/>
    <cellStyle name="40% - 强调文字颜色 5 2 2 4 2" xfId="605"/>
    <cellStyle name="输出 3 3 3 6 2" xfId="606"/>
    <cellStyle name="?鹎%U龡&amp;H齲_x0001_C铣_x0014__x0007__x0001__x0001_ 2 4 5 4" xfId="607"/>
    <cellStyle name="小数 2 2 2 9" xfId="608"/>
    <cellStyle name="20% - 强调文字颜色 6 5 4 2" xfId="609"/>
    <cellStyle name="?鹎%U龡&amp;H齲_x0001_C铣_x0014__x0007__x0001__x0001_ 2 2 5_2015财政决算公开" xfId="610"/>
    <cellStyle name="20% - 强调文字颜色 4 3 2 2 2 2 2" xfId="611"/>
    <cellStyle name="?鹎%U龡&amp;H齲_x0001_C铣_x0014__x0007__x0001__x0001_ 3 4 9 2" xfId="612"/>
    <cellStyle name="?鹎%U龡&amp;H齲_x0001_C铣_x0014__x0007__x0001__x0001_ 2 2 6" xfId="613"/>
    <cellStyle name="?鹎%U龡&amp;H齲_x0001_C铣_x0014__x0007__x0001__x0001_ 3 2 2 2 7 2" xfId="614"/>
    <cellStyle name="?鹎%U龡&amp;H齲_x0001_C铣_x0014__x0007__x0001__x0001_ 2 3 2 2 3" xfId="615"/>
    <cellStyle name="?鹎%U龡&amp;H齲_x0001_C铣_x0014__x0007__x0001__x0001_ 2 2 6 2" xfId="616"/>
    <cellStyle name="40% - 强调文字颜色 2 3 2 2 3" xfId="617"/>
    <cellStyle name="?鹎%U龡&amp;H齲_x0001_C铣_x0014__x0007__x0001__x0001_ 2 3 2 2 3 2" xfId="618"/>
    <cellStyle name="60% - 强调文字颜色 4 3 5" xfId="619"/>
    <cellStyle name="?鹎%U龡&amp;H齲_x0001_C铣_x0014__x0007__x0001__x0001_ 2 2 6 2 2" xfId="620"/>
    <cellStyle name="40% - 强调文字颜色 2 3 2 2 3 2" xfId="621"/>
    <cellStyle name="?鹎%U龡&amp;H齲_x0001_C铣_x0014__x0007__x0001__x0001_ 2 3 2 2 4" xfId="622"/>
    <cellStyle name="20% - 强调文字颜色 3 2 4 4 2" xfId="623"/>
    <cellStyle name="?鹎%U龡&amp;H齲_x0001_C铣_x0014__x0007__x0001__x0001_ 2 2 6 3" xfId="624"/>
    <cellStyle name="?鹎%U龡&amp;H齲_x0001_C铣_x0014__x0007__x0001__x0001_ 2 3 2 2 4 2" xfId="625"/>
    <cellStyle name="60% - 强调文字颜色 2 3 5 3" xfId="626"/>
    <cellStyle name="?鹎%U龡&amp;H齲_x0001_C铣_x0014__x0007__x0001__x0001_ 2 2 6 3 2" xfId="627"/>
    <cellStyle name="?鹎%U龡&amp;H齲_x0001_C铣_x0014__x0007__x0001__x0001_ 2 3 2 2 5" xfId="628"/>
    <cellStyle name="20% - 强调文字颜色 3 2 4 4 3" xfId="629"/>
    <cellStyle name="表标题 2 2 2" xfId="630"/>
    <cellStyle name="?鹎%U龡&amp;H齲_x0001_C铣_x0014__x0007__x0001__x0001_ 2 2 6 4" xfId="631"/>
    <cellStyle name="40% - 强调文字颜色 1 4 4 3" xfId="632"/>
    <cellStyle name="?鹎%U龡&amp;H齲_x0001_C铣_x0014__x0007__x0001__x0001_ 2 2 6_2015财政决算公开" xfId="633"/>
    <cellStyle name="货币 2 3 3 2" xfId="634"/>
    <cellStyle name="40% - 强调文字颜色 4 3 2 3 2 3 2" xfId="635"/>
    <cellStyle name="?鹎%U龡&amp;H齲_x0001_C铣_x0014__x0007__x0001__x0001_ 2 2 7" xfId="636"/>
    <cellStyle name="?鹎%U龡&amp;H齲_x0001_C铣_x0014__x0007__x0001__x0001_ 2 3 2 3 3" xfId="637"/>
    <cellStyle name="解释性文本 2 3" xfId="638"/>
    <cellStyle name="?鹎%U龡&amp;H齲_x0001_C铣_x0014__x0007__x0001__x0001_ 2 2 7 2" xfId="639"/>
    <cellStyle name="?鹎%U龡&amp;H齲_x0001_C铣_x0014__x0007__x0001__x0001_ 2 3 2 3 4" xfId="640"/>
    <cellStyle name="解释性文本 2 4" xfId="641"/>
    <cellStyle name="?鹎%U龡&amp;H齲_x0001_C铣_x0014__x0007__x0001__x0001_ 2 2 7 3" xfId="642"/>
    <cellStyle name="?鹎%U龡&amp;H齲_x0001_C铣_x0014__x0007__x0001__x0001_ 2 2 7 3 2" xfId="643"/>
    <cellStyle name="?鹎%U龡&amp;H齲_x0001_C铣_x0014__x0007__x0001__x0001_ 2 4 10" xfId="644"/>
    <cellStyle name="表标题 2 3 2" xfId="645"/>
    <cellStyle name="?鹎%U龡&amp;H齲_x0001_C铣_x0014__x0007__x0001__x0001_ 2 2 7 4" xfId="646"/>
    <cellStyle name="强调文字颜色 3 3 4 2 2" xfId="647"/>
    <cellStyle name="60% - 强调文字颜色 2 3 2 4 3" xfId="648"/>
    <cellStyle name="40% - 强调文字颜色 5 8 3" xfId="649"/>
    <cellStyle name="注释 2 2 4 7 2" xfId="650"/>
    <cellStyle name="40% - 强调文字颜色 5 2 2 3 2 2" xfId="651"/>
    <cellStyle name="注释 2 4 3" xfId="652"/>
    <cellStyle name="20% - 强调文字颜色 3 5_2015财政决算公开" xfId="653"/>
    <cellStyle name="?鹎%U龡&amp;H齲_x0001_C铣_x0014__x0007__x0001__x0001_ 2 4 4 4 2" xfId="654"/>
    <cellStyle name="表标题 2 3 3" xfId="655"/>
    <cellStyle name="?鹎%U龡&amp;H齲_x0001_C铣_x0014__x0007__x0001__x0001_ 2 2 7 5" xfId="656"/>
    <cellStyle name="60% - 强调文字颜色 6 2 5 2" xfId="657"/>
    <cellStyle name="?鹎%U龡&amp;H齲_x0001_C铣_x0014__x0007__x0001__x0001_ 2 2 7_2015财政决算公开" xfId="658"/>
    <cellStyle name="60% - 强调文字颜色 2 7 2" xfId="659"/>
    <cellStyle name="输入 2 2 2 3 3" xfId="660"/>
    <cellStyle name="?鹎%U龡&amp;H齲_x0001_C铣_x0014__x0007__x0001__x0001_ 2 3" xfId="661"/>
    <cellStyle name="40% - 强调文字颜色 1 2 2 3 2 3" xfId="662"/>
    <cellStyle name="货币 2 3 3 4" xfId="663"/>
    <cellStyle name="汇总 3 4 3" xfId="664"/>
    <cellStyle name="20% - 强调文字颜色 1 4 2 3 3 2" xfId="665"/>
    <cellStyle name="?鹎%U龡&amp;H齲_x0001_C铣_x0014__x0007__x0001__x0001_ 4 10" xfId="666"/>
    <cellStyle name="?鹎%U龡&amp;H齲_x0001_C铣_x0014__x0007__x0001__x0001_ 2 2 9" xfId="667"/>
    <cellStyle name="40% - 强调文字颜色 2 2_2015财政决算公开" xfId="668"/>
    <cellStyle name="?鹎%U龡&amp;H齲_x0001_C铣_x0014__x0007__x0001__x0001_ 3 2 3 3 3" xfId="669"/>
    <cellStyle name="常规 33 3" xfId="670"/>
    <cellStyle name="常规 28 3" xfId="671"/>
    <cellStyle name="60% - 强调文字颜色 6 4 3 2 3 2" xfId="672"/>
    <cellStyle name="表标题 2 3 2 3 2 2" xfId="673"/>
    <cellStyle name="?鹎%U龡&amp;H齲_x0001_C铣_x0014__x0007__x0001__x0001_ 2 2_2015财政决算公开" xfId="674"/>
    <cellStyle name="40% - 强调文字颜色 3 3 5 3" xfId="675"/>
    <cellStyle name="?鹎%U龡&amp;H齲_x0001_C铣_x0014__x0007__x0001__x0001_ 2 3 2 2 2 2" xfId="676"/>
    <cellStyle name="?鹎%U龡&amp;H齲_x0001_C铣_x0014__x0007__x0001__x0001_ 3 2 5 3 2" xfId="677"/>
    <cellStyle name="?鹎%U龡&amp;H齲_x0001_C铣_x0014__x0007__x0001__x0001_ 3 2 2 3 3 2" xfId="678"/>
    <cellStyle name="?鹎%U龡&amp;H齲_x0001_C铣_x0014__x0007__x0001__x0001_ 2 3 2 2_2015财政决算公开" xfId="679"/>
    <cellStyle name="?鹎%U龡&amp;H齲_x0001_C铣_x0014__x0007__x0001__x0001_ 2 3 2 3" xfId="680"/>
    <cellStyle name="表标题 2 2 4 4" xfId="681"/>
    <cellStyle name="40% - 强调文字颜色 6 2 8 2 2" xfId="682"/>
    <cellStyle name="?鹎%U龡&amp;H齲_x0001_C铣_x0014__x0007__x0001__x0001_ 2 3 2 3_2015财政决算公开" xfId="683"/>
    <cellStyle name="40% - 强调文字颜色 3 7 2" xfId="684"/>
    <cellStyle name="输出 2 4 2 2 4" xfId="685"/>
    <cellStyle name="20% - 强调文字颜色 5 2 3 2 2" xfId="686"/>
    <cellStyle name="输出 3 3 2 3 2" xfId="687"/>
    <cellStyle name="?鹎%U龡&amp;H齲_x0001_C铣_x0014__x0007__x0001__x0001_ 2 3 2 4" xfId="688"/>
    <cellStyle name="表标题 2 2 10" xfId="689"/>
    <cellStyle name="?鹎%U龡&amp;H齲_x0001_C铣_x0014__x0007__x0001__x0001_ 2 3 2 4 2" xfId="690"/>
    <cellStyle name="输出 2 2 3 2 8" xfId="691"/>
    <cellStyle name="?鹎%U龡&amp;H齲_x0001_C铣_x0014__x0007__x0001__x0001_ 2 3 4_2015财政决算公开" xfId="692"/>
    <cellStyle name="表标题 2 2 8 3" xfId="693"/>
    <cellStyle name="?鹎%U龡&amp;H齲_x0001_C铣_x0014__x0007__x0001__x0001_ 2 3 2 4 2 2" xfId="694"/>
    <cellStyle name="输入 2 3 3 6 2" xfId="695"/>
    <cellStyle name="强调文字颜色 4 3 4 2 2" xfId="696"/>
    <cellStyle name="60% - 强调文字颜色 3 3 2 4 3" xfId="697"/>
    <cellStyle name="40% - 着色 4" xfId="698"/>
    <cellStyle name="注释 3 2 4 7 2" xfId="699"/>
    <cellStyle name="40% - 强调文字颜色 5 3 2 3 2 2" xfId="700"/>
    <cellStyle name="?鹎%U龡&amp;H齲_x0001_C铣_x0014__x0007__x0001__x0001_ 3 4 4 4 2" xfId="701"/>
    <cellStyle name="?鹎%U龡&amp;H齲_x0001_C铣_x0014__x0007__x0001__x0001_ 3 2 2 2 2 4 2" xfId="702"/>
    <cellStyle name="40% - 强调文字颜色 4 2 3 2 2 2 2" xfId="703"/>
    <cellStyle name="?鹎%U龡&amp;H齲_x0001_C铣_x0014__x0007__x0001__x0001_ 2 3 2 4_2015财政决算公开" xfId="704"/>
    <cellStyle name="40% - 强调文字颜色 1 2 4 3 2" xfId="705"/>
    <cellStyle name="货币 3 6 5 3 2" xfId="706"/>
    <cellStyle name="?鹎%U龡&amp;H齲_x0001_C铣_x0014__x0007__x0001__x0001_ 2 3 2 5" xfId="707"/>
    <cellStyle name="?鹎%U龡&amp;H齲_x0001_C铣_x0014__x0007__x0001__x0001_ 2 3 2 5 2" xfId="708"/>
    <cellStyle name="40% - 强调文字颜色 1 2 4 3 3" xfId="709"/>
    <cellStyle name="?鹎%U龡&amp;H齲_x0001_C铣_x0014__x0007__x0001__x0001_ 2 3 2 6" xfId="710"/>
    <cellStyle name="40% - 强调文字颜色 1 2 4 3 3 2" xfId="711"/>
    <cellStyle name="?鹎%U龡&amp;H齲_x0001_C铣_x0014__x0007__x0001__x0001_ 2 3 2 6 2" xfId="712"/>
    <cellStyle name="?鹎%U龡&amp;H齲_x0001_C铣_x0014__x0007__x0001__x0001_ 3 2 2 5_2015财政决算公开" xfId="713"/>
    <cellStyle name="?鹎%U龡&amp;H齲_x0001_C铣_x0014__x0007__x0001__x0001_ 3 3 2 4 2" xfId="714"/>
    <cellStyle name="?鹎%U龡&amp;H齲_x0001_C铣_x0014__x0007__x0001__x0001_ 2 3 2 7" xfId="715"/>
    <cellStyle name="?鹎%U龡&amp;H齲_x0001_C铣_x0014__x0007__x0001__x0001_ 3 3 2 4 2 2" xfId="716"/>
    <cellStyle name="?鹎%U龡&amp;H齲_x0001_C铣_x0014__x0007__x0001__x0001_ 2 3 2 7 2" xfId="717"/>
    <cellStyle name="60% - 强调文字颜色 2 7 2 3" xfId="718"/>
    <cellStyle name="20% - 强调文字颜色 4 3 3 3 3 2" xfId="719"/>
    <cellStyle name="?鹎%U龡&amp;H齲_x0001_C铣_x0014__x0007__x0001__x0001_ 2 3 3" xfId="720"/>
    <cellStyle name="60% - 强调文字颜色 2 7 2 3 2" xfId="721"/>
    <cellStyle name="?鹎%U龡&amp;H齲_x0001_C铣_x0014__x0007__x0001__x0001_ 2 3 3 2" xfId="722"/>
    <cellStyle name="?鹎%U龡&amp;H齲_x0001_C铣_x0014__x0007__x0001__x0001_ 2 3 3 3" xfId="723"/>
    <cellStyle name="20% - 强调文字颜色 6 2 2 2 2 2 3 2" xfId="724"/>
    <cellStyle name="?鹎%U龡&amp;H齲_x0001_C铣_x0014__x0007__x0001__x0001_ 2 3 3 3 2" xfId="725"/>
    <cellStyle name="?鹎%U龡&amp;H齲_x0001_C铣_x0014__x0007__x0001__x0001_ 2 3 3 4 2" xfId="726"/>
    <cellStyle name="40% - 强调文字颜色 1 2 4 4 2" xfId="727"/>
    <cellStyle name="?鹎%U龡&amp;H齲_x0001_C铣_x0014__x0007__x0001__x0001_ 2 3 3 5" xfId="728"/>
    <cellStyle name="60% - 强调文字颜色 4 2 2 2 3 3" xfId="729"/>
    <cellStyle name="常规 61 2" xfId="730"/>
    <cellStyle name="40% - 强调文字颜色 6 4 2 3 3" xfId="731"/>
    <cellStyle name="40% - 强调文字颜色 4 2 2 2 3 3 2" xfId="732"/>
    <cellStyle name="?鹎%U龡&amp;H齲_x0001_C铣_x0014__x0007__x0001__x0001_ 3 2 5" xfId="733"/>
    <cellStyle name="?鹎%U龡&amp;H齲_x0001_C铣_x0014__x0007__x0001__x0001_ 3 2 2 3" xfId="734"/>
    <cellStyle name="?鹎%U龡&amp;H齲_x0001_C铣_x0014__x0007__x0001__x0001_ 2 3 3_2015财政决算公开" xfId="735"/>
    <cellStyle name="40% - 强调文字颜色 6 5_2015财政决算公开" xfId="736"/>
    <cellStyle name="?鹎%U龡&amp;H齲_x0001_C铣_x0014__x0007__x0001__x0001_ 2 3 4" xfId="737"/>
    <cellStyle name="20% - 强调文字颜色 1 2 4 4 2" xfId="738"/>
    <cellStyle name="?鹎%U龡&amp;H齲_x0001_C铣_x0014__x0007__x0001__x0001_ 2 9" xfId="739"/>
    <cellStyle name="?鹎%U龡&amp;H齲_x0001_C铣_x0014__x0007__x0001__x0001_ 2 3 4 2" xfId="740"/>
    <cellStyle name="?鹎%U龡&amp;H齲_x0001_C铣_x0014__x0007__x0001__x0001_ 2 3_2015财政决算公开" xfId="741"/>
    <cellStyle name="60% - 强调文字颜色 2 2 2 2 3" xfId="742"/>
    <cellStyle name="?鹎%U龡&amp;H齲_x0001_C铣_x0014__x0007__x0001__x0001_ 2 3 4 2 2" xfId="743"/>
    <cellStyle name="40% - 强调文字颜色 4 2 2 2_2015财政决算公开" xfId="744"/>
    <cellStyle name="20% - 强调文字颜色 3 2 5 2 2" xfId="745"/>
    <cellStyle name="?鹎%U龡&amp;H齲_x0001_C铣_x0014__x0007__x0001__x0001_ 2 3 4 3" xfId="746"/>
    <cellStyle name="输出 3 3 2 5 2" xfId="747"/>
    <cellStyle name="?鹎%U龡&amp;H齲_x0001_C铣_x0014__x0007__x0001__x0001_ 2 3 4 4" xfId="748"/>
    <cellStyle name="60% - 强调文字颜色 6 2 6 3 2" xfId="749"/>
    <cellStyle name="20% - 强调文字颜色 3 2 5 2 3" xfId="750"/>
    <cellStyle name="强调文字颜色 3 2 4 2 2" xfId="751"/>
    <cellStyle name="60% - 强调文字颜色 2 2 2 4 3" xfId="752"/>
    <cellStyle name="20% - 强调文字颜色 3 2 5 2 3 2" xfId="753"/>
    <cellStyle name="?鹎%U龡&amp;H齲_x0001_C铣_x0014__x0007__x0001__x0001_ 2 3 4 4 2" xfId="754"/>
    <cellStyle name="标题 1 3 2" xfId="755"/>
    <cellStyle name="20% - 强调文字颜色 5 2 2 3 2 2" xfId="756"/>
    <cellStyle name="?鹎%U龡&amp;H齲_x0001_C铣_x0014__x0007__x0001__x0001_ 2 3 4 5" xfId="757"/>
    <cellStyle name="?鹎%U龡&amp;H齲_x0001_C铣_x0014__x0007__x0001__x0001_ 2 3 5" xfId="758"/>
    <cellStyle name="60% - 强调文字颜色 2 2 3 2 3" xfId="759"/>
    <cellStyle name="60% - 强调文字颜色 3 2 4 3" xfId="760"/>
    <cellStyle name="?鹎%U龡&amp;H齲_x0001_C铣_x0014__x0007__x0001__x0001_ 2 3 5 2 2" xfId="761"/>
    <cellStyle name="千位分隔 2 2 8" xfId="762"/>
    <cellStyle name="?鹎%U龡&amp;H齲_x0001_C铣_x0014__x0007__x0001__x0001_ 2 3 5 3 2" xfId="763"/>
    <cellStyle name="注释 3 2 8" xfId="764"/>
    <cellStyle name="20% - 强调文字颜色 5 6 3" xfId="765"/>
    <cellStyle name="60% - 强调文字颜色 1 5 2 2" xfId="766"/>
    <cellStyle name="?鹎%U龡&amp;H齲_x0001_C铣_x0014__x0007__x0001__x0001_ 2 3 5_2015财政决算公开" xfId="767"/>
    <cellStyle name="?鹎%U龡&amp;H齲_x0001_C铣_x0014__x0007__x0001__x0001_ 2 3 6" xfId="768"/>
    <cellStyle name="?鹎%U龡&amp;H齲_x0001_C铣_x0014__x0007__x0001__x0001_ 2 3 6 2" xfId="769"/>
    <cellStyle name="?鹎%U龡&amp;H齲_x0001_C铣_x0014__x0007__x0001__x0001_ 2 3 6 2 2" xfId="770"/>
    <cellStyle name="?鹎%U龡&amp;H齲_x0001_C铣_x0014__x0007__x0001__x0001_ 2 3 6 3" xfId="771"/>
    <cellStyle name="60% - 强调文字颜色 2 2 4 3 3" xfId="772"/>
    <cellStyle name="60% - 强调文字颜色 3 3 5 3" xfId="773"/>
    <cellStyle name="千位分隔 3 2 8" xfId="774"/>
    <cellStyle name="?鹎%U龡&amp;H齲_x0001_C铣_x0014__x0007__x0001__x0001_ 2 3 6 3 2" xfId="775"/>
    <cellStyle name="表标题 3 2 2" xfId="776"/>
    <cellStyle name="?鹎%U龡&amp;H齲_x0001_C铣_x0014__x0007__x0001__x0001_ 2 3 6 4" xfId="777"/>
    <cellStyle name="60% - 强调文字颜色 4 2 5 2 2" xfId="778"/>
    <cellStyle name="40% - 强调文字颜色 6 7 2 2" xfId="779"/>
    <cellStyle name="常规 13 2_2015财政决算公开" xfId="780"/>
    <cellStyle name="40% - 强调文字颜色 1 4 4" xfId="781"/>
    <cellStyle name="?鹎%U龡&amp;H齲_x0001_C铣_x0014__x0007__x0001__x0001_ 2 4 5_2015财政决算公开" xfId="782"/>
    <cellStyle name="表标题 3 2 2 2" xfId="783"/>
    <cellStyle name="?鹎%U龡&amp;H齲_x0001_C铣_x0014__x0007__x0001__x0001_ 2 3 6 4 2" xfId="784"/>
    <cellStyle name="?鹎%U龡&amp;H齲_x0001_C铣_x0014__x0007__x0001__x0001_ 2 3 7" xfId="785"/>
    <cellStyle name="?鹎%U龡&amp;H齲_x0001_C铣_x0014__x0007__x0001__x0001_ 2 3 7 2" xfId="786"/>
    <cellStyle name="40% - 强调文字颜色 2 3 3 3 3" xfId="787"/>
    <cellStyle name="?鹎%U龡&amp;H齲_x0001_C铣_x0014__x0007__x0001__x0001_ 3 3 3 2 2" xfId="788"/>
    <cellStyle name="输入 2 2 2 4 2" xfId="789"/>
    <cellStyle name="?鹎%U龡&amp;H齲_x0001_C铣_x0014__x0007__x0001__x0001_ 3 2" xfId="790"/>
    <cellStyle name="?鹎%U龡&amp;H齲_x0001_C铣_x0014__x0007__x0001__x0001_ 2 3 8" xfId="791"/>
    <cellStyle name="?鹎%U龡&amp;H齲_x0001_C铣_x0014__x0007__x0001__x0001_ 3 2 2" xfId="792"/>
    <cellStyle name="?鹎%U龡&amp;H齲_x0001_C铣_x0014__x0007__x0001__x0001_ 2 3 8 2" xfId="793"/>
    <cellStyle name="20% - 强调文字颜色 2 9 3 2" xfId="794"/>
    <cellStyle name="60% - 强调文字颜色 1 2 5 2 2" xfId="795"/>
    <cellStyle name="常规 12 6" xfId="796"/>
    <cellStyle name="20% - 强调文字颜色 2 2 2 3 2 3 2" xfId="797"/>
    <cellStyle name="?鹎%U龡&amp;H齲_x0001_C铣_x0014__x0007__x0001__x0001_ 2 3 9" xfId="798"/>
    <cellStyle name="20% - 强调文字颜色 5 3 3 2 2 3" xfId="799"/>
    <cellStyle name="?鹎%U龡&amp;H齲_x0001_C铣_x0014__x0007__x0001__x0001_ 2 3 9 2" xfId="800"/>
    <cellStyle name="40% - 强调文字颜色 3 5 3 2 3" xfId="801"/>
    <cellStyle name="输入 2 2 2 3 4 2" xfId="802"/>
    <cellStyle name="?鹎%U龡&amp;H齲_x0001_C铣_x0014__x0007__x0001__x0001_ 2 4 2" xfId="803"/>
    <cellStyle name="好 2" xfId="804"/>
    <cellStyle name="?鹎%U龡&amp;H齲_x0001_C铣_x0014__x0007__x0001__x0001_ 2 5 3 2" xfId="805"/>
    <cellStyle name="表标题 2 2 3 5" xfId="806"/>
    <cellStyle name="?鹎%U龡&amp;H齲_x0001_C铣_x0014__x0007__x0001__x0001_ 3 3 2 2_2015财政决算公开" xfId="807"/>
    <cellStyle name="60% - 强调文字颜色 3 3 3 2 2 3 2" xfId="808"/>
    <cellStyle name="40% - 强调文字颜色 3 6 3" xfId="809"/>
    <cellStyle name="20% - 强调文字颜色 1 2 6 3 2" xfId="810"/>
    <cellStyle name="?鹎%U龡&amp;H齲_x0001_C铣_x0014__x0007__x0001__x0001_ 2 4 2 2 2" xfId="811"/>
    <cellStyle name="?鹎%U龡&amp;H齲_x0001_C铣_x0014__x0007__x0001__x0001_ 2 4 2 6" xfId="812"/>
    <cellStyle name="40% - 强调文字颜色 3 6 3 2" xfId="813"/>
    <cellStyle name="?鹎%U龡&amp;H齲_x0001_C铣_x0014__x0007__x0001__x0001_ 2 4 2 2 2 2" xfId="814"/>
    <cellStyle name="20% - 强调文字颜色 1 6" xfId="815"/>
    <cellStyle name="?鹎%U龡&amp;H齲_x0001_C铣_x0014__x0007__x0001__x0001_ 3 6 4" xfId="816"/>
    <cellStyle name="?鹎%U龡&amp;H齲_x0001_C铣_x0014__x0007__x0001__x0001_ 3 2 2 4 2" xfId="817"/>
    <cellStyle name="注释 7 7" xfId="818"/>
    <cellStyle name="40% - 强调文字颜色 3 2 2 4 2" xfId="819"/>
    <cellStyle name="?鹎%U龡&amp;H齲_x0001_C铣_x0014__x0007__x0001__x0001_ 2 4 2 2 3" xfId="820"/>
    <cellStyle name="20% - 强调文字颜色 1 6 2" xfId="821"/>
    <cellStyle name="?鹎%U龡&amp;H齲_x0001_C铣_x0014__x0007__x0001__x0001_ 3 2 2 4 2 2" xfId="822"/>
    <cellStyle name="?鹎%U龡&amp;H齲_x0001_C铣_x0014__x0007__x0001__x0001_ 2 4 2 2 3 2" xfId="823"/>
    <cellStyle name="60% - 强调文字颜色 4 4 2 2" xfId="824"/>
    <cellStyle name="20% - 强调文字颜色 1 7" xfId="825"/>
    <cellStyle name="常规 70 2" xfId="826"/>
    <cellStyle name="常规 65 2" xfId="827"/>
    <cellStyle name="?鹎%U龡&amp;H齲_x0001_C铣_x0014__x0007__x0001__x0001_ 3 2 2 4 3" xfId="828"/>
    <cellStyle name="注释 7 8" xfId="829"/>
    <cellStyle name="40% - 强调文字颜色 3 2 2 4 3" xfId="830"/>
    <cellStyle name="40% - 强调文字颜色 1 2 3 2 2 2 2" xfId="831"/>
    <cellStyle name="?鹎%U龡&amp;H齲_x0001_C铣_x0014__x0007__x0001__x0001_ 2 4 2 2 4" xfId="832"/>
    <cellStyle name="60% - 强调文字颜色 4 4 2 2 2" xfId="833"/>
    <cellStyle name="20% - 强调文字颜色 1 7 2" xfId="834"/>
    <cellStyle name="?鹎%U龡&amp;H齲_x0001_C铣_x0014__x0007__x0001__x0001_ 3 2 2 4 3 2" xfId="835"/>
    <cellStyle name="注释 7 8 2" xfId="836"/>
    <cellStyle name="40% - 强调文字颜色 3 2 2 4 3 2" xfId="837"/>
    <cellStyle name="?鹎%U龡&amp;H齲_x0001_C铣_x0014__x0007__x0001__x0001_ 2 4 2 2 4 2" xfId="838"/>
    <cellStyle name="?鹎%U龡&amp;H齲_x0001_C铣_x0014__x0007__x0001__x0001_ 2 5 4" xfId="839"/>
    <cellStyle name="?鹎%U龡&amp;H齲_x0001_C铣_x0014__x0007__x0001__x0001_ 2 4 2 3" xfId="840"/>
    <cellStyle name="20% - 强调文字颜色 6 4 2 2 2 3 2" xfId="841"/>
    <cellStyle name="60% - 强调文字颜色 2 2 4 2 2 3" xfId="842"/>
    <cellStyle name="60% - 强调文字颜色 3 3 4 2 3" xfId="843"/>
    <cellStyle name="20% - 强调文字颜色 2 2 7" xfId="844"/>
    <cellStyle name="?鹎%U龡&amp;H齲_x0001_C铣_x0014__x0007__x0001__x0001_ 3 4 6 2 2" xfId="845"/>
    <cellStyle name="?鹎%U龡&amp;H齲_x0001_C铣_x0014__x0007__x0001__x0001_ 3 2 2 2 4 2 2" xfId="846"/>
    <cellStyle name="?鹎%U龡&amp;H齲_x0001_C铣_x0014__x0007__x0001__x0001_ 2 4 2 3_2015财政决算公开" xfId="847"/>
    <cellStyle name="输出 3 3 3 3 2" xfId="848"/>
    <cellStyle name="?鹎%U龡&amp;H齲_x0001_C铣_x0014__x0007__x0001__x0001_ 2 4 2 4" xfId="849"/>
    <cellStyle name="40% - 强调文字颜色 3 8 3" xfId="850"/>
    <cellStyle name="20% - 强调文字颜色 5 2 3 3 3" xfId="851"/>
    <cellStyle name="?鹎%U龡&amp;H齲_x0001_C铣_x0014__x0007__x0001__x0001_ 2 4 2 4 2" xfId="852"/>
    <cellStyle name="40% - 强调文字颜色 3 8 3 2" xfId="853"/>
    <cellStyle name="20% - 强调文字颜色 5 2 3 3 3 2" xfId="854"/>
    <cellStyle name="?鹎%U龡&amp;H齲_x0001_C铣_x0014__x0007__x0001__x0001_ 2 4 2 4 2 2" xfId="855"/>
    <cellStyle name="40% - 强调文字颜色 1 3 3 3 3 2" xfId="856"/>
    <cellStyle name="?鹎%U龡&amp;H齲_x0001_C铣_x0014__x0007__x0001__x0001_ 3 2 2 6 2" xfId="857"/>
    <cellStyle name="20% - 强调文字颜色 6 2 2 3 2 2" xfId="858"/>
    <cellStyle name="20% - 强调文字颜色 3 6" xfId="859"/>
    <cellStyle name="?鹎%U龡&amp;H齲_x0001_C铣_x0014__x0007__x0001__x0001_ 2 4 2 4 3" xfId="860"/>
    <cellStyle name="40% - 强调文字颜色 3 2 8 2 2" xfId="861"/>
    <cellStyle name="20% - 强调文字颜色 2 2 3 2 2" xfId="862"/>
    <cellStyle name="?鹎%U龡&amp;H齲_x0001_C铣_x0014__x0007__x0001__x0001_ 3 2 3 4 5" xfId="863"/>
    <cellStyle name="20% - 强调文字颜色 3 6 2" xfId="864"/>
    <cellStyle name="?鹎%U龡&amp;H齲_x0001_C铣_x0014__x0007__x0001__x0001_ 3 2 2 6 2 2" xfId="865"/>
    <cellStyle name="输出 3 4 2 7 3" xfId="866"/>
    <cellStyle name="百分比 2 2 2 2 2 2" xfId="867"/>
    <cellStyle name="?鹎%U龡&amp;H齲_x0001_C铣_x0014__x0007__x0001__x0001_ 3 3 6 5" xfId="868"/>
    <cellStyle name="?鹎%U龡&amp;H齲_x0001_C铣_x0014__x0007__x0001__x0001_ 2 4 2 4 3 2" xfId="869"/>
    <cellStyle name="60% - 强调文字颜色 4 4 4 2" xfId="870"/>
    <cellStyle name="常规 67 2" xfId="871"/>
    <cellStyle name="?鹎%U龡&amp;H齲_x0001_C铣_x0014__x0007__x0001__x0001_ 3 2 2 6 3" xfId="872"/>
    <cellStyle name="20% - 强调文字颜色 6 2 2 3 2 3" xfId="873"/>
    <cellStyle name="20% - 强调文字颜色 3 7" xfId="874"/>
    <cellStyle name="?鹎%U龡&amp;H齲_x0001_C铣_x0014__x0007__x0001__x0001_ 2 4 2 4 4" xfId="875"/>
    <cellStyle name="?鹎%U龡&amp;H齲_x0001_C铣_x0014__x0007__x0001__x0001_ 3 2 2 6 3 2" xfId="876"/>
    <cellStyle name="20% - 强调文字颜色 6 2 2 3 2 3 2" xfId="877"/>
    <cellStyle name="20% - 强调文字颜色 3 7 2" xfId="878"/>
    <cellStyle name="?鹎%U龡&amp;H齲_x0001_C铣_x0014__x0007__x0001__x0001_ 2 4 2 4 4 2" xfId="879"/>
    <cellStyle name="40% - 强调文字颜色 1 3 5 3 2" xfId="880"/>
    <cellStyle name="?鹎%U龡&amp;H齲_x0001_C铣_x0014__x0007__x0001__x0001_ 3 4 2 5" xfId="881"/>
    <cellStyle name="注释 3 2 2 8" xfId="882"/>
    <cellStyle name="?鹎%U龡&amp;H齲_x0001_C铣_x0014__x0007__x0001__x0001_ 2 4 2 4_2015财政决算公开" xfId="883"/>
    <cellStyle name="?鹎%U龡&amp;H齲_x0001_C铣_x0014__x0007__x0001__x0001_ 2 4 2 5" xfId="884"/>
    <cellStyle name="?鹎%U龡&amp;H齲_x0001_C铣_x0014__x0007__x0001__x0001_ 2 4 2 6 2" xfId="885"/>
    <cellStyle name="输入 2 2 2 6 2" xfId="886"/>
    <cellStyle name="强调文字颜色 4 2 3 2 2" xfId="887"/>
    <cellStyle name="?鹎%U龡&amp;H齲_x0001_C铣_x0014__x0007__x0001__x0001_ 5 2" xfId="888"/>
    <cellStyle name="?鹎%U龡&amp;H齲_x0001_C铣_x0014__x0007__x0001__x0001_ 3 3 3 4 2" xfId="889"/>
    <cellStyle name="?鹎%U龡&amp;H齲_x0001_C铣_x0014__x0007__x0001__x0001_ 2 4 2 7" xfId="890"/>
    <cellStyle name="强调文字颜色 4 2 3 2 2 2" xfId="891"/>
    <cellStyle name="?鹎%U龡&amp;H齲_x0001_C铣_x0014__x0007__x0001__x0001_ 5 2 2" xfId="892"/>
    <cellStyle name="?鹎%U龡&amp;H齲_x0001_C铣_x0014__x0007__x0001__x0001_ 2 4 2 7 2" xfId="893"/>
    <cellStyle name="?鹎%U龡&amp;H齲_x0001_C铣_x0014__x0007__x0001__x0001_ 2 4 2_2015财政决算公开" xfId="894"/>
    <cellStyle name="?鹎%U龡&amp;H齲_x0001_C铣_x0014__x0007__x0001__x0001_ 2 4 3" xfId="895"/>
    <cellStyle name="20% - 强调文字颜色 1 2 7 3" xfId="896"/>
    <cellStyle name="?鹎%U龡&amp;H齲_x0001_C铣_x0014__x0007__x0001__x0001_ 2 4 3 2" xfId="897"/>
    <cellStyle name="40% - 强调文字颜色 4 6 3" xfId="898"/>
    <cellStyle name="20% - 强调文字颜色 1 2 7 3 2" xfId="899"/>
    <cellStyle name="?鹎%U龡&amp;H齲_x0001_C铣_x0014__x0007__x0001__x0001_ 2 4 3 2 2" xfId="900"/>
    <cellStyle name="60% - 强调文字颜色 4 3 4 2 3 2" xfId="901"/>
    <cellStyle name="?鹎%U龡&amp;H齲_x0001_C铣_x0014__x0007__x0001__x0001_ 2 4 3 3" xfId="902"/>
    <cellStyle name="20% - 强调文字颜色 5 2 4 2 3" xfId="903"/>
    <cellStyle name="?鹎%U龡&amp;H齲_x0001_C铣_x0014__x0007__x0001__x0001_ 2 4 3 3 2" xfId="904"/>
    <cellStyle name="注释 2 2 3 7" xfId="905"/>
    <cellStyle name="40% - 强调文字颜色 5 2 2 2 2" xfId="906"/>
    <cellStyle name="输出 3 3 3 4 2" xfId="907"/>
    <cellStyle name="?鹎%U龡&amp;H齲_x0001_C铣_x0014__x0007__x0001__x0001_ 2 4 3 4" xfId="908"/>
    <cellStyle name="注释 2 2 3 7 2" xfId="909"/>
    <cellStyle name="40% - 强调文字颜色 5 2 2 2 2 2" xfId="910"/>
    <cellStyle name="40% - 强调文字颜色 4 8 3" xfId="911"/>
    <cellStyle name="?鹎%U龡&amp;H齲_x0001_C铣_x0014__x0007__x0001__x0001_ 2 4 3 4 2" xfId="912"/>
    <cellStyle name="注释 2 2 3 8" xfId="913"/>
    <cellStyle name="40% - 强调文字颜色 5 2 2 2 3" xfId="914"/>
    <cellStyle name="?鹎%U龡&amp;H齲_x0001_C铣_x0014__x0007__x0001__x0001_ 2 4 3 5" xfId="915"/>
    <cellStyle name="输入 2 2 2 3 5" xfId="916"/>
    <cellStyle name="?鹎%U龡&amp;H齲_x0001_C铣_x0014__x0007__x0001__x0001_ 2 5" xfId="917"/>
    <cellStyle name="输入 3 2 2 3 7 3 2" xfId="918"/>
    <cellStyle name="计算 3 3 3 5" xfId="919"/>
    <cellStyle name="60% - 强调文字颜色 3 3 3 2 2" xfId="920"/>
    <cellStyle name="20% - 强调文字颜色 1 2 6" xfId="921"/>
    <cellStyle name="?鹎%U龡&amp;H齲_x0001_C铣_x0014__x0007__x0001__x0001_ 2 4 3_2015财政决算公开" xfId="922"/>
    <cellStyle name="?鹎%U龡&amp;H齲_x0001_C铣_x0014__x0007__x0001__x0001_ 2 4 4" xfId="923"/>
    <cellStyle name="?鹎%U龡&amp;H齲_x0001_C铣_x0014__x0007__x0001__x0001_ 2 4 4 2" xfId="924"/>
    <cellStyle name="?鹎%U龡&amp;H齲_x0001_C铣_x0014__x0007__x0001__x0001_ 3 4_2015财政决算公开" xfId="925"/>
    <cellStyle name="?鹎%U龡&amp;H齲_x0001_C铣_x0014__x0007__x0001__x0001_ 2 4 4 3" xfId="926"/>
    <cellStyle name="输出 3 3 3 5 2" xfId="927"/>
    <cellStyle name="?鹎%U龡&amp;H齲_x0001_C铣_x0014__x0007__x0001__x0001_ 2 4 4 4" xfId="928"/>
    <cellStyle name="60% - 强调文字颜色 6 2 7 3 2" xfId="929"/>
    <cellStyle name="注释 2 2 4 7" xfId="930"/>
    <cellStyle name="常规 2 2 2 5_2015财政决算公开" xfId="931"/>
    <cellStyle name="40% - 强调文字颜色 5 2 2 3 2" xfId="932"/>
    <cellStyle name="?鹎%U龡&amp;H齲_x0001_C铣_x0014__x0007__x0001__x0001_ 2 4 4 5" xfId="933"/>
    <cellStyle name="20% - 强调文字颜色 3 4 2 3 2" xfId="934"/>
    <cellStyle name="检查单元格 6" xfId="935"/>
    <cellStyle name="?鹎%U龡&amp;H齲_x0001_C铣_x0014__x0007__x0001__x0001_ 2 4 4_2015财政决算公开" xfId="936"/>
    <cellStyle name="注释 2 3 3 7 3 2" xfId="937"/>
    <cellStyle name="40% - 强调文字颜色 5 2 3 2 2 3 2" xfId="938"/>
    <cellStyle name="?鹎%U龡&amp;H齲_x0001_C铣_x0014__x0007__x0001__x0001_ 2 4 5" xfId="939"/>
    <cellStyle name="?鹎%U龡&amp;H齲_x0001_C铣_x0014__x0007__x0001__x0001_ 2 4 5 2" xfId="940"/>
    <cellStyle name="?鹎%U龡&amp;H齲_x0001_C铣_x0014__x0007__x0001__x0001_ 3 2 3 4_2015财政决算公开" xfId="941"/>
    <cellStyle name="20% - 强调文字颜色 3 2 6 3 2" xfId="942"/>
    <cellStyle name="?鹎%U龡&amp;H齲_x0001_C铣_x0014__x0007__x0001__x0001_ 2 4 5 3" xfId="943"/>
    <cellStyle name="?鹎%U龡&amp;H齲_x0001_C铣_x0014__x0007__x0001__x0001_ 2 4 6" xfId="944"/>
    <cellStyle name="?鹎%U龡&amp;H齲_x0001_C铣_x0014__x0007__x0001__x0001_ 2 4 6 2" xfId="945"/>
    <cellStyle name="40% - 强调文字颜色 2 3 4 2 3" xfId="946"/>
    <cellStyle name="60% - 强调文字颜色 2 3 4 2 3" xfId="947"/>
    <cellStyle name="?鹎%U龡&amp;H齲_x0001_C铣_x0014__x0007__x0001__x0001_ 2 4 6 2 2" xfId="948"/>
    <cellStyle name="40% - 强调文字颜色 2 3 4 2 3 2" xfId="949"/>
    <cellStyle name="?鹎%U龡&amp;H齲_x0001_C铣_x0014__x0007__x0001__x0001_ 2 4 6 3" xfId="950"/>
    <cellStyle name="输出 3 3 3 7 3" xfId="951"/>
    <cellStyle name="表标题 4 2 3" xfId="952"/>
    <cellStyle name="?鹎%U龡&amp;H齲_x0001_C铣_x0014__x0007__x0001__x0001_ 2 4 6 5" xfId="953"/>
    <cellStyle name="60% - 强调文字颜色 4 3 5 3" xfId="954"/>
    <cellStyle name="?鹎%U龡&amp;H齲_x0001_C铣_x0014__x0007__x0001__x0001_ 2 4 6 3 2" xfId="955"/>
    <cellStyle name="输出 3 3 3 7 2" xfId="956"/>
    <cellStyle name="表标题 4 2 2" xfId="957"/>
    <cellStyle name="?鹎%U龡&amp;H齲_x0001_C铣_x0014__x0007__x0001__x0001_ 2 4 6 4" xfId="958"/>
    <cellStyle name="输出 3 3 3 7 2 2" xfId="959"/>
    <cellStyle name="表标题 4 2 2 2" xfId="960"/>
    <cellStyle name="?鹎%U龡&amp;H齲_x0001_C铣_x0014__x0007__x0001__x0001_ 2 4 6 4 2" xfId="961"/>
    <cellStyle name="20% - 强调文字颜色 4 3 2 2 3 2" xfId="962"/>
    <cellStyle name="小数 3 2 2 3 2 2" xfId="963"/>
    <cellStyle name="?鹎%U龡&amp;H齲_x0001_C铣_x0014__x0007__x0001__x0001_ 2 4 6_2015财政决算公开" xfId="964"/>
    <cellStyle name="?鹎%U龡&amp;H齲_x0001_C铣_x0014__x0007__x0001__x0001_ 2 4 7" xfId="965"/>
    <cellStyle name="?鹎%U龡&amp;H齲_x0001_C铣_x0014__x0007__x0001__x0001_ 2 4 8 2" xfId="966"/>
    <cellStyle name="?鹎%U龡&amp;H齲_x0001_C铣_x0014__x0007__x0001__x0001_ 3 6_2015财政决算公开" xfId="967"/>
    <cellStyle name="?鹎%U龡&amp;H齲_x0001_C铣_x0014__x0007__x0001__x0001_ 2 4 9" xfId="968"/>
    <cellStyle name="?鹎%U龡&amp;H齲_x0001_C铣_x0014__x0007__x0001__x0001_ 2 4_2015财政决算公开" xfId="969"/>
    <cellStyle name="40% - 强调文字颜色 5 4 3 2 2" xfId="970"/>
    <cellStyle name="输入 2 2 2 3 5 2" xfId="971"/>
    <cellStyle name="?鹎%U龡&amp;H齲_x0001_C铣_x0014__x0007__x0001__x0001_ 2 5 2" xfId="972"/>
    <cellStyle name="40% - 强调文字颜色 6 2 5" xfId="973"/>
    <cellStyle name="?鹎%U龡&amp;H齲_x0001_C铣_x0014__x0007__x0001__x0001_ 2 5_2015财政决算公开" xfId="974"/>
    <cellStyle name="20% - 强调文字颜色 1 2 7" xfId="975"/>
    <cellStyle name="?鹎%U龡&amp;H齲_x0001_C铣_x0014__x0007__x0001__x0001_ 3 4 5 2 2" xfId="976"/>
    <cellStyle name="?鹎%U龡&amp;H齲_x0001_C铣_x0014__x0007__x0001__x0001_ 3 2 2 2 3 2 2" xfId="977"/>
    <cellStyle name="40% - 强调文字颜色 1 2 3 5 3 2" xfId="978"/>
    <cellStyle name="40% - 强调文字颜色 2 7 2 3 2" xfId="979"/>
    <cellStyle name="输入 2 2 2 3 6" xfId="980"/>
    <cellStyle name="?鹎%U龡&amp;H齲_x0001_C铣_x0014__x0007__x0001__x0001_ 2 6" xfId="981"/>
    <cellStyle name="输入 2 2 2 3 6 2" xfId="982"/>
    <cellStyle name="?鹎%U龡&amp;H齲_x0001_C铣_x0014__x0007__x0001__x0001_ 2 6 2" xfId="983"/>
    <cellStyle name="输入 2 2 2 3 7" xfId="984"/>
    <cellStyle name="?鹎%U龡&amp;H齲_x0001_C铣_x0014__x0007__x0001__x0001_ 2 7" xfId="985"/>
    <cellStyle name="输入 2 2 2 3 7 2" xfId="986"/>
    <cellStyle name="?鹎%U龡&amp;H齲_x0001_C铣_x0014__x0007__x0001__x0001_ 2 7 2" xfId="987"/>
    <cellStyle name="40% - 强调文字颜色 1 7 2" xfId="988"/>
    <cellStyle name="20% - 强调文字颜色 5 3 2 3 2 3 2" xfId="989"/>
    <cellStyle name="输入 2 2 2 3 8" xfId="990"/>
    <cellStyle name="?鹎%U龡&amp;H齲_x0001_C铣_x0014__x0007__x0001__x0001_ 2 8" xfId="991"/>
    <cellStyle name="60% - 强调文字颜色 4 5 2 2 2" xfId="992"/>
    <cellStyle name="60% - 强调文字颜色 2 2 3" xfId="993"/>
    <cellStyle name="?鹎%U龡&amp;H齲_x0001_C铣_x0014__x0007__x0001__x0001_ 3 2 3 4 3 2" xfId="994"/>
    <cellStyle name="?鹎%U龡&amp;H齲_x0001_C铣_x0014__x0007__x0001__x0001_ 3 11" xfId="995"/>
    <cellStyle name="?鹎%U龡&amp;H齲_x0001_C铣_x0014__x0007__x0001__x0001_ 3 11 2" xfId="996"/>
    <cellStyle name="?鹎%U龡&amp;H齲_x0001_C铣_x0014__x0007__x0001__x0001_ 3 2 10" xfId="997"/>
    <cellStyle name="?鹎%U龡&amp;H齲_x0001_C铣_x0014__x0007__x0001__x0001_ 3 2 10 2" xfId="998"/>
    <cellStyle name="?鹎%U龡&amp;H齲_x0001_C铣_x0014__x0007__x0001__x0001_ 3 2 11" xfId="999"/>
    <cellStyle name="?鹎%U龡&amp;H齲_x0001_C铣_x0014__x0007__x0001__x0001_ 3 2 2 10" xfId="1000"/>
    <cellStyle name="40% - 强调文字颜色 4 5 3" xfId="1001"/>
    <cellStyle name="60% - 强调文字颜色 4 2 2 2 3 2" xfId="1002"/>
    <cellStyle name="40% - 强调文字颜色 6 4 2 3 2" xfId="1003"/>
    <cellStyle name="?鹎%U龡&amp;H齲_x0001_C铣_x0014__x0007__x0001__x0001_ 3 2 4" xfId="1004"/>
    <cellStyle name="20% - 强调文字颜色 1 3 3 2 2" xfId="1005"/>
    <cellStyle name="计算 2 2 4" xfId="1006"/>
    <cellStyle name="?鹎%U龡&amp;H齲_x0001_C铣_x0014__x0007__x0001__x0001_ 3 4 4_2015财政决算公开" xfId="1007"/>
    <cellStyle name="?鹎%U龡&amp;H齲_x0001_C铣_x0014__x0007__x0001__x0001_ 3 2 2 2 2_2015财政决算公开" xfId="1008"/>
    <cellStyle name="?鹎%U龡&amp;H齲_x0001_C铣_x0014__x0007__x0001__x0001_ 3 2 2 2" xfId="1009"/>
    <cellStyle name="?鹎%U龡&amp;H齲_x0001_C铣_x0014__x0007__x0001__x0001_ 3 2 4 2" xfId="1010"/>
    <cellStyle name="?鹎%U龡&amp;H齲_x0001_C铣_x0014__x0007__x0001__x0001_ 3 4 4" xfId="1011"/>
    <cellStyle name="?鹎%U龡&amp;H齲_x0001_C铣_x0014__x0007__x0001__x0001_ 3 2 2 2 2" xfId="1012"/>
    <cellStyle name="20% - 强调文字颜色 4 2 2 2 2 2" xfId="1013"/>
    <cellStyle name="20% - 强调文字颜色 3 3 4 2 2" xfId="1014"/>
    <cellStyle name="?鹎%U龡&amp;H齲_x0001_C铣_x0014__x0007__x0001__x0001_ 3 2 4 3" xfId="1015"/>
    <cellStyle name="注释 2 2 2 2 2 7 2 2" xfId="1016"/>
    <cellStyle name="?鹎%U龡&amp;H齲_x0001_C铣_x0014__x0007__x0001__x0001_ 3 4 5" xfId="1017"/>
    <cellStyle name="常规 63 2" xfId="1018"/>
    <cellStyle name="常规 58 2" xfId="1019"/>
    <cellStyle name="?鹎%U龡&amp;H齲_x0001_C铣_x0014__x0007__x0001__x0001_ 3 2 2 2 3" xfId="1020"/>
    <cellStyle name="20% - 强调文字颜色 4 2 2 2 2 2 2" xfId="1021"/>
    <cellStyle name="?鹎%U龡&amp;H齲_x0001_C铣_x0014__x0007__x0001__x0001_ 3 2 4 3 2" xfId="1022"/>
    <cellStyle name="注释 2 2 2 2 2 7 2 2 2" xfId="1023"/>
    <cellStyle name="?鹎%U龡&amp;H齲_x0001_C铣_x0014__x0007__x0001__x0001_ 3 4 5 2" xfId="1024"/>
    <cellStyle name="?鹎%U龡&amp;H齲_x0001_C铣_x0014__x0007__x0001__x0001_ 3 2 2 2 3 2" xfId="1025"/>
    <cellStyle name="20% - 强调文字颜色 4 2 2 4 3 2" xfId="1026"/>
    <cellStyle name="?鹎%U龡&amp;H齲_x0001_C铣_x0014__x0007__x0001__x0001_ 3 4 5 3" xfId="1027"/>
    <cellStyle name="?鹎%U龡&amp;H齲_x0001_C铣_x0014__x0007__x0001__x0001_ 3 2 2 2 3 3" xfId="1028"/>
    <cellStyle name="差 3 2 4 3 2" xfId="1029"/>
    <cellStyle name="60% - 强调文字颜色 3 3 3 3 3" xfId="1030"/>
    <cellStyle name="?鹎%U龡&amp;H齲_x0001_C铣_x0014__x0007__x0001__x0001_ 3 4 5 3 2" xfId="1031"/>
    <cellStyle name="?鹎%U龡&amp;H齲_x0001_C铣_x0014__x0007__x0001__x0001_ 3 2 2 2 3 3 2" xfId="1032"/>
    <cellStyle name="?鹎%U龡&amp;H齲_x0001_C铣_x0014__x0007__x0001__x0001_ 3 4 6 3" xfId="1033"/>
    <cellStyle name="?鹎%U龡&amp;H齲_x0001_C铣_x0014__x0007__x0001__x0001_ 3 2 2 2 4 3" xfId="1034"/>
    <cellStyle name="常规 50" xfId="1035"/>
    <cellStyle name="常规 45" xfId="1036"/>
    <cellStyle name="?鹎%U龡&amp;H齲_x0001_C铣_x0014__x0007__x0001__x0001_ 3 4 6 3 2" xfId="1037"/>
    <cellStyle name="?鹎%U龡&amp;H齲_x0001_C铣_x0014__x0007__x0001__x0001_ 3 2 2 2 4 3 2" xfId="1038"/>
    <cellStyle name="?鹎%U龡&amp;H齲_x0001_C铣_x0014__x0007__x0001__x0001_ 3 4 6 4" xfId="1039"/>
    <cellStyle name="?鹎%U龡&amp;H齲_x0001_C铣_x0014__x0007__x0001__x0001_ 3 2 2 2 4 4" xfId="1040"/>
    <cellStyle name="?鹎%U龡&amp;H齲_x0001_C铣_x0014__x0007__x0001__x0001_ 3 2 3 3_2015财政决算公开" xfId="1041"/>
    <cellStyle name="常规 95" xfId="1042"/>
    <cellStyle name="?鹎%U龡&amp;H齲_x0001_C铣_x0014__x0007__x0001__x0001_ 3 4 6 4 2" xfId="1043"/>
    <cellStyle name="?鹎%U龡&amp;H齲_x0001_C铣_x0014__x0007__x0001__x0001_ 3 2 2 2 4 4 2" xfId="1044"/>
    <cellStyle name="20% - 强调文字颜色 2 2 5 2 2" xfId="1045"/>
    <cellStyle name="?鹎%U龡&amp;H齲_x0001_C铣_x0014__x0007__x0001__x0001_ 3 4 6_2015财政决算公开" xfId="1046"/>
    <cellStyle name="?鹎%U龡&amp;H齲_x0001_C铣_x0014__x0007__x0001__x0001_ 3 2 2 2 4_2015财政决算公开" xfId="1047"/>
    <cellStyle name="?鹎%U龡&amp;H齲_x0001_C铣_x0014__x0007__x0001__x0001_ 3 2 2 2 6 2" xfId="1048"/>
    <cellStyle name="40% - 强调文字颜色 4 2 2 2 2 2 3" xfId="1049"/>
    <cellStyle name="?鹎%U龡&amp;H齲_x0001_C铣_x0014__x0007__x0001__x0001_ 3 4 8 2" xfId="1050"/>
    <cellStyle name="60% - 强调文字颜色 1 2 6 3 2" xfId="1051"/>
    <cellStyle name="?鹎%U龡&amp;H齲_x0001_C铣_x0014__x0007__x0001__x0001_ 3 4 9" xfId="1052"/>
    <cellStyle name="?鹎%U龡&amp;H齲_x0001_C铣_x0014__x0007__x0001__x0001_ 3 2 2 2 7" xfId="1053"/>
    <cellStyle name="60% - 强调文字颜色 4 5 2 2" xfId="1054"/>
    <cellStyle name="?鹎%U龡&amp;H齲_x0001_C铣_x0014__x0007__x0001__x0001_ 3 2 4_2015财政决算公开" xfId="1055"/>
    <cellStyle name="?鹎%U龡&amp;H齲_x0001_C铣_x0014__x0007__x0001__x0001_ 4 6 5" xfId="1056"/>
    <cellStyle name="?鹎%U龡&amp;H齲_x0001_C铣_x0014__x0007__x0001__x0001_ 3 2 3 4 3" xfId="1057"/>
    <cellStyle name="?鹎%U龡&amp;H齲_x0001_C铣_x0014__x0007__x0001__x0001_ 3 3 6 3" xfId="1058"/>
    <cellStyle name="?鹎%U龡&amp;H齲_x0001_C铣_x0014__x0007__x0001__x0001_ 3 2 2 2_2015财政决算公开" xfId="1059"/>
    <cellStyle name="60% - 强调文字颜色 6 2 2 3 2 3" xfId="1060"/>
    <cellStyle name="60% - 强调文字颜色 4 2 2 2 3 3 2" xfId="1061"/>
    <cellStyle name="40% - 强调文字颜色 6 4 2 3 3 2" xfId="1062"/>
    <cellStyle name="?鹎%U龡&amp;H齲_x0001_C铣_x0014__x0007__x0001__x0001_ 3 2 5 2" xfId="1063"/>
    <cellStyle name="?鹎%U龡&amp;H齲_x0001_C铣_x0014__x0007__x0001__x0001_ 3 2 2 3 2" xfId="1064"/>
    <cellStyle name="20% - 强调文字颜色 4 2 2 2 3 2" xfId="1065"/>
    <cellStyle name="?鹎%U龡&amp;H齲_x0001_C铣_x0014__x0007__x0001__x0001_ 3 2 5 3" xfId="1066"/>
    <cellStyle name="常规 64 2" xfId="1067"/>
    <cellStyle name="常规 59 2" xfId="1068"/>
    <cellStyle name="?鹎%U龡&amp;H齲_x0001_C铣_x0014__x0007__x0001__x0001_ 3 2 2 3 3" xfId="1069"/>
    <cellStyle name="?鹎%U龡&amp;H齲_x0001_C铣_x0014__x0007__x0001__x0001_ 3 2 2 4" xfId="1070"/>
    <cellStyle name="60% - 强调文字颜色 4 4 2 3 2" xfId="1071"/>
    <cellStyle name="20% - 强调文字颜色 1 8 2" xfId="1072"/>
    <cellStyle name="常规 70 3 2" xfId="1073"/>
    <cellStyle name="常规 65 3 2" xfId="1074"/>
    <cellStyle name="?鹎%U龡&amp;H齲_x0001_C铣_x0014__x0007__x0001__x0001_ 3 2 2 4 4 2" xfId="1075"/>
    <cellStyle name="Fixed 4" xfId="1076"/>
    <cellStyle name="?鹎%U龡&amp;H齲_x0001_C铣_x0014__x0007__x0001__x0001_ 3 2 2 4_2015财政决算公开" xfId="1077"/>
    <cellStyle name="40% - 强调文字颜色 1 3 3 3 2" xfId="1078"/>
    <cellStyle name="注释 8 3 2" xfId="1079"/>
    <cellStyle name="?鹎%U龡&amp;H齲_x0001_C铣_x0014__x0007__x0001__x0001_ 3 2 2 5" xfId="1080"/>
    <cellStyle name="60% - 强调文字颜色 4 4 3 2 2" xfId="1081"/>
    <cellStyle name="20% - 强调文字颜色 2 7 2" xfId="1082"/>
    <cellStyle name="?鹎%U龡&amp;H齲_x0001_C铣_x0014__x0007__x0001__x0001_ 3 2 2 5 3 2" xfId="1083"/>
    <cellStyle name="40% - 强调文字颜色 1 3 3 3 3" xfId="1084"/>
    <cellStyle name="?鹎%U龡&amp;H齲_x0001_C铣_x0014__x0007__x0001__x0001_ 3 2 2 6" xfId="1085"/>
    <cellStyle name="20% - 强调文字颜色 6 2 2 3 2" xfId="1086"/>
    <cellStyle name="60% - 强调文字颜色 4 4 4 3 2" xfId="1087"/>
    <cellStyle name="20% - 强调文字颜色 3 8 2" xfId="1088"/>
    <cellStyle name="20% - 强调文字颜色 1 4 3 2 3" xfId="1089"/>
    <cellStyle name="常规 67 3 2" xfId="1090"/>
    <cellStyle name="?鹎%U龡&amp;H齲_x0001_C铣_x0014__x0007__x0001__x0001_ 3 2 2 6 4 2" xfId="1091"/>
    <cellStyle name="20% - 强调文字颜色 3 9" xfId="1092"/>
    <cellStyle name="20% - 强调文字颜色 2 2 2 4 2" xfId="1093"/>
    <cellStyle name="?鹎%U龡&amp;H齲_x0001_C铣_x0014__x0007__x0001__x0001_ 3 2 2 6 5" xfId="1094"/>
    <cellStyle name="?鹎%U龡&amp;H齲_x0001_C铣_x0014__x0007__x0001__x0001_ 3 2 2 7" xfId="1095"/>
    <cellStyle name="20% - 强调文字颜色 4 6" xfId="1096"/>
    <cellStyle name="输出 4 2 3 9" xfId="1097"/>
    <cellStyle name="?鹎%U龡&amp;H齲_x0001_C铣_x0014__x0007__x0001__x0001_ 3 2 2 7 2" xfId="1098"/>
    <cellStyle name="60% - 强调文字颜色 6 3 2 2 2" xfId="1099"/>
    <cellStyle name="20% - 强调文字颜色 5 6" xfId="1100"/>
    <cellStyle name="?鹎%U龡&amp;H齲_x0001_C铣_x0014__x0007__x0001__x0001_ 3 2 2 8 2" xfId="1101"/>
    <cellStyle name="60% - 强调文字颜色 6 3 2 3" xfId="1102"/>
    <cellStyle name="?鹎%U龡&amp;H齲_x0001_C铣_x0014__x0007__x0001__x0001_ 3 2 2 9" xfId="1103"/>
    <cellStyle name="60% - 强调文字颜色 6 3 2 3 2" xfId="1104"/>
    <cellStyle name="20% - 强调文字颜色 6 6" xfId="1105"/>
    <cellStyle name="?鹎%U龡&amp;H齲_x0001_C铣_x0014__x0007__x0001__x0001_ 3 2 2 9 2" xfId="1106"/>
    <cellStyle name="40% - 强调文字颜色 6 2 3 3 2 3 2" xfId="1107"/>
    <cellStyle name="?鹎%U龡&amp;H齲_x0001_C铣_x0014__x0007__x0001__x0001_ 3 2 2_2015财政决算公开" xfId="1108"/>
    <cellStyle name="?鹎%U龡&amp;H齲_x0001_C铣_x0014__x0007__x0001__x0001_ 3 2 3" xfId="1109"/>
    <cellStyle name="?鹎%U龡&amp;H齲_x0001_C铣_x0014__x0007__x0001__x0001_ 3 2 3 2" xfId="1110"/>
    <cellStyle name="?鹎%U龡&amp;H齲_x0001_C铣_x0014__x0007__x0001__x0001_ 4 4 4" xfId="1111"/>
    <cellStyle name="?鹎%U龡&amp;H齲_x0001_C铣_x0014__x0007__x0001__x0001_ 3 2 3 2 2" xfId="1112"/>
    <cellStyle name="注释 2 2 2 2 2 8 2 2" xfId="1113"/>
    <cellStyle name="?鹎%U龡&amp;H齲_x0001_C铣_x0014__x0007__x0001__x0001_ 4 4 5" xfId="1114"/>
    <cellStyle name="?鹎%U龡&amp;H齲_x0001_C铣_x0014__x0007__x0001__x0001_ 3 2 3 2 3" xfId="1115"/>
    <cellStyle name="?鹎%U龡&amp;H齲_x0001_C铣_x0014__x0007__x0001__x0001_ 3 2 3 2 5" xfId="1116"/>
    <cellStyle name="?鹎%U龡&amp;H齲_x0001_C铣_x0014__x0007__x0001__x0001_ 3 2 3 3" xfId="1117"/>
    <cellStyle name="?鹎%U龡&amp;H齲_x0001_C铣_x0014__x0007__x0001__x0001_ 4 5 4" xfId="1118"/>
    <cellStyle name="?鹎%U龡&amp;H齲_x0001_C铣_x0014__x0007__x0001__x0001_ 3 2 3 3 2" xfId="1119"/>
    <cellStyle name="?鹎%U龡&amp;H齲_x0001_C铣_x0014__x0007__x0001__x0001_ 3 2 3 3 2 2" xfId="1120"/>
    <cellStyle name="计算 2 2 3 2 6" xfId="1121"/>
    <cellStyle name="60% - 强调文字颜色 1 2 3" xfId="1122"/>
    <cellStyle name="?鹎%U龡&amp;H齲_x0001_C铣_x0014__x0007__x0001__x0001_ 3 2 3 3 3 2" xfId="1123"/>
    <cellStyle name="输入 5 2" xfId="1124"/>
    <cellStyle name="20% - 强调文字颜色 3 2 10" xfId="1125"/>
    <cellStyle name="?鹎%U龡&amp;H齲_x0001_C铣_x0014__x0007__x0001__x0001_ 4 6 4 2" xfId="1126"/>
    <cellStyle name="?鹎%U龡&amp;H齲_x0001_C铣_x0014__x0007__x0001__x0001_ 3 2 3 4 2 2" xfId="1127"/>
    <cellStyle name="60% - 强调文字颜色 4 5 2 3" xfId="1128"/>
    <cellStyle name="20% - 强调文字颜色 4 6 3 3 2" xfId="1129"/>
    <cellStyle name="?鹎%U龡&amp;H齲_x0001_C铣_x0014__x0007__x0001__x0001_ 3 2 3 4 4" xfId="1130"/>
    <cellStyle name="60% - 强调文字颜色 4 5 2 3 2" xfId="1131"/>
    <cellStyle name="60% - 强调文字颜色 2 3 3" xfId="1132"/>
    <cellStyle name="?鹎%U龡&amp;H齲_x0001_C铣_x0014__x0007__x0001__x0001_ 3 2 3 4 4 2" xfId="1133"/>
    <cellStyle name="?鹎%U龡&amp;H齲_x0001_C铣_x0014__x0007__x0001__x0001_ 3 2 3 7 2" xfId="1134"/>
    <cellStyle name="20% - 强调文字颜色 6 2 2 4 3 2" xfId="1135"/>
    <cellStyle name="60% - 强调文字颜色 4 2 2" xfId="1136"/>
    <cellStyle name="?鹎%U龡&amp;H齲_x0001_C铣_x0014__x0007__x0001__x0001_ 3 2 3_2015财政决算公开" xfId="1137"/>
    <cellStyle name="40% - 强调文字颜色 6 4" xfId="1138"/>
    <cellStyle name="20% - 强调文字颜色 4 2 2 2 3 3 2" xfId="1139"/>
    <cellStyle name="?鹎%U龡&amp;H齲_x0001_C铣_x0014__x0007__x0001__x0001_ 3 2 5 4 2" xfId="1140"/>
    <cellStyle name="40% - 强调文字颜色 2 3 5 2" xfId="1141"/>
    <cellStyle name="?鹎%U龡&amp;H齲_x0001_C铣_x0014__x0007__x0001__x0001_ 3 2 5_2015财政决算公开" xfId="1142"/>
    <cellStyle name="?鹎%U龡&amp;H齲_x0001_C铣_x0014__x0007__x0001__x0001_ 3 2 6" xfId="1143"/>
    <cellStyle name="60% - 强调文字颜色 5 2 3 2 3 2" xfId="1144"/>
    <cellStyle name="数字 9" xfId="1145"/>
    <cellStyle name="?鹎%U龡&amp;H齲_x0001_C铣_x0014__x0007__x0001__x0001_ 3 2 6 2" xfId="1146"/>
    <cellStyle name="数字 9 2" xfId="1147"/>
    <cellStyle name="?鹎%U龡&amp;H齲_x0001_C铣_x0014__x0007__x0001__x0001_ 3 2 6 2 2" xfId="1148"/>
    <cellStyle name="?鹎%U龡&amp;H齲_x0001_C铣_x0014__x0007__x0001__x0001_ 3 2 6 3" xfId="1149"/>
    <cellStyle name="60% - 强调文字颜色 2 2 2 2 3 3" xfId="1150"/>
    <cellStyle name="?鹎%U龡&amp;H齲_x0001_C铣_x0014__x0007__x0001__x0001_ 3 2 6 3 2" xfId="1151"/>
    <cellStyle name="?鹎%U龡&amp;H齲_x0001_C铣_x0014__x0007__x0001__x0001_ 3 2 6 4" xfId="1152"/>
    <cellStyle name="强调文字颜色 1 5 2 2 2 3" xfId="1153"/>
    <cellStyle name="?鹎%U龡&amp;H齲_x0001_C铣_x0014__x0007__x0001__x0001_ 3 2 6_2015财政决算公开" xfId="1154"/>
    <cellStyle name="?鹎%U龡&amp;H齲_x0001_C铣_x0014__x0007__x0001__x0001_ 3 2 7" xfId="1155"/>
    <cellStyle name="60% - 强调文字颜色 5 2 3 2 3 3" xfId="1156"/>
    <cellStyle name="?鹎%U龡&amp;H齲_x0001_C铣_x0014__x0007__x0001__x0001_ 3 2 7 2" xfId="1157"/>
    <cellStyle name="40% - 强调文字颜色 2 4 2 3 3" xfId="1158"/>
    <cellStyle name="60% - 强调文字颜色 5 2 3 2 3 3 2" xfId="1159"/>
    <cellStyle name="60% - 强调文字颜色 2 2 2 3 2 3" xfId="1160"/>
    <cellStyle name="?鹎%U龡&amp;H齲_x0001_C铣_x0014__x0007__x0001__x0001_ 3 2 7 2 2" xfId="1161"/>
    <cellStyle name="40% - 强调文字颜色 2 4 2 3 3 2" xfId="1162"/>
    <cellStyle name="20% - 强调文字颜色 6 2 3_2015财政决算公开" xfId="1163"/>
    <cellStyle name="?鹎%U龡&amp;H齲_x0001_C铣_x0014__x0007__x0001__x0001_ 3 2 7 3" xfId="1164"/>
    <cellStyle name="?鹎%U龡&amp;H齲_x0001_C铣_x0014__x0007__x0001__x0001_ 3 2 7 3 2" xfId="1165"/>
    <cellStyle name="?鹎%U龡&amp;H齲_x0001_C铣_x0014__x0007__x0001__x0001_ 3 2 7 4" xfId="1166"/>
    <cellStyle name="?鹎%U龡&amp;H齲_x0001_C铣_x0014__x0007__x0001__x0001_ 3 2 7 4 2" xfId="1167"/>
    <cellStyle name="20% - 强调文字颜色 2 2 3 5" xfId="1168"/>
    <cellStyle name="注释 8 8 2" xfId="1169"/>
    <cellStyle name="?鹎%U龡&amp;H齲_x0001_C铣_x0014__x0007__x0001__x0001_ 3 2 7 5" xfId="1170"/>
    <cellStyle name="强调文字颜色 6 5 2 2 2 3" xfId="1171"/>
    <cellStyle name="计算 3 2 6 2" xfId="1172"/>
    <cellStyle name="?鹎%U龡&amp;H齲_x0001_C铣_x0014__x0007__x0001__x0001_ 3 2 7_2015财政决算公开" xfId="1173"/>
    <cellStyle name="?鹎%U龡&amp;H齲_x0001_C铣_x0014__x0007__x0001__x0001_ 3 2 8" xfId="1174"/>
    <cellStyle name="?鹎%U龡&amp;H齲_x0001_C铣_x0014__x0007__x0001__x0001_ 3 2 8 2" xfId="1175"/>
    <cellStyle name="?鹎%U龡&amp;H齲_x0001_C铣_x0014__x0007__x0001__x0001_ 3 2 9" xfId="1176"/>
    <cellStyle name="?鹎%U龡&amp;H齲_x0001_C铣_x0014__x0007__x0001__x0001_ 3 2 9 2" xfId="1177"/>
    <cellStyle name="40% - 强调文字颜色 6 3 2 3 2 3" xfId="1178"/>
    <cellStyle name="40% - 强调文字颜色 1 2 6 2" xfId="1179"/>
    <cellStyle name="?鹎%U龡&amp;H齲_x0001_C铣_x0014__x0007__x0001__x0001_ 3 2_2015财政决算公开" xfId="1180"/>
    <cellStyle name="20% - 强调文字颜色 6 5 2 3 3 2" xfId="1181"/>
    <cellStyle name="20% - 强调文字颜色 2 3 4 2 2" xfId="1182"/>
    <cellStyle name="60% - 强调文字颜色 2 8 2" xfId="1183"/>
    <cellStyle name="?鹎%U龡&amp;H齲_x0001_C铣_x0014__x0007__x0001__x0001_ 3 3" xfId="1184"/>
    <cellStyle name="适中 6 3 2" xfId="1185"/>
    <cellStyle name="?鹎%U龡&amp;H齲_x0001_C铣_x0014__x0007__x0001__x0001_ 3 3 10" xfId="1186"/>
    <cellStyle name="?鹎%U龡&amp;H齲_x0001_C铣_x0014__x0007__x0001__x0001_ 3 3 2" xfId="1187"/>
    <cellStyle name="?鹎%U龡&amp;H齲_x0001_C铣_x0014__x0007__x0001__x0001_ 3 3 2 2" xfId="1188"/>
    <cellStyle name="?鹎%U龡&amp;H齲_x0001_C铣_x0014__x0007__x0001__x0001_ 3 3 2 2 2" xfId="1189"/>
    <cellStyle name="?鹎%U龡&amp;H齲_x0001_C铣_x0014__x0007__x0001__x0001_ 3 3 2 2 2 2" xfId="1190"/>
    <cellStyle name="60% - 强调文字颜色 1 8 2" xfId="1191"/>
    <cellStyle name="输出 2 2 3 6 2" xfId="1192"/>
    <cellStyle name="?鹎%U龡&amp;H齲_x0001_C铣_x0014__x0007__x0001__x0001_ 3 3 2 2 3" xfId="1193"/>
    <cellStyle name="?鹎%U龡&amp;H齲_x0001_C铣_x0014__x0007__x0001__x0001_ 3 3 2 2 3 2" xfId="1194"/>
    <cellStyle name="60% - 强调文字颜色 1 8 3" xfId="1195"/>
    <cellStyle name="?鹎%U龡&amp;H齲_x0001_C铣_x0014__x0007__x0001__x0001_ 3 3 2 2 4" xfId="1196"/>
    <cellStyle name="注释 6 3 8" xfId="1197"/>
    <cellStyle name="60% - 强调文字颜色 1 8 3 2" xfId="1198"/>
    <cellStyle name="40% - 强调文字颜色 3 2 2 2 2 2 3" xfId="1199"/>
    <cellStyle name="表标题 2 2 2 2 8" xfId="1200"/>
    <cellStyle name="?鹎%U龡&amp;H齲_x0001_C铣_x0014__x0007__x0001__x0001_ 3 3 2 2 4 2" xfId="1201"/>
    <cellStyle name="?鹎%U龡&amp;H齲_x0001_C铣_x0014__x0007__x0001__x0001_ 3 3 2 2 5" xfId="1202"/>
    <cellStyle name="?鹎%U龡&amp;H齲_x0001_C铣_x0014__x0007__x0001__x0001_ 3 3 2 3" xfId="1203"/>
    <cellStyle name="?鹎%U龡&amp;H齲_x0001_C铣_x0014__x0007__x0001__x0001_ 3 3 2 3 2" xfId="1204"/>
    <cellStyle name="?鹎%U龡&amp;H齲_x0001_C铣_x0014__x0007__x0001__x0001_ 3 3 2 3 2 2" xfId="1205"/>
    <cellStyle name="60% - 强调文字颜色 1 9 2" xfId="1206"/>
    <cellStyle name="?鹎%U龡&amp;H齲_x0001_C铣_x0014__x0007__x0001__x0001_ 3 3 2 3 3" xfId="1207"/>
    <cellStyle name="数字 4 2 2 4" xfId="1208"/>
    <cellStyle name="?鹎%U龡&amp;H齲_x0001_C铣_x0014__x0007__x0001__x0001_ 3 3 2 3 3 2" xfId="1209"/>
    <cellStyle name="60% - 强调文字颜色 1 9 3" xfId="1210"/>
    <cellStyle name="?鹎%U龡&amp;H齲_x0001_C铣_x0014__x0007__x0001__x0001_ 3 3 2 3 4" xfId="1211"/>
    <cellStyle name="?鹎%U龡&amp;H齲_x0001_C铣_x0014__x0007__x0001__x0001_ 3 3 2 3_2015财政决算公开" xfId="1212"/>
    <cellStyle name="输出 3 4 2 3 2" xfId="1213"/>
    <cellStyle name="输出 2 3 4 7 2 2 2" xfId="1214"/>
    <cellStyle name="?鹎%U龡&amp;H齲_x0001_C铣_x0014__x0007__x0001__x0001_ 3 3 2 4" xfId="1215"/>
    <cellStyle name="60% - 强调文字颜色 5 4 2 2 2" xfId="1216"/>
    <cellStyle name="?鹎%U龡&amp;H齲_x0001_C铣_x0014__x0007__x0001__x0001_ 3 3 2 4 3 2" xfId="1217"/>
    <cellStyle name="60% - 强调文字颜色 5 4 2 3" xfId="1218"/>
    <cellStyle name="20% - 强调文字颜色 4 7 2 3 2" xfId="1219"/>
    <cellStyle name="?鹎%U龡&amp;H齲_x0001_C铣_x0014__x0007__x0001__x0001_ 3 3 2 4 4" xfId="1220"/>
    <cellStyle name="60% - 强调文字颜色 5 4 2 3 2" xfId="1221"/>
    <cellStyle name="?鹎%U龡&amp;H齲_x0001_C铣_x0014__x0007__x0001__x0001_ 3 3 2 4 4 2" xfId="1222"/>
    <cellStyle name="强调文字颜色 2 2 3 2 2 2 2" xfId="1223"/>
    <cellStyle name="20% - 强调文字颜色 2 3 2 2 2" xfId="1224"/>
    <cellStyle name="?鹎%U龡&amp;H齲_x0001_C铣_x0014__x0007__x0001__x0001_ 3 3 2 4 5" xfId="1225"/>
    <cellStyle name="输入 2 2 3 4 2" xfId="1226"/>
    <cellStyle name="计算 2 2 3 6" xfId="1227"/>
    <cellStyle name="60% - 强调文字颜色 3 2 2 2 3" xfId="1228"/>
    <cellStyle name="?鹎%U龡&amp;H齲_x0001_C铣_x0014__x0007__x0001__x0001_ 3 3 4 2 2" xfId="1229"/>
    <cellStyle name="?鹎%U龡&amp;H齲_x0001_C铣_x0014__x0007__x0001__x0001_ 3 3 2 4_2015财政决算公开" xfId="1230"/>
    <cellStyle name="注释 9 3 2" xfId="1231"/>
    <cellStyle name="?鹎%U龡&amp;H齲_x0001_C铣_x0014__x0007__x0001__x0001_ 3 3 2 5" xfId="1232"/>
    <cellStyle name="?鹎%U龡&amp;H齲_x0001_C铣_x0014__x0007__x0001__x0001_ 4 2 3_2015财政决算公开" xfId="1233"/>
    <cellStyle name="?鹎%U龡&amp;H齲_x0001_C铣_x0014__x0007__x0001__x0001_ 3 3 2 5 2" xfId="1234"/>
    <cellStyle name="?鹎%U龡&amp;H齲_x0001_C铣_x0014__x0007__x0001__x0001_ 3 3 2 6" xfId="1235"/>
    <cellStyle name="20% - 强调文字颜色 6 2 3 3 2" xfId="1236"/>
    <cellStyle name="?鹎%U龡&amp;H齲_x0001_C铣_x0014__x0007__x0001__x0001_ 3 3 2 6 2" xfId="1237"/>
    <cellStyle name="?鹎%U龡&amp;H齲_x0001_C铣_x0014__x0007__x0001__x0001_ 3 3 2 7" xfId="1238"/>
    <cellStyle name="20% - 强调文字颜色 6 2 3 3 3" xfId="1239"/>
    <cellStyle name="?鹎%U龡&amp;H齲_x0001_C铣_x0014__x0007__x0001__x0001_ 3 4 2 4 2" xfId="1240"/>
    <cellStyle name="输出 5 2 3 9" xfId="1241"/>
    <cellStyle name="?鹎%U龡&amp;H齲_x0001_C铣_x0014__x0007__x0001__x0001_ 3 3 2 7 2" xfId="1242"/>
    <cellStyle name="20% - 强调文字颜色 6 2 3 3 3 2" xfId="1243"/>
    <cellStyle name="?鹎%U龡&amp;H齲_x0001_C铣_x0014__x0007__x0001__x0001_ 3 4 2 4 2 2" xfId="1244"/>
    <cellStyle name="60% - 强调文字颜色 6 4 2 2" xfId="1245"/>
    <cellStyle name="?鹎%U龡&amp;H齲_x0001_C铣_x0014__x0007__x0001__x0001_ 3 4 2 4 3" xfId="1246"/>
    <cellStyle name="?鹎%U龡&amp;H齲_x0001_C铣_x0014__x0007__x0001__x0001_ 3 3 2 8" xfId="1247"/>
    <cellStyle name="货币 2 2 2 4 4 3" xfId="1248"/>
    <cellStyle name="60% - 强调文字颜色 3 4 2 2 2 3" xfId="1249"/>
    <cellStyle name="40% - 强调文字颜色 3 6 2 2 3 2" xfId="1250"/>
    <cellStyle name="?鹎%U龡&amp;H齲_x0001_C铣_x0014__x0007__x0001__x0001_ 3 3 2_2015财政决算公开" xfId="1251"/>
    <cellStyle name="?鹎%U龡&amp;H齲_x0001_C铣_x0014__x0007__x0001__x0001_ 3 3 3" xfId="1252"/>
    <cellStyle name="输入 2 2 2 5" xfId="1253"/>
    <cellStyle name="?鹎%U龡&amp;H齲_x0001_C铣_x0014__x0007__x0001__x0001_ 4" xfId="1254"/>
    <cellStyle name="?鹎%U龡&amp;H齲_x0001_C铣_x0014__x0007__x0001__x0001_ 3 3 3 3" xfId="1255"/>
    <cellStyle name="输入 2 2 2 5 2" xfId="1256"/>
    <cellStyle name="?鹎%U龡&amp;H齲_x0001_C铣_x0014__x0007__x0001__x0001_ 4 2" xfId="1257"/>
    <cellStyle name="?鹎%U龡&amp;H齲_x0001_C铣_x0014__x0007__x0001__x0001_ 3 3 3 3 2" xfId="1258"/>
    <cellStyle name="小数 2 2 5 2 2" xfId="1259"/>
    <cellStyle name="输入 2 2 2 6" xfId="1260"/>
    <cellStyle name="强调文字颜色 4 2 3 2" xfId="1261"/>
    <cellStyle name="?鹎%U龡&amp;H齲_x0001_C铣_x0014__x0007__x0001__x0001_ 5" xfId="1262"/>
    <cellStyle name="输出 3 4 2 4 2" xfId="1263"/>
    <cellStyle name="?鹎%U龡&amp;H齲_x0001_C铣_x0014__x0007__x0001__x0001_ 3 3 3 4" xfId="1264"/>
    <cellStyle name="输入 2 2 2 7" xfId="1265"/>
    <cellStyle name="强调文字颜色 4 2 3 3" xfId="1266"/>
    <cellStyle name="?鹎%U龡&amp;H齲_x0001_C铣_x0014__x0007__x0001__x0001_ 6" xfId="1267"/>
    <cellStyle name="注释 9 4 2" xfId="1268"/>
    <cellStyle name="?鹎%U龡&amp;H齲_x0001_C铣_x0014__x0007__x0001__x0001_ 3 3 3 5" xfId="1269"/>
    <cellStyle name="?鹎%U龡&amp;H齲_x0001_C铣_x0014__x0007__x0001__x0001_ 3 3 4" xfId="1270"/>
    <cellStyle name="?鹎%U龡&amp;H齲_x0001_C铣_x0014__x0007__x0001__x0001_ 3 3 4 2" xfId="1271"/>
    <cellStyle name="输出 6 2 2 5" xfId="1272"/>
    <cellStyle name="20% - 强调文字颜色 4 2 2 3 2 2" xfId="1273"/>
    <cellStyle name="?鹎%U龡&amp;H齲_x0001_C铣_x0014__x0007__x0001__x0001_ 3 3 4 3" xfId="1274"/>
    <cellStyle name="?鹎%U龡&amp;H齲_x0001_C铣_x0014__x0007__x0001__x0001_ 3 3 4 3 2" xfId="1275"/>
    <cellStyle name="输出 6 2 2 6" xfId="1276"/>
    <cellStyle name="20% - 强调文字颜色 4 2 2 3 2 3" xfId="1277"/>
    <cellStyle name="输出 3 4 2 5 2" xfId="1278"/>
    <cellStyle name="?鹎%U龡&amp;H齲_x0001_C铣_x0014__x0007__x0001__x0001_ 3 3 4 4" xfId="1279"/>
    <cellStyle name="输入 2 2 3 6 2" xfId="1280"/>
    <cellStyle name="强调文字颜色 4 2 4 2 2" xfId="1281"/>
    <cellStyle name="60% - 强调文字颜色 3 2 2 4 3" xfId="1282"/>
    <cellStyle name="输出 6 2 2 6 2" xfId="1283"/>
    <cellStyle name="20% - 强调文字颜色 4 2 2 3 2 3 2" xfId="1284"/>
    <cellStyle name="?鹎%U龡&amp;H齲_x0001_C铣_x0014__x0007__x0001__x0001_ 3 3 4 4 2" xfId="1285"/>
    <cellStyle name="注释 9 5 2" xfId="1286"/>
    <cellStyle name="?鹎%U龡&amp;H齲_x0001_C铣_x0014__x0007__x0001__x0001_ 3 3 4 5" xfId="1287"/>
    <cellStyle name="60% - 强调文字颜色 5 2 3" xfId="1288"/>
    <cellStyle name="注释 6 3 2 2" xfId="1289"/>
    <cellStyle name="?鹎%U龡&amp;H齲_x0001_C铣_x0014__x0007__x0001__x0001_ 3 3 4_2015财政决算公开" xfId="1290"/>
    <cellStyle name="?鹎%U龡&amp;H齲_x0001_C铣_x0014__x0007__x0001__x0001_ 3 3 5" xfId="1291"/>
    <cellStyle name="?鹎%U龡&amp;H齲_x0001_C铣_x0014__x0007__x0001__x0001_ 3 3 5 2" xfId="1292"/>
    <cellStyle name="输入 2 2 4 4 2" xfId="1293"/>
    <cellStyle name="计算 2 3 3 6" xfId="1294"/>
    <cellStyle name="60% - 强调文字颜色 3 2 3 2 3" xfId="1295"/>
    <cellStyle name="20% - 着色 4" xfId="1296"/>
    <cellStyle name="?鹎%U龡&amp;H齲_x0001_C铣_x0014__x0007__x0001__x0001_ 3 3 5 2 2" xfId="1297"/>
    <cellStyle name="输出 2 2 2 2 2 4 2" xfId="1298"/>
    <cellStyle name="20% - 强调文字颜色 3 3 5 3 2" xfId="1299"/>
    <cellStyle name="?鹎%U龡&amp;H齲_x0001_C铣_x0014__x0007__x0001__x0001_ 3 3 5 3" xfId="1300"/>
    <cellStyle name="?鹎%U龡&amp;H齲_x0001_C铣_x0014__x0007__x0001__x0001_ 3 3 5 3 2" xfId="1301"/>
    <cellStyle name="输出 3 4 2 6 2" xfId="1302"/>
    <cellStyle name="?鹎%U龡&amp;H齲_x0001_C铣_x0014__x0007__x0001__x0001_ 3 3 5 4" xfId="1303"/>
    <cellStyle name="60% - 强调文字颜色 1 4 2 3 3 2" xfId="1304"/>
    <cellStyle name="?鹎%U龡&amp;H齲_x0001_C铣_x0014__x0007__x0001__x0001_ 3 3 5_2015财政决算公开" xfId="1305"/>
    <cellStyle name="20% - 强调文字颜色 4 3 2 3 2 3 2" xfId="1306"/>
    <cellStyle name="?鹎%U龡&amp;H齲_x0001_C铣_x0014__x0007__x0001__x0001_ 3 3 6" xfId="1307"/>
    <cellStyle name="?鹎%U龡&amp;H齲_x0001_C铣_x0014__x0007__x0001__x0001_ 3 3 6 2" xfId="1308"/>
    <cellStyle name="40% - 强调文字颜色 2 4 3 2 3" xfId="1309"/>
    <cellStyle name="60% - 强调文字颜色 5 9" xfId="1310"/>
    <cellStyle name="?鹎%U龡&amp;H齲_x0001_C铣_x0014__x0007__x0001__x0001_ 3 3 6 2 2" xfId="1311"/>
    <cellStyle name="40% - 强调文字颜色 2 4 3 2 3 2" xfId="1312"/>
    <cellStyle name="60% - 强调文字颜色 6 9" xfId="1313"/>
    <cellStyle name="60% - 强调文字颜色 2 2 3 2 3 3" xfId="1314"/>
    <cellStyle name="60% - 强调文字颜色 3 2 4 3 3" xfId="1315"/>
    <cellStyle name="?鹎%U龡&amp;H齲_x0001_C铣_x0014__x0007__x0001__x0001_ 3 3 6 3 2" xfId="1316"/>
    <cellStyle name="输出 3 4 2 7 2" xfId="1317"/>
    <cellStyle name="?鹎%U龡&amp;H齲_x0001_C铣_x0014__x0007__x0001__x0001_ 3 3 6 4" xfId="1318"/>
    <cellStyle name="输出 3 4 2 7 2 2" xfId="1319"/>
    <cellStyle name="?鹎%U龡&amp;H齲_x0001_C铣_x0014__x0007__x0001__x0001_ 3 3 6 4 2" xfId="1320"/>
    <cellStyle name="60% - 强调文字颜色 6 4 2 3 3 2" xfId="1321"/>
    <cellStyle name="40% - 强调文字颜色 4 4 2 2 2" xfId="1322"/>
    <cellStyle name="?鹎%U龡&amp;H齲_x0001_C铣_x0014__x0007__x0001__x0001_ 3 3 6_2015财政决算公开" xfId="1323"/>
    <cellStyle name="?鹎%U龡&amp;H齲_x0001_C铣_x0014__x0007__x0001__x0001_ 3 3 7" xfId="1324"/>
    <cellStyle name="40% - 强调文字颜色 1 2 2 4 3 2" xfId="1325"/>
    <cellStyle name="40% - 强调文字颜色 1 10" xfId="1326"/>
    <cellStyle name="?鹎%U龡&amp;H齲_x0001_C铣_x0014__x0007__x0001__x0001_ 3 3 8" xfId="1327"/>
    <cellStyle name="40% - 强调文字颜色 1 10 2" xfId="1328"/>
    <cellStyle name="?鹎%U龡&amp;H齲_x0001_C铣_x0014__x0007__x0001__x0001_ 3 3 8 2" xfId="1329"/>
    <cellStyle name="?鹎%U龡&amp;H齲_x0001_C铣_x0014__x0007__x0001__x0001_ 3 3 9" xfId="1330"/>
    <cellStyle name="?鹎%U龡&amp;H齲_x0001_C铣_x0014__x0007__x0001__x0001_ 3 3 9 2" xfId="1331"/>
    <cellStyle name="40% - 强调文字颜色 4 2 3 2 3 2" xfId="1332"/>
    <cellStyle name="?鹎%U龡&amp;H齲_x0001_C铣_x0014__x0007__x0001__x0001_ 3 3_2015财政决算公开" xfId="1333"/>
    <cellStyle name="60% - 强调文字颜色 2 8 3" xfId="1334"/>
    <cellStyle name="?鹎%U龡&amp;H齲_x0001_C铣_x0014__x0007__x0001__x0001_ 3 4" xfId="1335"/>
    <cellStyle name="?鹎%U龡&amp;H齲_x0001_C铣_x0014__x0007__x0001__x0001_ 3 4 10" xfId="1336"/>
    <cellStyle name="60% - 强调文字颜色 2 8 3 2" xfId="1337"/>
    <cellStyle name="?鹎%U龡&amp;H齲_x0001_C铣_x0014__x0007__x0001__x0001_ 3 4 2" xfId="1338"/>
    <cellStyle name="20% - 强调文字颜色 2 2 6 3" xfId="1339"/>
    <cellStyle name="40% - 强调文字颜色 1 4_2015财政决算公开" xfId="1340"/>
    <cellStyle name="?鹎%U龡&amp;H齲_x0001_C铣_x0014__x0007__x0001__x0001_ 3 4 2 2" xfId="1341"/>
    <cellStyle name="20% - 强调文字颜色 2 2 6 3 2" xfId="1342"/>
    <cellStyle name="计算 8 4" xfId="1343"/>
    <cellStyle name="?鹎%U龡&amp;H齲_x0001_C铣_x0014__x0007__x0001__x0001_ 3 4 2 2 2" xfId="1344"/>
    <cellStyle name="计算 8 4 2" xfId="1345"/>
    <cellStyle name="?鹎%U龡&amp;H齲_x0001_C铣_x0014__x0007__x0001__x0001_ 3 4 2 2 2 2" xfId="1346"/>
    <cellStyle name="40% - 强调文字颜色 2 2 2 2 2 2 3" xfId="1347"/>
    <cellStyle name="40% - 强调文字颜色 4 2 2 4 2" xfId="1348"/>
    <cellStyle name="输出 2 3 3 6 2" xfId="1349"/>
    <cellStyle name="计算 8 5" xfId="1350"/>
    <cellStyle name="?鹎%U龡&amp;H齲_x0001_C铣_x0014__x0007__x0001__x0001_ 3 4 2 2 3" xfId="1351"/>
    <cellStyle name="输出 2 3 2 3" xfId="1352"/>
    <cellStyle name="计算 8 5 2" xfId="1353"/>
    <cellStyle name="?鹎%U龡&amp;H齲_x0001_C铣_x0014__x0007__x0001__x0001_ 3 4 2 2 3 2" xfId="1354"/>
    <cellStyle name="40% - 强调文字颜色 4 2 2 4 3" xfId="1355"/>
    <cellStyle name="计算 8 6" xfId="1356"/>
    <cellStyle name="?鹎%U龡&amp;H齲_x0001_C铣_x0014__x0007__x0001__x0001_ 3 4 2 2 4" xfId="1357"/>
    <cellStyle name="40% - 强调文字颜色 4 2 2 4 3 2" xfId="1358"/>
    <cellStyle name="40% - 强调文字颜色 3 2 3 2 2 2 3" xfId="1359"/>
    <cellStyle name="输出 2 3 3 3" xfId="1360"/>
    <cellStyle name="计算 8 6 2" xfId="1361"/>
    <cellStyle name="?鹎%U龡&amp;H齲_x0001_C铣_x0014__x0007__x0001__x0001_ 3 4 2 2 4 2" xfId="1362"/>
    <cellStyle name="货币 4 4 5 2" xfId="1363"/>
    <cellStyle name="40% - 强调文字颜色 1 2 10" xfId="1364"/>
    <cellStyle name="计算 8 7" xfId="1365"/>
    <cellStyle name="?鹎%U龡&amp;H齲_x0001_C铣_x0014__x0007__x0001__x0001_ 3 4 2 2 5" xfId="1366"/>
    <cellStyle name="?鹎%U龡&amp;H齲_x0001_C铣_x0014__x0007__x0001__x0001_ 3 4 2 2_2015财政决算公开" xfId="1367"/>
    <cellStyle name="?鹎%U龡&amp;H齲_x0001_C铣_x0014__x0007__x0001__x0001_ 3 4 2 3" xfId="1368"/>
    <cellStyle name="计算 9 4" xfId="1369"/>
    <cellStyle name="?鹎%U龡&amp;H齲_x0001_C铣_x0014__x0007__x0001__x0001_ 3 4 2 3 2" xfId="1370"/>
    <cellStyle name="计算 9 4 2" xfId="1371"/>
    <cellStyle name="?鹎%U龡&amp;H齲_x0001_C铣_x0014__x0007__x0001__x0001_ 3 4 2 3 2 2" xfId="1372"/>
    <cellStyle name="计算 9 5" xfId="1373"/>
    <cellStyle name="?鹎%U龡&amp;H齲_x0001_C铣_x0014__x0007__x0001__x0001_ 3 4 2 3 3" xfId="1374"/>
    <cellStyle name="输出 2 4 2 3" xfId="1375"/>
    <cellStyle name="计算 9 5 2" xfId="1376"/>
    <cellStyle name="?鹎%U龡&amp;H齲_x0001_C铣_x0014__x0007__x0001__x0001_ 3 4 2 3 3 2" xfId="1377"/>
    <cellStyle name="40% - 强调文字颜色 1 2 4 2 2 3 2" xfId="1378"/>
    <cellStyle name="计算 9 6" xfId="1379"/>
    <cellStyle name="?鹎%U龡&amp;H齲_x0001_C铣_x0014__x0007__x0001__x0001_ 3 4 2 3 4" xfId="1380"/>
    <cellStyle name="20% - 强调文字颜色 6 2 4 2 2" xfId="1381"/>
    <cellStyle name="?鹎%U龡&amp;H齲_x0001_C铣_x0014__x0007__x0001__x0001_ 3 4 2 3_2015财政决算公开" xfId="1382"/>
    <cellStyle name="Norma,_laroux_4_营业在建 (2)_E21" xfId="1383"/>
    <cellStyle name="?鹎%U龡&amp;H齲_x0001_C铣_x0014__x0007__x0001__x0001_ 3 4 2 4" xfId="1384"/>
    <cellStyle name="60% - 强调文字颜色 6 4 2 2 2" xfId="1385"/>
    <cellStyle name="输出 2 5 2 3" xfId="1386"/>
    <cellStyle name="?鹎%U龡&amp;H齲_x0001_C铣_x0014__x0007__x0001__x0001_ 3 4 2 4 3 2" xfId="1387"/>
    <cellStyle name="60% - 强调文字颜色 6 4 2 3" xfId="1388"/>
    <cellStyle name="?鹎%U龡&amp;H齲_x0001_C铣_x0014__x0007__x0001__x0001_ 3 4 2 4 4" xfId="1389"/>
    <cellStyle name="60% - 强调文字颜色 6 4 2 3 2" xfId="1390"/>
    <cellStyle name="?鹎%U龡&amp;H齲_x0001_C铣_x0014__x0007__x0001__x0001_ 3 4 2 4 4 2" xfId="1391"/>
    <cellStyle name="20% - 强调文字颜色 2 4 2 2 2" xfId="1392"/>
    <cellStyle name="?鹎%U龡&amp;H齲_x0001_C铣_x0014__x0007__x0001__x0001_ 3 4 2 4 5" xfId="1393"/>
    <cellStyle name="60% - 强调文字颜色 4 4 2 2 2 3" xfId="1394"/>
    <cellStyle name="?鹎%U龡&amp;H齲_x0001_C铣_x0014__x0007__x0001__x0001_ 3 4 2 4_2015财政决算公开" xfId="1395"/>
    <cellStyle name="40% - 强调文字颜色 4 6 2 2 3 2" xfId="1396"/>
    <cellStyle name="20% - 强调文字颜色 1 7 2 3" xfId="1397"/>
    <cellStyle name="强调文字颜色 4 2 3 5" xfId="1398"/>
    <cellStyle name="?鹎%U龡&amp;H齲_x0001_C铣_x0014__x0007__x0001__x0001_ 8" xfId="1399"/>
    <cellStyle name="?鹎%U龡&amp;H齲_x0001_C铣_x0014__x0007__x0001__x0001_ 3 4 2 5 2" xfId="1400"/>
    <cellStyle name="?鹎%U龡&amp;H齲_x0001_C铣_x0014__x0007__x0001__x0001_ 3 4 2 6" xfId="1401"/>
    <cellStyle name="输出 6 2 2 9" xfId="1402"/>
    <cellStyle name="?鹎%U龡&amp;H齲_x0001_C铣_x0014__x0007__x0001__x0001_ 3 4 2 6 2" xfId="1403"/>
    <cellStyle name="注释 3 2 3 7 2" xfId="1404"/>
    <cellStyle name="40% - 强调文字颜色 5 3 2 2 2 2" xfId="1405"/>
    <cellStyle name="?鹎%U龡&amp;H齲_x0001_C铣_x0014__x0007__x0001__x0001_ 3 4 3 4 2" xfId="1406"/>
    <cellStyle name="?鹎%U龡&amp;H齲_x0001_C铣_x0014__x0007__x0001__x0001_ 3 4 2 7" xfId="1407"/>
    <cellStyle name="40% - 强调文字颜色 5 3 2 2 2 2 2" xfId="1408"/>
    <cellStyle name="?鹎%U龡&amp;H齲_x0001_C铣_x0014__x0007__x0001__x0001_ 3 4 2 7 2" xfId="1409"/>
    <cellStyle name="60% - 强调文字颜色 6 5 2 2" xfId="1410"/>
    <cellStyle name="?鹎%U龡&amp;H齲_x0001_C铣_x0014__x0007__x0001__x0001_ 3 4 2 8" xfId="1411"/>
    <cellStyle name="?鹎%U龡&amp;H齲_x0001_C铣_x0014__x0007__x0001__x0001_ 3 4 2_2015财政决算公开" xfId="1412"/>
    <cellStyle name="?鹎%U龡&amp;H齲_x0001_C铣_x0014__x0007__x0001__x0001_ 3 4 3" xfId="1413"/>
    <cellStyle name="20% - 强调文字颜色 2 2 7 3" xfId="1414"/>
    <cellStyle name="?鹎%U龡&amp;H齲_x0001_C铣_x0014__x0007__x0001__x0001_ 3 4 3 2" xfId="1415"/>
    <cellStyle name="20% - 强调文字颜色 2 2 7 3 2" xfId="1416"/>
    <cellStyle name="?鹎%U龡&amp;H齲_x0001_C铣_x0014__x0007__x0001__x0001_ 3 4 3 2 2" xfId="1417"/>
    <cellStyle name="?鹎%U龡&amp;H齲_x0001_C铣_x0014__x0007__x0001__x0001_ 3 4 3 3" xfId="1418"/>
    <cellStyle name="计算 3 2 2 3 7 3 2" xfId="1419"/>
    <cellStyle name="20% - 强调文字颜色 6 2 4 2 3" xfId="1420"/>
    <cellStyle name="?鹎%U龡&amp;H齲_x0001_C铣_x0014__x0007__x0001__x0001_ 3 4 3 3 2" xfId="1421"/>
    <cellStyle name="注释 3 2 3 7" xfId="1422"/>
    <cellStyle name="40% - 强调文字颜色 5 3 2 2 2" xfId="1423"/>
    <cellStyle name="?鹎%U龡&amp;H齲_x0001_C铣_x0014__x0007__x0001__x0001_ 3 4 3 4" xfId="1424"/>
    <cellStyle name="注释 3 2 3 8" xfId="1425"/>
    <cellStyle name="40% - 强调文字颜色 5 3 2 2 3" xfId="1426"/>
    <cellStyle name="?鹎%U龡&amp;H齲_x0001_C铣_x0014__x0007__x0001__x0001_ 3 4 3 5" xfId="1427"/>
    <cellStyle name="?鹎%U龡&amp;H齲_x0001_C铣_x0014__x0007__x0001__x0001_ 3 4 3_2015财政决算公开" xfId="1428"/>
    <cellStyle name="?鹎%U龡&amp;H齲_x0001_C铣_x0014__x0007__x0001__x0001_ 3 5" xfId="1429"/>
    <cellStyle name="?鹎%U龡&amp;H齲_x0001_C铣_x0014__x0007__x0001__x0001_ 3 5 2" xfId="1430"/>
    <cellStyle name="?鹎%U龡&amp;H齲_x0001_C铣_x0014__x0007__x0001__x0001_ 3 5 2 2" xfId="1431"/>
    <cellStyle name="?鹎%U龡&amp;H齲_x0001_C铣_x0014__x0007__x0001__x0001_ 3 5 3" xfId="1432"/>
    <cellStyle name="输入 4 5" xfId="1433"/>
    <cellStyle name="货币 3 4 2" xfId="1434"/>
    <cellStyle name="40% - 强调文字颜色 4 3 2 4 3 2" xfId="1435"/>
    <cellStyle name="?鹎%U龡&amp;H齲_x0001_C铣_x0014__x0007__x0001__x0001_ 3 5_2015财政决算公开" xfId="1436"/>
    <cellStyle name="?鹎%U龡&amp;H齲_x0001_C铣_x0014__x0007__x0001__x0001_ 3 6" xfId="1437"/>
    <cellStyle name="强调文字颜色 2 2 2 3" xfId="1438"/>
    <cellStyle name="20% - 强调文字颜色 1 4" xfId="1439"/>
    <cellStyle name="?鹎%U龡&amp;H齲_x0001_C铣_x0014__x0007__x0001__x0001_ 3 6 2" xfId="1440"/>
    <cellStyle name="20% - 强调文字颜色 5 4_2015财政决算公开" xfId="1441"/>
    <cellStyle name="强调文字颜色 2 2 2 3 2" xfId="1442"/>
    <cellStyle name="20% - 强调文字颜色 1 4 2" xfId="1443"/>
    <cellStyle name="?鹎%U龡&amp;H齲_x0001_C铣_x0014__x0007__x0001__x0001_ 3 6 2 2" xfId="1444"/>
    <cellStyle name="输出 3 2 2 3 4" xfId="1445"/>
    <cellStyle name="40% - 强调文字颜色 4 2 4_2015财政决算公开" xfId="1446"/>
    <cellStyle name="强调文字颜色 2 2 2 4" xfId="1447"/>
    <cellStyle name="20% - 强调文字颜色 1 5" xfId="1448"/>
    <cellStyle name="?鹎%U龡&amp;H齲_x0001_C铣_x0014__x0007__x0001__x0001_ 3 6 3" xfId="1449"/>
    <cellStyle name="强调文字颜色 2 2 2 4 2" xfId="1450"/>
    <cellStyle name="20% - 强调文字颜色 1 5 2" xfId="1451"/>
    <cellStyle name="?鹎%U龡&amp;H齲_x0001_C铣_x0014__x0007__x0001__x0001_ 3 6 3 2" xfId="1452"/>
    <cellStyle name="?鹎%U龡&amp;H齲_x0001_C铣_x0014__x0007__x0001__x0001_ 3 7" xfId="1453"/>
    <cellStyle name="强调文字颜色 2 2 3 3" xfId="1454"/>
    <cellStyle name="20% - 强调文字颜色 2 4" xfId="1455"/>
    <cellStyle name="?鹎%U龡&amp;H齲_x0001_C铣_x0014__x0007__x0001__x0001_ 3 7 2" xfId="1456"/>
    <cellStyle name="40% - 强调文字颜色 6 2 6 3 2" xfId="1457"/>
    <cellStyle name="货币 2 2 5 4 3 2" xfId="1458"/>
    <cellStyle name="40% - 强调文字颜色 1 8 2" xfId="1459"/>
    <cellStyle name="?鹎%U龡&amp;H齲_x0001_C铣_x0014__x0007__x0001__x0001_ 3 8" xfId="1460"/>
    <cellStyle name="强调文字颜色 2 2 4 3" xfId="1461"/>
    <cellStyle name="20% - 强调文字颜色 3 4" xfId="1462"/>
    <cellStyle name="?鹎%U龡&amp;H齲_x0001_C铣_x0014__x0007__x0001__x0001_ 3 8 2" xfId="1463"/>
    <cellStyle name="40% - 强调文字颜色 1 8 3" xfId="1464"/>
    <cellStyle name="?鹎%U龡&amp;H齲_x0001_C铣_x0014__x0007__x0001__x0001_ 3 9" xfId="1465"/>
    <cellStyle name="输出 4 2 3 7" xfId="1466"/>
    <cellStyle name="40% - 强调文字颜色 1 8 3 2" xfId="1467"/>
    <cellStyle name="20% - 强调文字颜色 4 4" xfId="1468"/>
    <cellStyle name="?鹎%U龡&amp;H齲_x0001_C铣_x0014__x0007__x0001__x0001_ 3 9 2" xfId="1469"/>
    <cellStyle name="?鹎%U龡&amp;H齲_x0001_C铣_x0014__x0007__x0001__x0001_ 3_2015财政决算公开" xfId="1470"/>
    <cellStyle name="?鹎%U龡&amp;H齲_x0001_C铣_x0014__x0007__x0001__x0001_ 4 2 2" xfId="1471"/>
    <cellStyle name="?鹎%U龡&amp;H齲_x0001_C铣_x0014__x0007__x0001__x0001_ 4 2 2 2" xfId="1472"/>
    <cellStyle name="输出 3 3 3 5" xfId="1473"/>
    <cellStyle name="60% - 强调文字颜色 6 2 7 3" xfId="1474"/>
    <cellStyle name="40% - 强调文字颜色 5 2 2 3" xfId="1475"/>
    <cellStyle name="?鹎%U龡&amp;H齲_x0001_C铣_x0014__x0007__x0001__x0001_ 4 2 2 2 2" xfId="1476"/>
    <cellStyle name="?鹎%U龡&amp;H齲_x0001_C铣_x0014__x0007__x0001__x0001_ 4 2 2 3" xfId="1477"/>
    <cellStyle name="40% - 强调文字颜色 5 2 3 3" xfId="1478"/>
    <cellStyle name="?鹎%U龡&amp;H齲_x0001_C铣_x0014__x0007__x0001__x0001_ 4 2 2 3 2" xfId="1479"/>
    <cellStyle name="?鹎%U龡&amp;H齲_x0001_C铣_x0014__x0007__x0001__x0001_ 4 2 2 4" xfId="1480"/>
    <cellStyle name="?鹎%U龡&amp;H齲_x0001_C铣_x0014__x0007__x0001__x0001_ 4 2 2 4 2" xfId="1481"/>
    <cellStyle name="输入 8 7 3 2" xfId="1482"/>
    <cellStyle name="?鹎%U龡&amp;H齲_x0001_C铣_x0014__x0007__x0001__x0001_ 4 2 2 5" xfId="1483"/>
    <cellStyle name="40% - 强调文字颜色 5 2 5 3" xfId="1484"/>
    <cellStyle name="?鹎%U龡&amp;H齲_x0001_C铣_x0014__x0007__x0001__x0001_ 4 2 2 5 2" xfId="1485"/>
    <cellStyle name="输入 2 4 2 7 2 2 2" xfId="1486"/>
    <cellStyle name="?鹎%U龡&amp;H齲_x0001_C铣_x0014__x0007__x0001__x0001_ 4 2 2 6" xfId="1487"/>
    <cellStyle name="20% - 强调文字颜色 6 3 2 3 2" xfId="1488"/>
    <cellStyle name="?鹎%U龡&amp;H齲_x0001_C铣_x0014__x0007__x0001__x0001_ 4 2 2_2015财政决算公开" xfId="1489"/>
    <cellStyle name="60% - 强调文字颜色 1 5 4 3 2" xfId="1490"/>
    <cellStyle name="?鹎%U龡&amp;H齲_x0001_C铣_x0014__x0007__x0001__x0001_ 4 2 3" xfId="1491"/>
    <cellStyle name="?鹎%U龡&amp;H齲_x0001_C铣_x0014__x0007__x0001__x0001_ 4 2 3 2" xfId="1492"/>
    <cellStyle name="40% - 强调文字颜色 5 3 2 3" xfId="1493"/>
    <cellStyle name="?鹎%U龡&amp;H齲_x0001_C铣_x0014__x0007__x0001__x0001_ 4 2 3 2 2" xfId="1494"/>
    <cellStyle name="?鹎%U龡&amp;H齲_x0001_C铣_x0014__x0007__x0001__x0001_ 4 2 3 3" xfId="1495"/>
    <cellStyle name="40% - 强调文字颜色 5 3 3 3" xfId="1496"/>
    <cellStyle name="?鹎%U龡&amp;H齲_x0001_C铣_x0014__x0007__x0001__x0001_ 4 2 3 3 2" xfId="1497"/>
    <cellStyle name="40% - 强调文字颜色 5 3 2 2 2 2 3 2" xfId="1498"/>
    <cellStyle name="?鹎%U龡&amp;H齲_x0001_C铣_x0014__x0007__x0001__x0001_ 4 2 3 4" xfId="1499"/>
    <cellStyle name="?鹎%U龡&amp;H齲_x0001_C铣_x0014__x0007__x0001__x0001_ 4 2 4" xfId="1500"/>
    <cellStyle name="?鹎%U龡&amp;H齲_x0001_C铣_x0014__x0007__x0001__x0001_ 4 2 4 2" xfId="1501"/>
    <cellStyle name="40% - 强调文字颜色 5 4 2 3" xfId="1502"/>
    <cellStyle name="?鹎%U龡&amp;H齲_x0001_C铣_x0014__x0007__x0001__x0001_ 4 2 4 2 2" xfId="1503"/>
    <cellStyle name="20% - 强调文字颜色 4 2 3 2 2 2" xfId="1504"/>
    <cellStyle name="?鹎%U龡&amp;H齲_x0001_C铣_x0014__x0007__x0001__x0001_ 4 2 4 3" xfId="1505"/>
    <cellStyle name="20% - 强调文字颜色 4 2 3 2 2 2 2" xfId="1506"/>
    <cellStyle name="?鹎%U龡&amp;H齲_x0001_C铣_x0014__x0007__x0001__x0001_ 4 2 4 3 2" xfId="1507"/>
    <cellStyle name="?鹎%U龡&amp;H齲_x0001_C铣_x0014__x0007__x0001__x0001_ 4 2 4 4" xfId="1508"/>
    <cellStyle name="40% - 强调文字颜色 5 4 4 3" xfId="1509"/>
    <cellStyle name="40% - 强调文字颜色 3 2 4 2 2 3" xfId="1510"/>
    <cellStyle name="?鹎%U龡&amp;H齲_x0001_C铣_x0014__x0007__x0001__x0001_ 4 2 4 4 2" xfId="1511"/>
    <cellStyle name="40% - 强调文字颜色 4 7 2 2" xfId="1512"/>
    <cellStyle name="?鹎%U龡&amp;H齲_x0001_C铣_x0014__x0007__x0001__x0001_ 4 2 4 5" xfId="1513"/>
    <cellStyle name="Header2 2 2 2 2" xfId="1514"/>
    <cellStyle name="?鹎%U龡&amp;H齲_x0001_C铣_x0014__x0007__x0001__x0001_ 4 2 4_2015财政决算公开" xfId="1515"/>
    <cellStyle name="?鹎%U龡&amp;H齲_x0001_C铣_x0014__x0007__x0001__x0001_ 4 2 5" xfId="1516"/>
    <cellStyle name="60% - 强调文字颜色 6 2 3 3 2 3" xfId="1517"/>
    <cellStyle name="20% - 强调文字颜色 3 2 2 2 3 3" xfId="1518"/>
    <cellStyle name="?鹎%U龡&amp;H齲_x0001_C铣_x0014__x0007__x0001__x0001_ 4 2 5 2" xfId="1519"/>
    <cellStyle name="?鹎%U龡&amp;H齲_x0001_C铣_x0014__x0007__x0001__x0001_ 4 2 6" xfId="1520"/>
    <cellStyle name="?鹎%U龡&amp;H齲_x0001_C铣_x0014__x0007__x0001__x0001_ 4 2 6 2" xfId="1521"/>
    <cellStyle name="?鹎%U龡&amp;H齲_x0001_C铣_x0014__x0007__x0001__x0001_ 4 2 7" xfId="1522"/>
    <cellStyle name="?鹎%U龡&amp;H齲_x0001_C铣_x0014__x0007__x0001__x0001_ 4 2 7 2" xfId="1523"/>
    <cellStyle name="40% - 强调文字颜色 2 5 2 3 3" xfId="1524"/>
    <cellStyle name="60% - 强调文字颜色 4 3 2 2 2 2 3 2" xfId="1525"/>
    <cellStyle name="60% - 强调文字颜色 6 2 4 3 3 2" xfId="1526"/>
    <cellStyle name="40% - 强调文字颜色 2 6 2 2 2" xfId="1527"/>
    <cellStyle name="?鹎%U龡&amp;H齲_x0001_C铣_x0014__x0007__x0001__x0001_ 4 2 8" xfId="1528"/>
    <cellStyle name="?鹎%U龡&amp;H齲_x0001_C铣_x0014__x0007__x0001__x0001_ 4 2_2015财政决算公开" xfId="1529"/>
    <cellStyle name="60% - 强调文字颜色 2 9 2" xfId="1530"/>
    <cellStyle name="?鹎%U龡&amp;H齲_x0001_C铣_x0014__x0007__x0001__x0001_ 4 3" xfId="1531"/>
    <cellStyle name="?鹎%U龡&amp;H齲_x0001_C铣_x0014__x0007__x0001__x0001_ 4 3 2" xfId="1532"/>
    <cellStyle name="?鹎%U龡&amp;H齲_x0001_C铣_x0014__x0007__x0001__x0001_ 4 3 2 2" xfId="1533"/>
    <cellStyle name="?鹎%U龡&amp;H齲_x0001_C铣_x0014__x0007__x0001__x0001_ 4 3 3" xfId="1534"/>
    <cellStyle name="?鹎%U龡&amp;H齲_x0001_C铣_x0014__x0007__x0001__x0001_ 4 3 3 2" xfId="1535"/>
    <cellStyle name="?鹎%U龡&amp;H齲_x0001_C铣_x0014__x0007__x0001__x0001_ 4 3 4" xfId="1536"/>
    <cellStyle name="20% - 强调文字颜色 3 2 2 3 2 3" xfId="1537"/>
    <cellStyle name="?鹎%U龡&amp;H齲_x0001_C铣_x0014__x0007__x0001__x0001_ 4 3 4 2" xfId="1538"/>
    <cellStyle name="?鹎%U龡&amp;H齲_x0001_C铣_x0014__x0007__x0001__x0001_ 4 3 5" xfId="1539"/>
    <cellStyle name="?鹎%U龡&amp;H齲_x0001_C铣_x0014__x0007__x0001__x0001_ 4 3 5 2" xfId="1540"/>
    <cellStyle name="?鹎%U龡&amp;H齲_x0001_C铣_x0014__x0007__x0001__x0001_ 4 3 6" xfId="1541"/>
    <cellStyle name="?鹎%U龡&amp;H齲_x0001_C铣_x0014__x0007__x0001__x0001_ 4 3_2015财政决算公开" xfId="1542"/>
    <cellStyle name="60% - 强调文字颜色 2 9 3" xfId="1543"/>
    <cellStyle name="?鹎%U龡&amp;H齲_x0001_C铣_x0014__x0007__x0001__x0001_ 4 4" xfId="1544"/>
    <cellStyle name="60% - 强调文字颜色 2 9 3 2" xfId="1545"/>
    <cellStyle name="?鹎%U龡&amp;H齲_x0001_C铣_x0014__x0007__x0001__x0001_ 4 4 2" xfId="1546"/>
    <cellStyle name="20% - 强调文字颜色 3 2 6 3" xfId="1547"/>
    <cellStyle name="?鹎%U龡&amp;H齲_x0001_C铣_x0014__x0007__x0001__x0001_ 4 4 2 2" xfId="1548"/>
    <cellStyle name="?鹎%U龡&amp;H齲_x0001_C铣_x0014__x0007__x0001__x0001_ 4 4 3" xfId="1549"/>
    <cellStyle name="20% - 强调文字颜色 3 2 7 3" xfId="1550"/>
    <cellStyle name="?鹎%U龡&amp;H齲_x0001_C铣_x0014__x0007__x0001__x0001_ 4 4 3 2" xfId="1551"/>
    <cellStyle name="?鹎%U龡&amp;H齲_x0001_C铣_x0014__x0007__x0001__x0001_ 4 4_2015财政决算公开" xfId="1552"/>
    <cellStyle name="20% - 强调文字颜色 6 5 2 2 2 2" xfId="1553"/>
    <cellStyle name="?鹎%U龡&amp;H齲_x0001_C铣_x0014__x0007__x0001__x0001_ 4 5" xfId="1554"/>
    <cellStyle name="?鹎%U龡&amp;H齲_x0001_C铣_x0014__x0007__x0001__x0001_ 4 5 2" xfId="1555"/>
    <cellStyle name="20% - 强调文字颜色 4 2 2 4 3" xfId="1556"/>
    <cellStyle name="?鹎%U龡&amp;H齲_x0001_C铣_x0014__x0007__x0001__x0001_ 4 5 2 2" xfId="1557"/>
    <cellStyle name="?鹎%U龡&amp;H齲_x0001_C铣_x0014__x0007__x0001__x0001_ 4 5 3" xfId="1558"/>
    <cellStyle name="?鹎%U龡&amp;H齲_x0001_C铣_x0014__x0007__x0001__x0001_ 4 5 3 2" xfId="1559"/>
    <cellStyle name="输出 9 9 2" xfId="1560"/>
    <cellStyle name="60% - 强调文字颜色 5 3 4 2 2" xfId="1561"/>
    <cellStyle name="20% - 强调文字颜色 6 2 3 2 2 3 2" xfId="1562"/>
    <cellStyle name="20% - 强调文字颜色 6 5 2 2 2 3" xfId="1563"/>
    <cellStyle name="?鹎%U龡&amp;H齲_x0001_C铣_x0014__x0007__x0001__x0001_ 4 6" xfId="1564"/>
    <cellStyle name="强调文字颜色 2 3 2 3" xfId="1565"/>
    <cellStyle name="20% - 强调文字颜色 6 5 2 2 2 3 2" xfId="1566"/>
    <cellStyle name="?鹎%U龡&amp;H齲_x0001_C铣_x0014__x0007__x0001__x0001_ 4 6 2" xfId="1567"/>
    <cellStyle name="20% - 强调文字颜色 4 2 3 4 3" xfId="1568"/>
    <cellStyle name="?鹎%U龡&amp;H齲_x0001_C铣_x0014__x0007__x0001__x0001_ 4 6 2 2" xfId="1569"/>
    <cellStyle name="?鹎%U龡&amp;H齲_x0001_C铣_x0014__x0007__x0001__x0001_ 4 6 3" xfId="1570"/>
    <cellStyle name="计算 4 2 8" xfId="1571"/>
    <cellStyle name="40% - 强调文字颜色 4 2 10" xfId="1572"/>
    <cellStyle name="20% - 强调文字颜色 4 2 3 5 3" xfId="1573"/>
    <cellStyle name="汇总 3 2 2 2 3" xfId="1574"/>
    <cellStyle name="?鹎%U龡&amp;H齲_x0001_C铣_x0014__x0007__x0001__x0001_ 4 6 3 2" xfId="1575"/>
    <cellStyle name="?鹎%U龡&amp;H齲_x0001_C铣_x0014__x0007__x0001__x0001_ 4 6_2015财政决算公开" xfId="1576"/>
    <cellStyle name="60% - 强调文字颜色 5 3 4 2 3" xfId="1577"/>
    <cellStyle name="?鹎%U龡&amp;H齲_x0001_C铣_x0014__x0007__x0001__x0001_ 4 7" xfId="1578"/>
    <cellStyle name="常规 3 9" xfId="1579"/>
    <cellStyle name="60% - 强调文字颜色 5 3 4 2 3 2" xfId="1580"/>
    <cellStyle name="?鹎%U龡&amp;H齲_x0001_C铣_x0014__x0007__x0001__x0001_ 4 7 2" xfId="1581"/>
    <cellStyle name="40% - 强调文字颜色 5 3 2_2015财政决算公开" xfId="1582"/>
    <cellStyle name="40% - 强调文字颜色 1 9 2" xfId="1583"/>
    <cellStyle name="?鹎%U龡&amp;H齲_x0001_C铣_x0014__x0007__x0001__x0001_ 4 8" xfId="1584"/>
    <cellStyle name="好 2 2 2 3 3" xfId="1585"/>
    <cellStyle name="?鹎%U龡&amp;H齲_x0001_C铣_x0014__x0007__x0001__x0001_ 4 8 2" xfId="1586"/>
    <cellStyle name="40% - 强调文字颜色 1 9 3" xfId="1587"/>
    <cellStyle name="?鹎%U龡&amp;H齲_x0001_C铣_x0014__x0007__x0001__x0001_ 4 9" xfId="1588"/>
    <cellStyle name="40% - 强调文字颜色 1 9 3 2" xfId="1589"/>
    <cellStyle name="?鹎%U龡&amp;H齲_x0001_C铣_x0014__x0007__x0001__x0001_ 4 9 2" xfId="1590"/>
    <cellStyle name="40% - 强调文字颜色 3 2 3 4 2" xfId="1591"/>
    <cellStyle name="?鹎%U龡&amp;H齲_x0001_C铣_x0014__x0007__x0001__x0001_ 4_2015财政决算公开" xfId="1592"/>
    <cellStyle name="注释 4 2 2 2 7 2" xfId="1593"/>
    <cellStyle name="60% - 强调文字颜色 5 5 2 2 2" xfId="1594"/>
    <cellStyle name="强调文字颜色 4 2 3 2 3 2" xfId="1595"/>
    <cellStyle name="?鹎%U龡&amp;H齲_x0001_C铣_x0014__x0007__x0001__x0001_ 5 3 2" xfId="1596"/>
    <cellStyle name="注释 4 2 2 2 8" xfId="1597"/>
    <cellStyle name="60% - 强调文字颜色 5 5 2 3" xfId="1598"/>
    <cellStyle name="60% - 强调文字颜色 1 4 3 2 3 2" xfId="1599"/>
    <cellStyle name="40% - 强调文字颜色 6 3 2 2 2 2" xfId="1600"/>
    <cellStyle name="?鹎%U龡&amp;H齲_x0001_C铣_x0014__x0007__x0001__x0001_ 5 4" xfId="1601"/>
    <cellStyle name="输入 2 2 2 7 2" xfId="1602"/>
    <cellStyle name="强调文字颜色 4 2 3 3 2" xfId="1603"/>
    <cellStyle name="标题 2 2 4" xfId="1604"/>
    <cellStyle name="?鹎%U龡&amp;H齲_x0001_C铣_x0014__x0007__x0001__x0001_ 6 2" xfId="1605"/>
    <cellStyle name="强调文字颜色 4 2 3 3 2 2" xfId="1606"/>
    <cellStyle name="标题 2 2 4 2" xfId="1607"/>
    <cellStyle name="?鹎%U龡&amp;H齲_x0001_C铣_x0014__x0007__x0001__x0001_ 6 2 2" xfId="1608"/>
    <cellStyle name="60% - 强调文字颜色 5 5 3 2" xfId="1609"/>
    <cellStyle name="标题 2 2 5" xfId="1610"/>
    <cellStyle name="?鹎%U龡&amp;H齲_x0001_C铣_x0014__x0007__x0001__x0001_ 6 3" xfId="1611"/>
    <cellStyle name="60% - 强调文字颜色 5 5 3 2 2" xfId="1612"/>
    <cellStyle name="?鹎%U龡&amp;H齲_x0001_C铣_x0014__x0007__x0001__x0001_ 6 3 2" xfId="1613"/>
    <cellStyle name="40% - 强调文字颜色 6 3 2 2 3 2" xfId="1614"/>
    <cellStyle name="?鹎%U龡&amp;H齲_x0001_C铣_x0014__x0007__x0001__x0001_ 6 4" xfId="1615"/>
    <cellStyle name="60% - 强调文字颜色 4 8 2" xfId="1616"/>
    <cellStyle name="计算 2 4 2 5 2" xfId="1617"/>
    <cellStyle name="40% - 强调文字颜色 1 4 2 2 2 3 2" xfId="1618"/>
    <cellStyle name="20% - 着色 5" xfId="1619"/>
    <cellStyle name="计算 7" xfId="1620"/>
    <cellStyle name="好 5 2 2 2 3" xfId="1621"/>
    <cellStyle name="?鹎%U龡&amp;H齲_x0001_C铣_x0014__x0007__x0001__x0001_ 6_2015财政决算公开" xfId="1622"/>
    <cellStyle name="输入 2 2 2 8" xfId="1623"/>
    <cellStyle name="强调文字颜色 4 2 3 4" xfId="1624"/>
    <cellStyle name="?鹎%U龡&amp;H齲_x0001_C铣_x0014__x0007__x0001__x0001_ 7" xfId="1625"/>
    <cellStyle name="60% - 强调文字颜色 6 4 3 2" xfId="1626"/>
    <cellStyle name="?鹎%U龡&amp;H齲_x0001_C铣_x0014__x0007__x0001__x0001_ 9" xfId="1627"/>
    <cellStyle name="60% - 强调文字颜色 5 2 3 5 3" xfId="1628"/>
    <cellStyle name="20% - 强调文字颜色 1 10" xfId="1629"/>
    <cellStyle name="60% - 强调文字颜色 5 2 3 5 3 2" xfId="1630"/>
    <cellStyle name="计算 2 3 2 3 3" xfId="1631"/>
    <cellStyle name="20% - 强调文字颜色 1 10 2" xfId="1632"/>
    <cellStyle name="20% - 强调文字颜色 5 2 2 2 2 2 3" xfId="1633"/>
    <cellStyle name="计算 2 3 2 3 3 2" xfId="1634"/>
    <cellStyle name="20% - 强调文字颜色 1 10 2 2" xfId="1635"/>
    <cellStyle name="60% - 强调文字颜色 2 6 2 2 3" xfId="1636"/>
    <cellStyle name="20% - 强调文字颜色 1 2" xfId="1637"/>
    <cellStyle name="60% - 强调文字颜色 1 3" xfId="1638"/>
    <cellStyle name="20% - 强调文字颜色 1 2 10" xfId="1639"/>
    <cellStyle name="60% - 强调文字颜色 1 3 2" xfId="1640"/>
    <cellStyle name="20% - 强调文字颜色 1 2 10 2" xfId="1641"/>
    <cellStyle name="20% - 强调文字颜色 3 6 3" xfId="1642"/>
    <cellStyle name="60% - 强调文字颜色 1 3 2 2" xfId="1643"/>
    <cellStyle name="20% - 强调文字颜色 1 2 10 2 2" xfId="1644"/>
    <cellStyle name="注释 2 2 2 3 8 3" xfId="1645"/>
    <cellStyle name="60% - 强调文字颜色 2 6 2 2 3 2" xfId="1646"/>
    <cellStyle name="20% - 强调文字颜色 1 2 2" xfId="1647"/>
    <cellStyle name="20% - 强调文字颜色 2 4 4 3" xfId="1648"/>
    <cellStyle name="20% - 强调文字颜色 1 2 2 2" xfId="1649"/>
    <cellStyle name="20% - 强调文字颜色 2 4 4 3 2" xfId="1650"/>
    <cellStyle name="20% - 强调文字颜色 1 2 2 2 2 2" xfId="1651"/>
    <cellStyle name="20% - 强调文字颜色 1 2 2 2 2 2 2" xfId="1652"/>
    <cellStyle name="数字 2 2 2 8 2" xfId="1653"/>
    <cellStyle name="输出 4 2 3 7 2 2 2" xfId="1654"/>
    <cellStyle name="20% - 强调文字颜色 5 3 4 2" xfId="1655"/>
    <cellStyle name="60% - 强调文字颜色 3 2 2 2 2 2 3 2" xfId="1656"/>
    <cellStyle name="强调文字颜色 5 8 3 2" xfId="1657"/>
    <cellStyle name="20% - 强调文字颜色 4 4 2 2 2" xfId="1658"/>
    <cellStyle name="20% - 强调文字颜色 1 2 2 2 2 2 3" xfId="1659"/>
    <cellStyle name="20% - 强调文字颜色 5 3 4 2 2" xfId="1660"/>
    <cellStyle name="计算 3 2 2 2 2 7 3" xfId="1661"/>
    <cellStyle name="20% - 强调文字颜色 4 4 2 2 2 2" xfId="1662"/>
    <cellStyle name="20% - 强调文字颜色 1 2 2 2 2 2 3 2" xfId="1663"/>
    <cellStyle name="60% - 强调文字颜色 4 2 3 3 2" xfId="1664"/>
    <cellStyle name="40% - 强调文字颜色 6 5 3 2" xfId="1665"/>
    <cellStyle name="20% - 强调文字颜色 1 2 2 2 3" xfId="1666"/>
    <cellStyle name="注释 4 4 8 3" xfId="1667"/>
    <cellStyle name="60% - 强调文字颜色 4 2 3 3 2 2" xfId="1668"/>
    <cellStyle name="40% - 强调文字颜色 6 5 3 2 2" xfId="1669"/>
    <cellStyle name="20% - 强调文字颜色 1 2 2 2 3 2" xfId="1670"/>
    <cellStyle name="60% - 强调文字颜色 4 2 3 3 2 3" xfId="1671"/>
    <cellStyle name="60% - 强调文字颜色 2 5 2" xfId="1672"/>
    <cellStyle name="输出 2 2 4 3 2" xfId="1673"/>
    <cellStyle name="40% - 强调文字颜色 6 5 3 2 3" xfId="1674"/>
    <cellStyle name="汇总 3 2 2 7 2" xfId="1675"/>
    <cellStyle name="20% - 强调文字颜色 1 2 2 2 3 3" xfId="1676"/>
    <cellStyle name="60% - 强调文字颜色 6 3 3 2 2 3" xfId="1677"/>
    <cellStyle name="60% - 强调文字颜色 4 2 3 3 2 3 2" xfId="1678"/>
    <cellStyle name="40% - 强调文字颜色 4 3_2015财政决算公开" xfId="1679"/>
    <cellStyle name="60% - 强调文字颜色 2 5 2 2" xfId="1680"/>
    <cellStyle name="小数 2 2 2 2 2 3" xfId="1681"/>
    <cellStyle name="40% - 强调文字颜色 6 5 3 2 3 2" xfId="1682"/>
    <cellStyle name="20% - 强调文字颜色 1 2 2 2 3 3 2" xfId="1683"/>
    <cellStyle name="20% - 强调文字颜色 1 2 2 3" xfId="1684"/>
    <cellStyle name="20% - 强调文字颜色 1 2 2 3 2" xfId="1685"/>
    <cellStyle name="20% - 强调文字颜色 1 2 2 3 2 2" xfId="1686"/>
    <cellStyle name="60% - 强调文字颜色 3 4 2" xfId="1687"/>
    <cellStyle name="20% - 强调文字颜色 1 5 2 3 2" xfId="1688"/>
    <cellStyle name="汇总 3 2 3 6 2" xfId="1689"/>
    <cellStyle name="20% - 强调文字颜色 1 2 2 3 2 3" xfId="1690"/>
    <cellStyle name="60% - 强调文字颜色 3 4 2 2" xfId="1691"/>
    <cellStyle name="20% - 强调文字颜色 1 2 2 3 2 3 2" xfId="1692"/>
    <cellStyle name="20% - 强调文字颜色 1 2 2 4" xfId="1693"/>
    <cellStyle name="60% - 强调文字颜色 4 2 3 5 2" xfId="1694"/>
    <cellStyle name="20% - 强调文字颜色 1 2 2 4 3" xfId="1695"/>
    <cellStyle name="20% - 强调文字颜色 1 2 2 4 3 2" xfId="1696"/>
    <cellStyle name="输入 4 4 6 2" xfId="1697"/>
    <cellStyle name="20% - 强调文字颜色 1 2 2_2015财政决算公开" xfId="1698"/>
    <cellStyle name="20% - 强调文字颜色 1 2 3" xfId="1699"/>
    <cellStyle name="20% - 强调文字颜色 1 2 3 2" xfId="1700"/>
    <cellStyle name="60% - 强调文字颜色 1 3 2 2 3 3 2" xfId="1701"/>
    <cellStyle name="20% - 强调文字颜色 1 2 3 2 2 2" xfId="1702"/>
    <cellStyle name="20% - 强调文字颜色 1 2 3 2 2 2 2" xfId="1703"/>
    <cellStyle name="40% - 强调文字颜色 3 2 3 4" xfId="1704"/>
    <cellStyle name="20% - 强调文字颜色 1 2 3 2 2 2 3" xfId="1705"/>
    <cellStyle name="40% - 强调文字颜色 3 2 3 5" xfId="1706"/>
    <cellStyle name="数字 2 2 3 6 2 2" xfId="1707"/>
    <cellStyle name="20% - 强调文字颜色 5 4 2 2 2" xfId="1708"/>
    <cellStyle name="20% - 强调文字颜色 1 2 3 2 2 2 3 2" xfId="1709"/>
    <cellStyle name="40% - 强调文字颜色 3 2 3 5 2" xfId="1710"/>
    <cellStyle name="60% - 强调文字颜色 5 2_2015财政决算公开" xfId="1711"/>
    <cellStyle name="20% - 强调文字颜色 5 4 2 2 2 2" xfId="1712"/>
    <cellStyle name="60% - 强调文字颜色 4 2 4 3 2" xfId="1713"/>
    <cellStyle name="常规 13 2 2 2 2" xfId="1714"/>
    <cellStyle name="40% - 强调文字颜色 6 6 3 2" xfId="1715"/>
    <cellStyle name="20% - 强调文字颜色 1 2 3 2 3" xfId="1716"/>
    <cellStyle name="20% - 强调文字颜色 1 2 3 2 3 2" xfId="1717"/>
    <cellStyle name="40% - 强调文字颜色 1 2 10 2 2" xfId="1718"/>
    <cellStyle name="20% - 强调文字颜色 1 2 3 2 3 3" xfId="1719"/>
    <cellStyle name="20% - 强调文字颜色 1 2 3 2 3 3 2" xfId="1720"/>
    <cellStyle name="输出 5 4 9" xfId="1721"/>
    <cellStyle name="20% - 强调文字颜色 1 2 3 2_2015财政决算公开" xfId="1722"/>
    <cellStyle name="20% - 强调文字颜色 1 2 3 3" xfId="1723"/>
    <cellStyle name="20% - 强调文字颜色 1 2 3 3 2" xfId="1724"/>
    <cellStyle name="20% - 强调文字颜色 1 2 3 3 2 2" xfId="1725"/>
    <cellStyle name="计算 5 2 3 7 2" xfId="1726"/>
    <cellStyle name="20% - 强调文字颜色 1 2 3 3 2 3" xfId="1727"/>
    <cellStyle name="计算 5 2 3 7 2 2" xfId="1728"/>
    <cellStyle name="20% - 强调文字颜色 1 2 3 3 2 3 2" xfId="1729"/>
    <cellStyle name="40% - 强调文字颜色 4 2 4 4" xfId="1730"/>
    <cellStyle name="输出 2 3 3 2 6 2" xfId="1731"/>
    <cellStyle name="计算 4 9 2" xfId="1732"/>
    <cellStyle name="40% - 强调文字颜色 2 2 2_2015财政决算公开" xfId="1733"/>
    <cellStyle name="20% - 强调文字颜色 1 2 3 4" xfId="1734"/>
    <cellStyle name="40% - 强调文字颜色 6 2 5 2 3" xfId="1735"/>
    <cellStyle name="20% - 强调文字颜色 1 2 3 4 2" xfId="1736"/>
    <cellStyle name="20% - 强调文字颜色 1 2 3 4 3" xfId="1737"/>
    <cellStyle name="40% - 强调文字颜色 1 2 2 2_2015财政决算公开" xfId="1738"/>
    <cellStyle name="20% - 强调文字颜色 1 2 3 4 3 2" xfId="1739"/>
    <cellStyle name="20% - 强调文字颜色 1 2 3 5" xfId="1740"/>
    <cellStyle name="强调文字颜色 5 2 2 3 2 3" xfId="1741"/>
    <cellStyle name="20% - 强调文字颜色 1 2 3 5 2" xfId="1742"/>
    <cellStyle name="常规 10 2 2_2015财政决算公开" xfId="1743"/>
    <cellStyle name="20% - 强调文字颜色 1 2 3 5 3" xfId="1744"/>
    <cellStyle name="强调文字颜色 1 2 6 3" xfId="1745"/>
    <cellStyle name="20% - 强调文字颜色 1 2 3 5 3 2" xfId="1746"/>
    <cellStyle name="输入 3 2 2 2 2 7 3" xfId="1747"/>
    <cellStyle name="汇总 5 6" xfId="1748"/>
    <cellStyle name="20% - 强调文字颜色 1 2 3_2015财政决算公开" xfId="1749"/>
    <cellStyle name="计算 3 3 3 3" xfId="1750"/>
    <cellStyle name="40% - 强调文字颜色 4 10" xfId="1751"/>
    <cellStyle name="20% - 强调文字颜色 1 2 4" xfId="1752"/>
    <cellStyle name="40% - 强调文字颜色 4 10 2 2" xfId="1753"/>
    <cellStyle name="40% - 强调文字颜色 1 5 3" xfId="1754"/>
    <cellStyle name="20% - 强调文字颜色 1 2 4 2 2" xfId="1755"/>
    <cellStyle name="40% - 强调文字颜色 1 5 3 2" xfId="1756"/>
    <cellStyle name="20% - 强调文字颜色 1 2 4 2 2 2" xfId="1757"/>
    <cellStyle name="计算 5 3 2 7 2" xfId="1758"/>
    <cellStyle name="20% - 强调文字颜色 1 2 4 2 2 3" xfId="1759"/>
    <cellStyle name="计算 5 3 2 7 2 2" xfId="1760"/>
    <cellStyle name="20% - 强调文字颜色 1 2 4 2 2 3 2" xfId="1761"/>
    <cellStyle name="20% - 强调文字颜色 1 2 4 3" xfId="1762"/>
    <cellStyle name="40% - 强调文字颜色 1 6 3" xfId="1763"/>
    <cellStyle name="20% - 强调文字颜色 1 2 4 3 2" xfId="1764"/>
    <cellStyle name="20% - 强调文字颜色 1 2 4 3 3" xfId="1765"/>
    <cellStyle name="20% - 强调文字颜色 1 2 4 3 3 2" xfId="1766"/>
    <cellStyle name="20% - 强调文字颜色 1 2 4 4" xfId="1767"/>
    <cellStyle name="20% - 强调文字颜色 1 2 4 4 3" xfId="1768"/>
    <cellStyle name="20% - 强调文字颜色 1 2 4 4 3 2" xfId="1769"/>
    <cellStyle name="检查单元格 5 3 2 3" xfId="1770"/>
    <cellStyle name="20% - 强调文字颜色 1 3 2 3 2 2" xfId="1771"/>
    <cellStyle name="20% - 强调文字颜色 1 2 4_2015财政决算公开" xfId="1772"/>
    <cellStyle name="20% - 强调文字颜色 3 10" xfId="1773"/>
    <cellStyle name="20% - 强调文字颜色 1 2 5" xfId="1774"/>
    <cellStyle name="计算 3 3 3 4 2" xfId="1775"/>
    <cellStyle name="40% - 强调文字颜色 2 5 2 2 2 3" xfId="1776"/>
    <cellStyle name="20% - 强调文字颜色 3 10 2" xfId="1777"/>
    <cellStyle name="20% - 强调文字颜色 1 2 5 2" xfId="1778"/>
    <cellStyle name="40% - 强调文字颜色 2 5 3" xfId="1779"/>
    <cellStyle name="40% - 强调文字颜色 2 5 2 2 2 3 2" xfId="1780"/>
    <cellStyle name="20% - 强调文字颜色 3 10 2 2" xfId="1781"/>
    <cellStyle name="20% - 强调文字颜色 1 2 5 2 2" xfId="1782"/>
    <cellStyle name="60% - 强调文字颜色 4 2 6 3 2" xfId="1783"/>
    <cellStyle name="40% - 强调文字颜色 6 8 3 2" xfId="1784"/>
    <cellStyle name="40% - 强调文字颜色 2 5 4" xfId="1785"/>
    <cellStyle name="注释 2 2 5 7 2 2" xfId="1786"/>
    <cellStyle name="20% - 强调文字颜色 1 2 5 2 3" xfId="1787"/>
    <cellStyle name="60% - 强调文字颜色 6 2 3 5 3" xfId="1788"/>
    <cellStyle name="40% - 强调文字颜色 2 5 4 2" xfId="1789"/>
    <cellStyle name="20% - 强调文字颜色 6 3_2015财政决算公开" xfId="1790"/>
    <cellStyle name="注释 2 2 5 7 2 2 2" xfId="1791"/>
    <cellStyle name="20% - 强调文字颜色 1 2 5 2 3 2" xfId="1792"/>
    <cellStyle name="计算 3 3 3 5 2" xfId="1793"/>
    <cellStyle name="60% - 强调文字颜色 3 3 3 2 2 2" xfId="1794"/>
    <cellStyle name="20% - 强调文字颜色 1 2 6 2" xfId="1795"/>
    <cellStyle name="20% - 强调文字颜色 1 2 7 2" xfId="1796"/>
    <cellStyle name="20% - 强调文字颜色 1 2 8" xfId="1797"/>
    <cellStyle name="20% - 强调文字颜色 1 2 8 2" xfId="1798"/>
    <cellStyle name="40% - 强调文字颜色 5 5 3" xfId="1799"/>
    <cellStyle name="20% - 强调文字颜色 1 2 8 2 2" xfId="1800"/>
    <cellStyle name="20% - 强调文字颜色 1 2 9" xfId="1801"/>
    <cellStyle name="20% - 强调文字颜色 1 2 9 2" xfId="1802"/>
    <cellStyle name="60% - 强调文字颜色 4 2 3 3" xfId="1803"/>
    <cellStyle name="40% - 强调文字颜色 6 5 3" xfId="1804"/>
    <cellStyle name="20% - 强调文字颜色 1 2 9 2 2" xfId="1805"/>
    <cellStyle name="强调文字颜色 2 2 2 2" xfId="1806"/>
    <cellStyle name="20% - 强调文字颜色 1 3" xfId="1807"/>
    <cellStyle name="强调文字颜色 2 2 2 2 2" xfId="1808"/>
    <cellStyle name="20% - 强调文字颜色 1 3 2" xfId="1809"/>
    <cellStyle name="强调文字颜色 2 2 2 2 2 2" xfId="1810"/>
    <cellStyle name="20% - 强调文字颜色 1 3 2 2" xfId="1811"/>
    <cellStyle name="20% - 强调文字颜色 1 3 2 2 2 2" xfId="1812"/>
    <cellStyle name="20% - 强调文字颜色 1 3 2 2 2 2 2" xfId="1813"/>
    <cellStyle name="20% - 强调文字颜色 4 3 2 2 3" xfId="1814"/>
    <cellStyle name="60% - 强调文字颜色 3 2 3 2 2 2 3 2" xfId="1815"/>
    <cellStyle name="20% - 强调文字颜色 1 3 2 2 2 2 3" xfId="1816"/>
    <cellStyle name="60% - 强调文字颜色 1 6 3 3" xfId="1817"/>
    <cellStyle name="20% - 强调文字颜色 1 3 2 2 2 2 3 2" xfId="1818"/>
    <cellStyle name="60% - 强调文字颜色 4 3 3 3 2" xfId="1819"/>
    <cellStyle name="强调文字颜色 2 2 2 2 2 2 3" xfId="1820"/>
    <cellStyle name="检查单元格 2 2 2 3 2" xfId="1821"/>
    <cellStyle name="20% - 强调文字颜色 1 3 2 2 3" xfId="1822"/>
    <cellStyle name="强调文字颜色 2 2 2 2 2 2 3 2" xfId="1823"/>
    <cellStyle name="检查单元格 5 2 3 3" xfId="1824"/>
    <cellStyle name="20% - 强调文字颜色 1 3 2 2 3 2" xfId="1825"/>
    <cellStyle name="20% - 强调文字颜色 1 3 2 2 3 3" xfId="1826"/>
    <cellStyle name="20% - 强调文字颜色 1 3 2 2 3 3 2" xfId="1827"/>
    <cellStyle name="20% - 强调文字颜色 3 3_2015财政决算公开" xfId="1828"/>
    <cellStyle name="20% - 强调文字颜色 4 3 3 3 3" xfId="1829"/>
    <cellStyle name="20% - 强调文字颜色 1 3 2 2_2015财政决算公开" xfId="1830"/>
    <cellStyle name="表标题 3 2 8 2" xfId="1831"/>
    <cellStyle name="20% - 强调文字颜色 1 3 2 3" xfId="1832"/>
    <cellStyle name="20% - 强调文字颜色 1 3 2 3 2" xfId="1833"/>
    <cellStyle name="20% - 强调文字颜色 2 5 2 3 2" xfId="1834"/>
    <cellStyle name="20% - 强调文字颜色 1 3 2 3 2 3" xfId="1835"/>
    <cellStyle name="20% - 强调文字颜色 5 3 5 3" xfId="1836"/>
    <cellStyle name="20% - 强调文字颜色 1 3 2 3 2 3 2" xfId="1837"/>
    <cellStyle name="20% - 强调文字颜色 4 4 2 3 3" xfId="1838"/>
    <cellStyle name="20% - 强调文字颜色 1 3 2 4" xfId="1839"/>
    <cellStyle name="40% - 强调文字颜色 6 3 4 2 3" xfId="1840"/>
    <cellStyle name="20% - 强调文字颜色 1 3 2 4 2" xfId="1841"/>
    <cellStyle name="20% - 强调文字颜色 1 3 2 4 3" xfId="1842"/>
    <cellStyle name="适中 3 2 2 2" xfId="1843"/>
    <cellStyle name="60% - 着色 6" xfId="1844"/>
    <cellStyle name="20% - 强调文字颜色 1 3 2 4 3 2" xfId="1845"/>
    <cellStyle name="注释 3 2 8 2" xfId="1846"/>
    <cellStyle name="20% - 强调文字颜色 5 6 3 2" xfId="1847"/>
    <cellStyle name="60% - 强调文字颜色 1 5 2 2 2" xfId="1848"/>
    <cellStyle name="20% - 强调文字颜色 1 3 2_2015财政决算公开" xfId="1849"/>
    <cellStyle name="强调文字颜色 2 2 2 2 3" xfId="1850"/>
    <cellStyle name="20% - 强调文字颜色 1 3 3" xfId="1851"/>
    <cellStyle name="强调文字颜色 2 2 2 2 3 2" xfId="1852"/>
    <cellStyle name="20% - 强调文字颜色 1 3 3 2" xfId="1853"/>
    <cellStyle name="检查单元格 6 2 2 3" xfId="1854"/>
    <cellStyle name="20% - 强调文字颜色 1 3 3 2 2 2" xfId="1855"/>
    <cellStyle name="计算 6 2 2 7 2" xfId="1856"/>
    <cellStyle name="20% - 强调文字颜色 1 3 3 2 2 3" xfId="1857"/>
    <cellStyle name="计算 6 2 2 7 2 2" xfId="1858"/>
    <cellStyle name="20% - 强调文字颜色 1 3 3 2 2 3 2" xfId="1859"/>
    <cellStyle name="强调文字颜色 2 2 2 2 3 3" xfId="1860"/>
    <cellStyle name="20% - 强调文字颜色 1 3 3 3" xfId="1861"/>
    <cellStyle name="40% - 强调文字颜色 6 2 2 2 3 3" xfId="1862"/>
    <cellStyle name="注释 3 2 2 3 9" xfId="1863"/>
    <cellStyle name="强调文字颜色 2 2 2 2 3 3 2" xfId="1864"/>
    <cellStyle name="20% - 强调文字颜色 1 3 3 3 2" xfId="1865"/>
    <cellStyle name="20% - 强调文字颜色 1 3 3 3 3" xfId="1866"/>
    <cellStyle name="20% - 强调文字颜色 1 3 3 3 3 2" xfId="1867"/>
    <cellStyle name="20% - 强调文字颜色 1 3 3_2015财政决算公开" xfId="1868"/>
    <cellStyle name="强调文字颜色 1 8 3" xfId="1869"/>
    <cellStyle name="20% - 强调文字颜色 2 7 2 3 2" xfId="1870"/>
    <cellStyle name="20% - 强调文字颜色 1 3 4" xfId="1871"/>
    <cellStyle name="20% - 强调文字颜色 6 4 2 3 3" xfId="1872"/>
    <cellStyle name="20% - 强调文字颜色 1 3 4 2" xfId="1873"/>
    <cellStyle name="40% - 强调文字颜色 6 2 2 3 2 3" xfId="1874"/>
    <cellStyle name="20% - 强调文字颜色 6 4 2 3 3 2" xfId="1875"/>
    <cellStyle name="注释 3 2 3 2 9" xfId="1876"/>
    <cellStyle name="20% - 强调文字颜色 1 3 4 2 2" xfId="1877"/>
    <cellStyle name="60% - 强调文字颜色 4 3 5 3 2" xfId="1878"/>
    <cellStyle name="检查单元格 2 2 4 3 2" xfId="1879"/>
    <cellStyle name="20% - 强调文字颜色 1 3 4 2 3" xfId="1880"/>
    <cellStyle name="40% - 强调文字颜色 2 5_2015财政决算公开" xfId="1881"/>
    <cellStyle name="20% - 强调文字颜色 1 3 4 2 3 2" xfId="1882"/>
    <cellStyle name="20% - 强调文字颜色 1 3 5" xfId="1883"/>
    <cellStyle name="20% - 强调文字颜色 1 3 5 2" xfId="1884"/>
    <cellStyle name="20% - 强调文字颜色 1 3 5 3" xfId="1885"/>
    <cellStyle name="20% - 强调文字颜色 1 3 5 3 2" xfId="1886"/>
    <cellStyle name="表标题 2 2 5 3" xfId="1887"/>
    <cellStyle name="20% - 强调文字颜色 1 3_2015财政决算公开" xfId="1888"/>
    <cellStyle name="强调文字颜色 2 2 2 3 2 2" xfId="1889"/>
    <cellStyle name="20% - 强调文字颜色 1 4 2 2" xfId="1890"/>
    <cellStyle name="货币 2 2 2 4" xfId="1891"/>
    <cellStyle name="汇总 2 3 3" xfId="1892"/>
    <cellStyle name="20% - 强调文字颜色 1 4 2 2 2 2" xfId="1893"/>
    <cellStyle name="货币 2 2 2 5" xfId="1894"/>
    <cellStyle name="汇总 5 2 2 6 2" xfId="1895"/>
    <cellStyle name="汇总 2 3 4" xfId="1896"/>
    <cellStyle name="20% - 强调文字颜色 1 4 2 2 2 3" xfId="1897"/>
    <cellStyle name="货币 2 2 2 5 2" xfId="1898"/>
    <cellStyle name="汇总 2 3 4 2" xfId="1899"/>
    <cellStyle name="20% - 强调文字颜色 1 4 2 2 2 3 2" xfId="1900"/>
    <cellStyle name="强调文字颜色 2 2 2 3 2 3" xfId="1901"/>
    <cellStyle name="20% - 强调文字颜色 1 4 2 3" xfId="1902"/>
    <cellStyle name="强调文字颜色 2 2 2 3 2 3 2" xfId="1903"/>
    <cellStyle name="20% - 强调文字颜色 1 4 2 3 2" xfId="1904"/>
    <cellStyle name="20% - 强调文字颜色 1 4 2 3 3" xfId="1905"/>
    <cellStyle name="40% - 强调文字颜色 6 3 2 2_2015财政决算公开" xfId="1906"/>
    <cellStyle name="20% - 强调文字颜色 2 9 2" xfId="1907"/>
    <cellStyle name="20% - 强调文字颜色 2 2 2 3 2 2" xfId="1908"/>
    <cellStyle name="20% - 强调文字颜色 1 4 2_2015财政决算公开" xfId="1909"/>
    <cellStyle name="20% - 强调文字颜色 1 4 3" xfId="1910"/>
    <cellStyle name="20% - 强调文字颜色 6 4 3 2 3" xfId="1911"/>
    <cellStyle name="20% - 强调文字颜色 1 4 3 2" xfId="1912"/>
    <cellStyle name="20% - 强调文字颜色 6 4 3 2 3 2" xfId="1913"/>
    <cellStyle name="注释 3 3 2 2 9" xfId="1914"/>
    <cellStyle name="20% - 强调文字颜色 1 4 3 2 2" xfId="1915"/>
    <cellStyle name="货币 3 2 3 4" xfId="1916"/>
    <cellStyle name="20% - 强调文字颜色 1 4 3 2 3 2" xfId="1917"/>
    <cellStyle name="20% - 强调文字颜色 1 4 4" xfId="1918"/>
    <cellStyle name="40% - 强调文字颜色 3 6_2015财政决算公开" xfId="1919"/>
    <cellStyle name="20% - 强调文字颜色 1 4 4 2" xfId="1920"/>
    <cellStyle name="20% - 强调文字颜色 1 4 4 3" xfId="1921"/>
    <cellStyle name="20% - 强调文字颜色 1 4 4 3 2" xfId="1922"/>
    <cellStyle name="60% - 强调文字颜色 2 5 2 3 3" xfId="1923"/>
    <cellStyle name="20% - 强调文字颜色 1 4_2015财政决算公开" xfId="1924"/>
    <cellStyle name="60% - 强调文字颜色 3 3" xfId="1925"/>
    <cellStyle name="20% - 强调文字颜色 1 5 2 2" xfId="1926"/>
    <cellStyle name="60% - 强调文字颜色 3 3 2" xfId="1927"/>
    <cellStyle name="20% - 强调文字颜色 1 5 2 2 2" xfId="1928"/>
    <cellStyle name="60% - 强调文字颜色 3 3 2 2" xfId="1929"/>
    <cellStyle name="20% - 强调文字颜色 1 5 2 2 2 2" xfId="1930"/>
    <cellStyle name="60% - 强调文字颜色 3 3 2 3" xfId="1931"/>
    <cellStyle name="20% - 强调文字颜色 6 2 5 2" xfId="1932"/>
    <cellStyle name="20% - 强调文字颜色 1 5 2 2 2 3" xfId="1933"/>
    <cellStyle name="计算 3 2 4 5" xfId="1934"/>
    <cellStyle name="60% - 强调文字颜色 3 3 2 3 2" xfId="1935"/>
    <cellStyle name="20% - 强调文字颜色 1 5 2 2 2 3 2" xfId="1936"/>
    <cellStyle name="60% - 强调文字颜色 3 4" xfId="1937"/>
    <cellStyle name="20% - 强调文字颜色 1 5 2 3" xfId="1938"/>
    <cellStyle name="60% - 强调文字颜色 3 4 3" xfId="1939"/>
    <cellStyle name="20% - 强调文字颜色 2 2 3 3 2 2" xfId="1940"/>
    <cellStyle name="20% - 强调文字颜色 1 5 2 3 3" xfId="1941"/>
    <cellStyle name="40% - 强调文字颜色 1 3 2 3 2 3" xfId="1942"/>
    <cellStyle name="60% - 强调文字颜色 3 4 3 2" xfId="1943"/>
    <cellStyle name="20% - 强调文字颜色 1 5 2 3 3 2" xfId="1944"/>
    <cellStyle name="20% - 强调文字颜色 1 5 2_2015财政决算公开" xfId="1945"/>
    <cellStyle name="20% - 强调文字颜色 4 2 3 2_2015财政决算公开" xfId="1946"/>
    <cellStyle name="强调文字颜色 2 2 2 4 3" xfId="1947"/>
    <cellStyle name="20% - 强调文字颜色 1 5 3" xfId="1948"/>
    <cellStyle name="60% - 强调文字颜色 4 3" xfId="1949"/>
    <cellStyle name="强调文字颜色 2 2 2 4 3 2" xfId="1950"/>
    <cellStyle name="20% - 强调文字颜色 1 5 3 2" xfId="1951"/>
    <cellStyle name="60% - 强调文字颜色 4 3 2" xfId="1952"/>
    <cellStyle name="40% - 强调文字颜色 6 2 4 2 2 3" xfId="1953"/>
    <cellStyle name="20% - 强调文字颜色 1 5 3 2 2" xfId="1954"/>
    <cellStyle name="检查单元格 2 2 2" xfId="1955"/>
    <cellStyle name="60% - 强调文字颜色 4 5 4 3 2" xfId="1956"/>
    <cellStyle name="60% - 强调文字颜色 4 3 3" xfId="1957"/>
    <cellStyle name="检查单元格 2 4 3 3 2" xfId="1958"/>
    <cellStyle name="20% - 强调文字颜色 1 5 3 2 3" xfId="1959"/>
    <cellStyle name="40% - 强调文字颜色 1 3 3 2 2 3" xfId="1960"/>
    <cellStyle name="60% - 强调文字颜色 4 3 3 2" xfId="1961"/>
    <cellStyle name="20% - 强调文字颜色 1 5 3 2 3 2" xfId="1962"/>
    <cellStyle name="60% - 强调文字颜色 4 3 3 3" xfId="1963"/>
    <cellStyle name="20% - 强调文字颜色 1 5 3 2 3 3" xfId="1964"/>
    <cellStyle name="40% - 强调文字颜色 5 3 4 2 2" xfId="1965"/>
    <cellStyle name="20% - 强调文字颜色 1 5 4" xfId="1966"/>
    <cellStyle name="60% - 强调文字颜色 5 3" xfId="1967"/>
    <cellStyle name="20% - 强调文字颜色 1 5 4 2" xfId="1968"/>
    <cellStyle name="60% - 强调文字颜色 5 4" xfId="1969"/>
    <cellStyle name="20% - 强调文字颜色 1 5 4 3" xfId="1970"/>
    <cellStyle name="60% - 强调文字颜色 5 4 2" xfId="1971"/>
    <cellStyle name="20% - 强调文字颜色 1 5 4 3 2" xfId="1972"/>
    <cellStyle name="40% - 强调文字颜色 1 2 6 3 2" xfId="1973"/>
    <cellStyle name="20% - 强调文字颜色 2 3 4 2 3 2" xfId="1974"/>
    <cellStyle name="强调文字颜色 3 4 2 3" xfId="1975"/>
    <cellStyle name="20% - 强调文字颜色 1 5_2015财政决算公开" xfId="1976"/>
    <cellStyle name="20% - 强调文字颜色 1 6 2 2" xfId="1977"/>
    <cellStyle name="20% - 强调文字颜色 1 6 2 2 2" xfId="1978"/>
    <cellStyle name="60% - 强调文字颜色 4 6 3 3 2" xfId="1979"/>
    <cellStyle name="检查单元格 2 5 2 3 2" xfId="1980"/>
    <cellStyle name="20% - 强调文字颜色 1 6 2 2 3" xfId="1981"/>
    <cellStyle name="60% - 强调文字颜色 4 8" xfId="1982"/>
    <cellStyle name="计算 2 4 2 5" xfId="1983"/>
    <cellStyle name="40% - 强调文字颜色 1 4 2 2 2 3" xfId="1984"/>
    <cellStyle name="20% - 强调文字颜色 1 6 2 2 3 2" xfId="1985"/>
    <cellStyle name="20% - 强调文字颜色 1 6 3" xfId="1986"/>
    <cellStyle name="60% - 强调文字颜色 3 5 2 3 3" xfId="1987"/>
    <cellStyle name="20% - 强调文字颜色 1 6 3 2" xfId="1988"/>
    <cellStyle name="输出 2 3 6 2" xfId="1989"/>
    <cellStyle name="常规 2 2 4 2" xfId="1990"/>
    <cellStyle name="40% - 强调文字颜色 4 2 4 2 2 3 2" xfId="1991"/>
    <cellStyle name="20% - 强调文字颜色 1 6 3 3" xfId="1992"/>
    <cellStyle name="千位分隔 3 2 5" xfId="1993"/>
    <cellStyle name="20% - 强调文字颜色 1 6 3 3 2" xfId="1994"/>
    <cellStyle name="20% - 强调文字颜色 1 6_2015财政决算公开" xfId="1995"/>
    <cellStyle name="60% - 强调文字颜色 3 5 3 2 3" xfId="1996"/>
    <cellStyle name="60% - 强调文字颜色 4 4 2 2 2 2" xfId="1997"/>
    <cellStyle name="20% - 强调文字颜色 1 7 2 2" xfId="1998"/>
    <cellStyle name="60% - 强调文字颜色 4 4 2 2 2 3 2" xfId="1999"/>
    <cellStyle name="40% - 强调文字颜色 1 6 3 3" xfId="2000"/>
    <cellStyle name="20% - 强调文字颜色 1 7 2 3 2" xfId="2001"/>
    <cellStyle name="着色 1 2" xfId="2002"/>
    <cellStyle name="60% - 强调文字颜色 4 4 2 3 3" xfId="2003"/>
    <cellStyle name="20% - 强调文字颜色 1 8 3" xfId="2004"/>
    <cellStyle name="60% - 强调文字颜色 4 4 2 3 3 2" xfId="2005"/>
    <cellStyle name="20% - 强调文字颜色 1 8 3 2" xfId="2006"/>
    <cellStyle name="20% - 强调文字颜色 2 2 2 2 2 2" xfId="2007"/>
    <cellStyle name="20% - 强调文字颜色 1 9 2" xfId="2008"/>
    <cellStyle name="20% - 强调文字颜色 1 9 3" xfId="2009"/>
    <cellStyle name="20% - 强调文字颜色 1 9 3 2" xfId="2010"/>
    <cellStyle name="20% - 强调文字颜色 2 10" xfId="2011"/>
    <cellStyle name="20% - 强调文字颜色 2 10 2" xfId="2012"/>
    <cellStyle name="强调文字颜色 2 2 5 2" xfId="2013"/>
    <cellStyle name="20% - 强调文字颜色 4 3" xfId="2014"/>
    <cellStyle name="输出 4 2 3 6" xfId="2015"/>
    <cellStyle name="20% - 强调文字颜色 2 10 2 2" xfId="2016"/>
    <cellStyle name="20% - 强调文字颜色 2 2" xfId="2017"/>
    <cellStyle name="20% - 强调文字颜色 2 2 10" xfId="2018"/>
    <cellStyle name="40% - 强调文字颜色 4 4 2 3" xfId="2019"/>
    <cellStyle name="表标题 3 3 7" xfId="2020"/>
    <cellStyle name="20% - 强调文字颜色 2 2 10 2" xfId="2021"/>
    <cellStyle name="40% - 强调文字颜色 4 4 2 3 2" xfId="2022"/>
    <cellStyle name="表标题 3 3 7 2" xfId="2023"/>
    <cellStyle name="20% - 强调文字颜色 2 2 10 2 2" xfId="2024"/>
    <cellStyle name="40% - 强调文字颜色 3 2 7" xfId="2025"/>
    <cellStyle name="20% - 强调文字颜色 2 2 2" xfId="2026"/>
    <cellStyle name="20% - 强调文字颜色 2 5 4 3" xfId="2027"/>
    <cellStyle name="40% - 强调文字颜色 3 2 7 2" xfId="2028"/>
    <cellStyle name="20% - 强调文字颜色 2 2 2 2" xfId="2029"/>
    <cellStyle name="20% - 强调文字颜色 2 5 4 3 2" xfId="2030"/>
    <cellStyle name="20% - 强调文字颜色 2 2 2 2 2 2 2" xfId="2031"/>
    <cellStyle name="输出 5 2 3 7 2 2 2" xfId="2032"/>
    <cellStyle name="输出 2 6 5 2" xfId="2033"/>
    <cellStyle name="常规 2 5 3 2" xfId="2034"/>
    <cellStyle name="60% - 强调文字颜色 3 3 2 2 2 2 3 2" xfId="2035"/>
    <cellStyle name="40% - 强调文字颜色 2 2 2 3 2 2" xfId="2036"/>
    <cellStyle name="20% - 强调文字颜色 2 2 2 2 2 2 3" xfId="2037"/>
    <cellStyle name="40% - 强调文字颜色 3 6 3 3" xfId="2038"/>
    <cellStyle name="20% - 强调文字颜色 2 2 2 2 2 2 3 2" xfId="2039"/>
    <cellStyle name="60% - 强调文字颜色 5 2 3 3 2" xfId="2040"/>
    <cellStyle name="20% - 强调文字颜色 2 2 2 2 3" xfId="2041"/>
    <cellStyle name="60% - 强调文字颜色 5 2 3 3 2 2" xfId="2042"/>
    <cellStyle name="20% - 强调文字颜色 2 2 2 2 3 2" xfId="2043"/>
    <cellStyle name="60% - 强调文字颜色 5 2 3 3 2 3" xfId="2044"/>
    <cellStyle name="着色 3 2" xfId="2045"/>
    <cellStyle name="强调文字颜色 5 4 4 3 2" xfId="2046"/>
    <cellStyle name="20% - 强调文字颜色 2 2 2 2 3 3" xfId="2047"/>
    <cellStyle name="60% - 强调文字颜色 5 2 3 3 2 3 2" xfId="2048"/>
    <cellStyle name="20% - 强调文字颜色 2 2 2 2 3 3 2" xfId="2049"/>
    <cellStyle name="20% - 强调文字颜色 2 2 2 2_2015财政决算公开" xfId="2050"/>
    <cellStyle name="40% - 强调文字颜色 3 2 7 3" xfId="2051"/>
    <cellStyle name="20% - 强调文字颜色 2 2 2 3" xfId="2052"/>
    <cellStyle name="40% - 强调文字颜色 3 2 7 3 2" xfId="2053"/>
    <cellStyle name="20% - 强调文字颜色 2 9" xfId="2054"/>
    <cellStyle name="20% - 强调文字颜色 2 2 2 3 2" xfId="2055"/>
    <cellStyle name="计算 2 2 3 2 8 2" xfId="2056"/>
    <cellStyle name="20% - 强调文字颜色 2 9 3" xfId="2057"/>
    <cellStyle name="60% - 强调文字颜色 1 2 5 2" xfId="2058"/>
    <cellStyle name="20% - 强调文字颜色 2 2 2 3 2 3" xfId="2059"/>
    <cellStyle name="20% - 强调文字颜色 2 2 2 4" xfId="2060"/>
    <cellStyle name="60% - 强调文字颜色 5 2 3 5 2" xfId="2061"/>
    <cellStyle name="20% - 强调文字颜色 2 2 2 4 3" xfId="2062"/>
    <cellStyle name="20% - 强调文字颜色 2 2 2 4 3 2" xfId="2063"/>
    <cellStyle name="小数 4 2" xfId="2064"/>
    <cellStyle name="常规 2 5 2 2 2" xfId="2065"/>
    <cellStyle name="20% - 强调文字颜色 2 2 2_2015财政决算公开" xfId="2066"/>
    <cellStyle name="40% - 强调文字颜色 3 2 8" xfId="2067"/>
    <cellStyle name="20% - 强调文字颜色 2 2 3" xfId="2068"/>
    <cellStyle name="40% - 强调文字颜色 3 2 8 2" xfId="2069"/>
    <cellStyle name="20% - 强调文字颜色 2 2 3 2" xfId="2070"/>
    <cellStyle name="60% - 强调文字颜色 2 4 3" xfId="2071"/>
    <cellStyle name="20% - 强调文字颜色 2 2 3 2 2 2" xfId="2072"/>
    <cellStyle name="60% - 强调文字颜色 2 4 3 2" xfId="2073"/>
    <cellStyle name="60% - 强调文字颜色 5 2 4" xfId="2074"/>
    <cellStyle name="20% - 强调文字颜色 2 2 3 2 2 2 2" xfId="2075"/>
    <cellStyle name="60% - 强调文字颜色 5 2 5" xfId="2076"/>
    <cellStyle name="解释性文本 2 2 2" xfId="2077"/>
    <cellStyle name="40% - 强调文字颜色 2 3 2 3 2 2" xfId="2078"/>
    <cellStyle name="20% - 强调文字颜色 2 2 3 2 2 2 3" xfId="2079"/>
    <cellStyle name="60% - 强调文字颜色 5 2 5 2" xfId="2080"/>
    <cellStyle name="20% - 强调文字颜色 2 2 3 2 2 2 3 2" xfId="2081"/>
    <cellStyle name="60% - 强调文字颜色 2 4 3 2 3 2" xfId="2082"/>
    <cellStyle name="60% - 强调文字颜色 5 2 4 3 2" xfId="2083"/>
    <cellStyle name="20% - 强调文字颜色 2 2 3 2 3" xfId="2084"/>
    <cellStyle name="60% - 强调文字颜色 2 5 3" xfId="2085"/>
    <cellStyle name="20% - 强调文字颜色 2 2 3 2 3 2" xfId="2086"/>
    <cellStyle name="60% - 强调文字颜色 2 5 4" xfId="2087"/>
    <cellStyle name="40% - 强调文字颜色 6 2 10 2 2" xfId="2088"/>
    <cellStyle name="强调文字颜色 5 5 4 3 2" xfId="2089"/>
    <cellStyle name="20% - 强调文字颜色 2 2 3 2 3 3" xfId="2090"/>
    <cellStyle name="60% - 强调文字颜色 2 5 4 2" xfId="2091"/>
    <cellStyle name="60% - 强调文字颜色 6 3 4" xfId="2092"/>
    <cellStyle name="检查单元格 4 2 3" xfId="2093"/>
    <cellStyle name="20% - 强调文字颜色 2 2 3 2 3 3 2" xfId="2094"/>
    <cellStyle name="20% - 强调文字颜色 2 2 3 2_2015财政决算公开" xfId="2095"/>
    <cellStyle name="60% - 强调文字颜色 6 8 3 2" xfId="2096"/>
    <cellStyle name="20% - 强调文字颜色 2 2 3 3" xfId="2097"/>
    <cellStyle name="20% - 强调文字颜色 2 2 3 3 2" xfId="2098"/>
    <cellStyle name="60% - 强调文字颜色 2 2 5 2" xfId="2099"/>
    <cellStyle name="60% - 强调文字颜色 3 4 4" xfId="2100"/>
    <cellStyle name="20% - 强调文字颜色 2 2 3 3 2 3" xfId="2101"/>
    <cellStyle name="60% - 强调文字颜色 2 2 5 2 2" xfId="2102"/>
    <cellStyle name="60% - 强调文字颜色 3 4 4 2" xfId="2103"/>
    <cellStyle name="20% - 强调文字颜色 2 2 3 3 2 3 2" xfId="2104"/>
    <cellStyle name="20% - 强调文字颜色 2 2 3 4" xfId="2105"/>
    <cellStyle name="检查单元格 2 3" xfId="2106"/>
    <cellStyle name="20% - 强调文字颜色 2 2 3 4 2" xfId="2107"/>
    <cellStyle name="60% - 强调文字颜色 5 3 2 2 2 2 2" xfId="2108"/>
    <cellStyle name="检查单元格 2 4" xfId="2109"/>
    <cellStyle name="20% - 强调文字颜色 2 2 3 4 3" xfId="2110"/>
    <cellStyle name="60% - 强调文字颜色 4 5 3" xfId="2111"/>
    <cellStyle name="检查单元格 2 4 2" xfId="2112"/>
    <cellStyle name="20% - 强调文字颜色 2 2 3 4 3 2" xfId="2113"/>
    <cellStyle name="强调文字颜色 5 3 2 3 2 3" xfId="2114"/>
    <cellStyle name="检查单元格 3 3" xfId="2115"/>
    <cellStyle name="20% - 强调文字颜色 2 2 3 5 2" xfId="2116"/>
    <cellStyle name="注释 5 2 3 8 2 2" xfId="2117"/>
    <cellStyle name="40% - 强调文字颜色 2 3 2_2015财政决算公开" xfId="2118"/>
    <cellStyle name="检查单元格 3 4" xfId="2119"/>
    <cellStyle name="20% - 强调文字颜色 2 2 3 5 3" xfId="2120"/>
    <cellStyle name="注释 5 2 3 8 2 2 2" xfId="2121"/>
    <cellStyle name="60% - 强调文字颜色 5 5 3" xfId="2122"/>
    <cellStyle name="检查单元格 3 4 2" xfId="2123"/>
    <cellStyle name="20% - 强调文字颜色 2 2 3 5 3 2" xfId="2124"/>
    <cellStyle name="60% - 强调文字颜色 1 2 3 2 2 2" xfId="2125"/>
    <cellStyle name="40% - 强调文字颜色 3 2 9" xfId="2126"/>
    <cellStyle name="20% - 强调文字颜色 2 2 4" xfId="2127"/>
    <cellStyle name="60% - 强调文字颜色 1 2 3 2 2 2 2" xfId="2128"/>
    <cellStyle name="40% - 强调文字颜色 3 2 9 2" xfId="2129"/>
    <cellStyle name="20% - 强调文字颜色 2 2 4 2" xfId="2130"/>
    <cellStyle name="40% - 强调文字颜色 3 2 9 2 2" xfId="2131"/>
    <cellStyle name="20% - 强调文字颜色 2 2 4 2 2" xfId="2132"/>
    <cellStyle name="20% - 强调文字颜色 2 2 4 2 2 2" xfId="2133"/>
    <cellStyle name="60% - 强调文字颜色 2 2 2 3 2" xfId="2134"/>
    <cellStyle name="20% - 强调文字颜色 2 2 4 2 2 3" xfId="2135"/>
    <cellStyle name="60% - 强调文字颜色 2 2 2 3 2 2" xfId="2136"/>
    <cellStyle name="20% - 强调文字颜色 2 2 4 2 2 3 2" xfId="2137"/>
    <cellStyle name="60% - 强调文字颜色 1 2 3 2 2 2 3" xfId="2138"/>
    <cellStyle name="20% - 强调文字颜色 2 2 4 3" xfId="2139"/>
    <cellStyle name="60% - 强调文字颜色 1 2 3 2 2 2 3 2" xfId="2140"/>
    <cellStyle name="20% - 强调文字颜色 2 2 4 3 2" xfId="2141"/>
    <cellStyle name="20% - 强调文字颜色 2 2 4 3 3" xfId="2142"/>
    <cellStyle name="20% - 强调文字颜色 2 2 4 3 3 2" xfId="2143"/>
    <cellStyle name="40% - 强调文字颜色 3 3 2_2015财政决算公开" xfId="2144"/>
    <cellStyle name="20% - 强调文字颜色 2 2 4 4" xfId="2145"/>
    <cellStyle name="20% - 强调文字颜色 2 2 4 4 2" xfId="2146"/>
    <cellStyle name="20% - 强调文字颜色 2 2 4 4 3" xfId="2147"/>
    <cellStyle name="20% - 强调文字颜色 2 2 4 4 3 2" xfId="2148"/>
    <cellStyle name="20% - 强调文字颜色 5 3 2 2 3 3" xfId="2149"/>
    <cellStyle name="20% - 强调文字颜色 2 2 4_2015财政决算公开" xfId="2150"/>
    <cellStyle name="40% - 强调文字颜色 1 4 3 2 3 2" xfId="2151"/>
    <cellStyle name="20% - 强调文字颜色 6 3 2 2 2 2" xfId="2152"/>
    <cellStyle name="20% - 强调文字颜色 2 2 5" xfId="2153"/>
    <cellStyle name="20% - 强调文字颜色 6 3 2 2 2 2 2" xfId="2154"/>
    <cellStyle name="20% - 强调文字颜色 2 2 5 2" xfId="2155"/>
    <cellStyle name="输出 2 3 2 5 2" xfId="2156"/>
    <cellStyle name="60% - 强调文字颜色 5 2 6 3 2" xfId="2157"/>
    <cellStyle name="20% - 强调文字颜色 2 2 5 2 3" xfId="2158"/>
    <cellStyle name="20% - 强调文字颜色 2 2 5 2 3 2" xfId="2159"/>
    <cellStyle name="40% - 强调文字颜色 1 3 2 2 3 3 2" xfId="2160"/>
    <cellStyle name="60% - 强调文字颜色 2 2 4 2 2 2" xfId="2161"/>
    <cellStyle name="60% - 强调文字颜色 3 3 4 2 2" xfId="2162"/>
    <cellStyle name="输入 5 2 2 2 2 2" xfId="2163"/>
    <cellStyle name="20% - 强调文字颜色 2 2 6" xfId="2164"/>
    <cellStyle name="20% - 强调文字颜色 2 2 6 2" xfId="2165"/>
    <cellStyle name="60% - 强调文字颜色 2 2 4 2 2 3 2" xfId="2166"/>
    <cellStyle name="60% - 强调文字颜色 3 3 4 2 3 2" xfId="2167"/>
    <cellStyle name="20% - 强调文字颜色 3 2 2_2015财政决算公开" xfId="2168"/>
    <cellStyle name="20% - 强调文字颜色 2 2 7 2" xfId="2169"/>
    <cellStyle name="20% - 强调文字颜色 2 2 8" xfId="2170"/>
    <cellStyle name="20% - 强调文字颜色 2 2 8 2" xfId="2171"/>
    <cellStyle name="20% - 强调文字颜色 2 2 8 2 2" xfId="2172"/>
    <cellStyle name="千位分隔 4 6 6" xfId="2173"/>
    <cellStyle name="20% - 强调文字颜色 5 2_2015财政决算公开" xfId="2174"/>
    <cellStyle name="20% - 强调文字颜色 2 2 9" xfId="2175"/>
    <cellStyle name="40% - 强调文字颜色 1 4 2_2015财政决算公开" xfId="2176"/>
    <cellStyle name="20% - 强调文字颜色 2 2 9 2" xfId="2177"/>
    <cellStyle name="计算 3 3 2 6" xfId="2178"/>
    <cellStyle name="40% - 强调文字颜色 1 3 2 2 2 2 3" xfId="2179"/>
    <cellStyle name="20% - 强调文字颜色 2 2 9 2 2" xfId="2180"/>
    <cellStyle name="注释 2 2 9" xfId="2181"/>
    <cellStyle name="60% - 强调文字颜色 1 4 2 3" xfId="2182"/>
    <cellStyle name="数字 2 6" xfId="2183"/>
    <cellStyle name="20% - 强调文字颜色 4 3 5 2" xfId="2184"/>
    <cellStyle name="20% - 强调文字颜色 2 2_2015财政决算公开" xfId="2185"/>
    <cellStyle name="20% - 强调文字颜色 4 3 2 3 2" xfId="2186"/>
    <cellStyle name="40% - 强调文字颜色 4 2 3 3 2 3 2" xfId="2187"/>
    <cellStyle name="强调文字颜色 2 2 3 2" xfId="2188"/>
    <cellStyle name="20% - 强调文字颜色 2 3" xfId="2189"/>
    <cellStyle name="强调文字颜色 2 2 3 2 2" xfId="2190"/>
    <cellStyle name="20% - 强调文字颜色 2 3 2" xfId="2191"/>
    <cellStyle name="强调文字颜色 2 2 3 2 2 2" xfId="2192"/>
    <cellStyle name="20% - 强调文字颜色 2 3 2 2" xfId="2193"/>
    <cellStyle name="20% - 强调文字颜色 2 3 2 2 2 2" xfId="2194"/>
    <cellStyle name="20% - 强调文字颜色 3 3 2 4 3" xfId="2195"/>
    <cellStyle name="20% - 强调文字颜色 2 3 2 2 2 2 2" xfId="2196"/>
    <cellStyle name="40% - 强调文字颜色 3 5 4 2" xfId="2197"/>
    <cellStyle name="注释 6 7 2" xfId="2198"/>
    <cellStyle name="注释 2 2 2 4 3 2" xfId="2199"/>
    <cellStyle name="40% - 强调文字颜色 3 2 2 3 2 2" xfId="2200"/>
    <cellStyle name="20% - 强调文字颜色 2 3 2 2 2 2 3" xfId="2201"/>
    <cellStyle name="20% - 强调文字颜色 2 3 2 2 2 2 3 2" xfId="2202"/>
    <cellStyle name="60% - 强调文字颜色 5 3 3 3 2" xfId="2203"/>
    <cellStyle name="强调文字颜色 2 2 3 2 2 2 3" xfId="2204"/>
    <cellStyle name="检查单元格 3 2 2 3 2" xfId="2205"/>
    <cellStyle name="20% - 强调文字颜色 2 3 2 2 3" xfId="2206"/>
    <cellStyle name="强调文字颜色 2 2 3 2 2 2 3 2" xfId="2207"/>
    <cellStyle name="20% - 强调文字颜色 2 3 2 2 3 2" xfId="2208"/>
    <cellStyle name="强调文字颜色 6 4 4 3 2" xfId="2209"/>
    <cellStyle name="20% - 强调文字颜色 2 3 2 2 3 3" xfId="2210"/>
    <cellStyle name="20% - 强调文字颜色 2 3 2 2 3 3 2" xfId="2211"/>
    <cellStyle name="20% - 强调文字颜色 2 3 2 2_2015财政决算公开" xfId="2212"/>
    <cellStyle name="20% - 强调文字颜色 2 3 2 3" xfId="2213"/>
    <cellStyle name="60% - 强调文字颜色 6 2 3 2 2 2 3 2" xfId="2214"/>
    <cellStyle name="20% - 强调文字颜色 2 3 2 3 2" xfId="2215"/>
    <cellStyle name="20% - 强调文字颜色 2 4 2 3 3" xfId="2216"/>
    <cellStyle name="20% - 强调文字颜色 2 3 2 3 2 2" xfId="2217"/>
    <cellStyle name="20% - 强调文字颜色 2 3 2 3 2 3" xfId="2218"/>
    <cellStyle name="20% - 强调文字颜色 2 3 2 3 2 3 2" xfId="2219"/>
    <cellStyle name="强调文字颜色 3 2 4 2 2 2" xfId="2220"/>
    <cellStyle name="60% - 强调文字颜色 2 2 2 4 3 2" xfId="2221"/>
    <cellStyle name="20% - 强调文字颜色 2 3 2 4" xfId="2222"/>
    <cellStyle name="20% - 强调文字颜色 2 3 2 4 2" xfId="2223"/>
    <cellStyle name="20% - 强调文字颜色 2 3 2 4 3" xfId="2224"/>
    <cellStyle name="20% - 强调文字颜色 2 3 2 4 3 2" xfId="2225"/>
    <cellStyle name="40% - 强调文字颜色 1 4 4 2" xfId="2226"/>
    <cellStyle name="输入 8 8 2" xfId="2227"/>
    <cellStyle name="输入 5 4 7 2" xfId="2228"/>
    <cellStyle name="20% - 强调文字颜色 2 3 2_2015财政决算公开" xfId="2229"/>
    <cellStyle name="强调文字颜色 2 2 3 2 3" xfId="2230"/>
    <cellStyle name="计算 2 2 3 2 2 2" xfId="2231"/>
    <cellStyle name="20% - 强调文字颜色 2 3 3" xfId="2232"/>
    <cellStyle name="强调文字颜色 2 2 3 2 3 2" xfId="2233"/>
    <cellStyle name="20% - 强调文字颜色 2 3 3 2" xfId="2234"/>
    <cellStyle name="注释 4 2 2 2 9" xfId="2235"/>
    <cellStyle name="20% - 强调文字颜色 2 3 3 2 2" xfId="2236"/>
    <cellStyle name="注释 4 2 2 2 9 2" xfId="2237"/>
    <cellStyle name="20% - 强调文字颜色 2 3 3 2 2 2" xfId="2238"/>
    <cellStyle name="20% - 强调文字颜色 2 3 3 2 2 3" xfId="2239"/>
    <cellStyle name="20% - 强调文字颜色 2 3 3 2 2 3 2" xfId="2240"/>
    <cellStyle name="20% - 强调文字颜色 4 2 10 2 2" xfId="2241"/>
    <cellStyle name="强调文字颜色 2 2 3 2 3 3" xfId="2242"/>
    <cellStyle name="20% - 强调文字颜色 2 3 3 3" xfId="2243"/>
    <cellStyle name="40% - 强调文字颜色 6 3 2 2 3 3" xfId="2244"/>
    <cellStyle name="强调文字颜色 2 2 3 2 3 3 2" xfId="2245"/>
    <cellStyle name="20% - 强调文字颜色 2 3 3 3 2" xfId="2246"/>
    <cellStyle name="20% - 强调文字颜色 2 3 3 3 3" xfId="2247"/>
    <cellStyle name="20% - 强调文字颜色 2 3 3 3 3 2" xfId="2248"/>
    <cellStyle name="20% - 强调文字颜色 2 3 3_2015财政决算公开" xfId="2249"/>
    <cellStyle name="强调文字颜色 2 8 3" xfId="2250"/>
    <cellStyle name="常规 42" xfId="2251"/>
    <cellStyle name="常规 37" xfId="2252"/>
    <cellStyle name="60% - 强调文字颜色 1 2 3 2 3 2" xfId="2253"/>
    <cellStyle name="20% - 强调文字颜色 2 3 4" xfId="2254"/>
    <cellStyle name="40% - 强调文字颜色 1 2 6" xfId="2255"/>
    <cellStyle name="20% - 强调文字颜色 6 5 2 3 3" xfId="2256"/>
    <cellStyle name="20% - 强调文字颜色 2 3 4 2" xfId="2257"/>
    <cellStyle name="60% - 强调文字颜色 5 3 5 3 2" xfId="2258"/>
    <cellStyle name="常规 2 2 2 3_2015财政决算公开" xfId="2259"/>
    <cellStyle name="40% - 强调文字颜色 1 2 6 3" xfId="2260"/>
    <cellStyle name="检查单元格 3 2 4 3 2" xfId="2261"/>
    <cellStyle name="20% - 强调文字颜色 2 3 4 2 3" xfId="2262"/>
    <cellStyle name="常规 43" xfId="2263"/>
    <cellStyle name="常规 38" xfId="2264"/>
    <cellStyle name="60% - 强调文字颜色 1 2 3 2 3 3" xfId="2265"/>
    <cellStyle name="好 3 2 2 2 2 3" xfId="2266"/>
    <cellStyle name="20% - 强调文字颜色 6 3 2 2 3 2" xfId="2267"/>
    <cellStyle name="20% - 强调文字颜色 2 3 5" xfId="2268"/>
    <cellStyle name="60% - 强调文字颜色 1 2 3 2 3 3 2" xfId="2269"/>
    <cellStyle name="20% - 强调文字颜色 2 3 5 2" xfId="2270"/>
    <cellStyle name="20% - 强调文字颜色 2 3 5 3" xfId="2271"/>
    <cellStyle name="20% - 强调文字颜色 2 3 5 3 2" xfId="2272"/>
    <cellStyle name="20% - 强调文字颜色 2 3_2015财政决算公开" xfId="2273"/>
    <cellStyle name="强调文字颜色 2 2 3 3 2 2" xfId="2274"/>
    <cellStyle name="20% - 强调文字颜色 2 4 2 2" xfId="2275"/>
    <cellStyle name="20% - 强调文字颜色 2 4 2 2 2 2" xfId="2276"/>
    <cellStyle name="40% - 强调文字颜色 4 4 3 2" xfId="2277"/>
    <cellStyle name="注释 2 2 3 3 2 2" xfId="2278"/>
    <cellStyle name="20% - 强调文字颜色 2 4 2 2 2 3" xfId="2279"/>
    <cellStyle name="40% - 强调文字颜色 4 4 3 2 2" xfId="2280"/>
    <cellStyle name="60% - 强调文字颜色 1 4" xfId="2281"/>
    <cellStyle name="20% - 强调文字颜色 2 4 2 2 2 3 2" xfId="2282"/>
    <cellStyle name="强调文字颜色 2 2 3 3 2 3" xfId="2283"/>
    <cellStyle name="20% - 强调文字颜色 2 4 2 3" xfId="2284"/>
    <cellStyle name="强调文字颜色 2 2 3 3 2 3 2" xfId="2285"/>
    <cellStyle name="20% - 强调文字颜色 2 4 2 3 2" xfId="2286"/>
    <cellStyle name="小数 2 3 2 5 2" xfId="2287"/>
    <cellStyle name="输出 3 3 2" xfId="2288"/>
    <cellStyle name="40% - 强调文字颜色 2 2 2 3 2 3" xfId="2289"/>
    <cellStyle name="20% - 强调文字颜色 2 4 2 3 3 2" xfId="2290"/>
    <cellStyle name="20% - 强调文字颜色 2 4 2_2015财政决算公开" xfId="2291"/>
    <cellStyle name="20% - 强调文字颜色 6 5_2015财政决算公开" xfId="2292"/>
    <cellStyle name="计算 2 2 3 2 3 2" xfId="2293"/>
    <cellStyle name="20% - 强调文字颜色 2 4 3" xfId="2294"/>
    <cellStyle name="20% - 强调文字颜色 6 5 3 2 3" xfId="2295"/>
    <cellStyle name="20% - 强调文字颜色 2 4 3 2" xfId="2296"/>
    <cellStyle name="注释 2 2 2 3 7 2 2" xfId="2297"/>
    <cellStyle name="40% - 强调文字颜色 6 3 3 2 2 3" xfId="2298"/>
    <cellStyle name="20% - 强调文字颜色 6 5 3 2 3 2" xfId="2299"/>
    <cellStyle name="20% - 强调文字颜色 2 4 3 2 2" xfId="2300"/>
    <cellStyle name="60% - 强调文字颜色 5 4 4 3 2" xfId="2301"/>
    <cellStyle name="检查单元格 3 3 3 3 2" xfId="2302"/>
    <cellStyle name="20% - 强调文字颜色 2 4 3 2 3" xfId="2303"/>
    <cellStyle name="强调文字颜色 5 5 2" xfId="2304"/>
    <cellStyle name="40% - 强调文字颜色 6 2 2 2_2015财政决算公开" xfId="2305"/>
    <cellStyle name="货币 2 2 3 6" xfId="2306"/>
    <cellStyle name="汇总 2 4 5" xfId="2307"/>
    <cellStyle name="40% - 强调文字颜色 2 2 3 2 2 3" xfId="2308"/>
    <cellStyle name="千位分隔[0] 3" xfId="2309"/>
    <cellStyle name="20% - 强调文字颜色 2 4 3 2 3 2" xfId="2310"/>
    <cellStyle name="20% - 强调文字颜色 2 4 4" xfId="2311"/>
    <cellStyle name="20% - 强调文字颜色 2 4 4 2" xfId="2312"/>
    <cellStyle name="40% - 强调文字颜色 4 8 2" xfId="2313"/>
    <cellStyle name="20% - 强调文字颜色 2 4_2015财政决算公开" xfId="2314"/>
    <cellStyle name="强调文字颜色 2 2 3 4" xfId="2315"/>
    <cellStyle name="20% - 强调文字颜色 2 5" xfId="2316"/>
    <cellStyle name="强调文字颜色 2 2 3 4 2" xfId="2317"/>
    <cellStyle name="表标题 2 2 2 9" xfId="2318"/>
    <cellStyle name="20% - 强调文字颜色 2 5 2" xfId="2319"/>
    <cellStyle name="20% - 强调文字颜色 2 5 2 2" xfId="2320"/>
    <cellStyle name="20% - 强调文字颜色 2 5 2 2 2" xfId="2321"/>
    <cellStyle name="20% - 强调文字颜色 2 5 2 2 2 2" xfId="2322"/>
    <cellStyle name="60% - 强调文字颜色 2 3 2 4" xfId="2323"/>
    <cellStyle name="40% - 强调文字颜色 5 8" xfId="2324"/>
    <cellStyle name="20% - 强调文字颜色 5 2 5 3" xfId="2325"/>
    <cellStyle name="20% - 强调文字颜色 2 5 2 2 2 3" xfId="2326"/>
    <cellStyle name="20% - 强调文字颜色 2 5 2 2 2 3 2" xfId="2327"/>
    <cellStyle name="20% - 强调文字颜色 2 5 2 3" xfId="2328"/>
    <cellStyle name="40% - 强调文字颜色 6 3 2 2 3 3 2" xfId="2329"/>
    <cellStyle name="20% - 强调文字颜色 2 5 2 3 3" xfId="2330"/>
    <cellStyle name="20% - 强调文字颜色 2 5 2 3 3 2" xfId="2331"/>
    <cellStyle name="60% - 强调文字颜色 5 2 6" xfId="2332"/>
    <cellStyle name="解释性文本 2 2 3" xfId="2333"/>
    <cellStyle name="40% - 强调文字颜色 2 3 2 3 2 3" xfId="2334"/>
    <cellStyle name="60% - 强调文字颜色 6 3 2 3 2 3" xfId="2335"/>
    <cellStyle name="60% - 强调文字颜色 4 2 3 2 3 3 2" xfId="2336"/>
    <cellStyle name="注释 4 2 8" xfId="2337"/>
    <cellStyle name="20% - 强调文字颜色 6 6 3" xfId="2338"/>
    <cellStyle name="60% - 强调文字颜色 1 6 2 2" xfId="2339"/>
    <cellStyle name="20% - 强调文字颜色 2 5 2_2015财政决算公开" xfId="2340"/>
    <cellStyle name="40% - 强调文字颜色 6 5 2 3 3 2" xfId="2341"/>
    <cellStyle name="强调文字颜色 2 2 3 4 3" xfId="2342"/>
    <cellStyle name="计算 2 2 3 2 4 2" xfId="2343"/>
    <cellStyle name="20% - 强调文字颜色 2 5 3" xfId="2344"/>
    <cellStyle name="强调文字颜色 2 2 3 4 3 2" xfId="2345"/>
    <cellStyle name="20% - 强调文字颜色 2 5 3 2" xfId="2346"/>
    <cellStyle name="20% - 强调文字颜色 2 5 3 2 2" xfId="2347"/>
    <cellStyle name="60% - 强调文字颜色 5 5 4 3 2" xfId="2348"/>
    <cellStyle name="20% - 强调文字颜色 2 5 3 2 3" xfId="2349"/>
    <cellStyle name="40% - 强调文字颜色 2 3 3 2 2 3" xfId="2350"/>
    <cellStyle name="20% - 强调文字颜色 2 5 3 2 3 2" xfId="2351"/>
    <cellStyle name="20% - 强调文字颜色 2 5 4" xfId="2352"/>
    <cellStyle name="40% - 强调文字颜色 3 2 6" xfId="2353"/>
    <cellStyle name="20% - 强调文字颜色 2 5 4 2" xfId="2354"/>
    <cellStyle name="60% - 强调文字颜色 4 3 2 2 3 3" xfId="2355"/>
    <cellStyle name="数字 4 2 6 3" xfId="2356"/>
    <cellStyle name="40% - 强调文字颜色 4 2 3 2 3 3 2" xfId="2357"/>
    <cellStyle name="20% - 强调文字颜色 2 5_2015财政决算公开" xfId="2358"/>
    <cellStyle name="60% - 强调文字颜色 3 6 2 2 3" xfId="2359"/>
    <cellStyle name="20% - 强调文字颜色 2 6 2 2" xfId="2360"/>
    <cellStyle name="注释 3 2 2 3 8 3" xfId="2361"/>
    <cellStyle name="60% - 强调文字颜色 3 6 2 2 3 2" xfId="2362"/>
    <cellStyle name="20% - 着色 1" xfId="2363"/>
    <cellStyle name="20% - 强调文字颜色 2 6 2 2 2" xfId="2364"/>
    <cellStyle name="60% - 强调文字颜色 5 6 3 3 2" xfId="2365"/>
    <cellStyle name="20% - 着色 2" xfId="2366"/>
    <cellStyle name="20% - 强调文字颜色 2 6 2 2 3" xfId="2367"/>
    <cellStyle name="数字 8 3" xfId="2368"/>
    <cellStyle name="计算 2 3 3 4 2" xfId="2369"/>
    <cellStyle name="40% - 强调文字颜色 2 4 2 2 2 3" xfId="2370"/>
    <cellStyle name="20% - 着色 2 2" xfId="2371"/>
    <cellStyle name="20% - 强调文字颜色 2 6 2 2 3 2" xfId="2372"/>
    <cellStyle name="强调文字颜色 2 2 3 5 3" xfId="2373"/>
    <cellStyle name="计算 2 2 3 2 5 2" xfId="2374"/>
    <cellStyle name="20% - 强调文字颜色 2 6 3" xfId="2375"/>
    <cellStyle name="60% - 强调文字颜色 1 2 2 2" xfId="2376"/>
    <cellStyle name="强调文字颜色 2 2 3 5 3 2" xfId="2377"/>
    <cellStyle name="20% - 强调文字颜色 2 6 3 2" xfId="2378"/>
    <cellStyle name="60% - 强调文字颜色 1 2 2 2 2" xfId="2379"/>
    <cellStyle name="20% - 强调文字颜色 2 6 3 3" xfId="2380"/>
    <cellStyle name="60% - 强调文字颜色 1 2 2 2 3" xfId="2381"/>
    <cellStyle name="60% - 强调文字颜色 6 6" xfId="2382"/>
    <cellStyle name="20% - 强调文字颜色 2 6 3 3 2" xfId="2383"/>
    <cellStyle name="60% - 强调文字颜色 1 2 2 2 3 2" xfId="2384"/>
    <cellStyle name="计算 2 3 5 5" xfId="2385"/>
    <cellStyle name="60% - 强调文字颜色 3 2 3 4 2" xfId="2386"/>
    <cellStyle name="20% - 强调文字颜色 2 6_2015财政决算公开" xfId="2387"/>
    <cellStyle name="20% - 强调文字颜色 2 7 2 2" xfId="2388"/>
    <cellStyle name="20% - 强调文字颜色 2 7 2 3" xfId="2389"/>
    <cellStyle name="20% - 强调文字颜色 2 8 2" xfId="2390"/>
    <cellStyle name="计算 2 2 3 2 7 2" xfId="2391"/>
    <cellStyle name="20% - 强调文字颜色 2 8 3" xfId="2392"/>
    <cellStyle name="60% - 强调文字颜色 1 2 4 2" xfId="2393"/>
    <cellStyle name="40% - 强调文字颜色 4 2 10 2 2" xfId="2394"/>
    <cellStyle name="计算 2 2 3 2 7 2 2" xfId="2395"/>
    <cellStyle name="20% - 强调文字颜色 2 8 3 2" xfId="2396"/>
    <cellStyle name="40% - 强调文字颜色 1 2 2 2 3 3" xfId="2397"/>
    <cellStyle name="60% - 强调文字颜色 1 2 4 2 2" xfId="2398"/>
    <cellStyle name="20% - 强调文字颜色 3 2" xfId="2399"/>
    <cellStyle name="60% - 强调文字颜色 2 2 4" xfId="2400"/>
    <cellStyle name="输入 6 3" xfId="2401"/>
    <cellStyle name="输入 5 2 2" xfId="2402"/>
    <cellStyle name="20% - 强调文字颜色 3 2 10 2" xfId="2403"/>
    <cellStyle name="60% - 强调文字颜色 2 2 4 2" xfId="2404"/>
    <cellStyle name="60% - 强调文字颜色 3 3 4" xfId="2405"/>
    <cellStyle name="输入 6 3 2" xfId="2406"/>
    <cellStyle name="输入 5 2 2 2" xfId="2407"/>
    <cellStyle name="20% - 强调文字颜色 3 2 10 2 2" xfId="2408"/>
    <cellStyle name="40% - 强调文字颜色 4 2 7" xfId="2409"/>
    <cellStyle name="20% - 强调文字颜色 3 2 2" xfId="2410"/>
    <cellStyle name="40% - 强调文字颜色 4 2 7 2" xfId="2411"/>
    <cellStyle name="20% - 强调文字颜色 3 2 2 2" xfId="2412"/>
    <cellStyle name="表标题 6 3" xfId="2413"/>
    <cellStyle name="20% - 强调文字颜色 3 2 2 2 2" xfId="2414"/>
    <cellStyle name="表标题 6 3 2" xfId="2415"/>
    <cellStyle name="20% - 强调文字颜色 3 2 2 2 2 2" xfId="2416"/>
    <cellStyle name="小数 2 3 5 3" xfId="2417"/>
    <cellStyle name="强调文字颜色 5 2 4" xfId="2418"/>
    <cellStyle name="20% - 强调文字颜色 3 2 2 2 2 2 2" xfId="2419"/>
    <cellStyle name="输出 6 2" xfId="2420"/>
    <cellStyle name="强调文字颜色 5 2 5" xfId="2421"/>
    <cellStyle name="千位分隔 3 4 2 2" xfId="2422"/>
    <cellStyle name="20% - 强调文字颜色 3 2 2 2 2 2 3" xfId="2423"/>
    <cellStyle name="输入 3 2 4 6" xfId="2424"/>
    <cellStyle name="输出 6 2 2" xfId="2425"/>
    <cellStyle name="强调文字颜色 5 2 5 2" xfId="2426"/>
    <cellStyle name="20% - 强调文字颜色 3 2 2 2 2 2 3 2" xfId="2427"/>
    <cellStyle name="60% - 强调文字颜色 6 2 3 3 2" xfId="2428"/>
    <cellStyle name="表标题 6 4" xfId="2429"/>
    <cellStyle name="20% - 强调文字颜色 3 2 2 2 3" xfId="2430"/>
    <cellStyle name="60% - 强调文字颜色 6 2 3 3 2 2" xfId="2431"/>
    <cellStyle name="适中 2 2 4" xfId="2432"/>
    <cellStyle name="20% - 强调文字颜色 3 2 2 2 3 2" xfId="2433"/>
    <cellStyle name="60% - 强调文字颜色 6 2 3 3 2 3 2" xfId="2434"/>
    <cellStyle name="40% - 强调文字颜色 5 5 2 3" xfId="2435"/>
    <cellStyle name="小数 2 4 6 3" xfId="2436"/>
    <cellStyle name="强调文字颜色 6 3 4" xfId="2437"/>
    <cellStyle name="20% - 强调文字颜色 3 2 2 2 3 3 2" xfId="2438"/>
    <cellStyle name="20% - 强调文字颜色 3 2 2 2_2015财政决算公开" xfId="2439"/>
    <cellStyle name="40% - 强调文字颜色 4 2 7 3" xfId="2440"/>
    <cellStyle name="20% - 强调文字颜色 3 2 2 3" xfId="2441"/>
    <cellStyle name="40% - 强调文字颜色 1 2 9 2 2" xfId="2442"/>
    <cellStyle name="40% - 强调文字颜色 4 2 7 3 2" xfId="2443"/>
    <cellStyle name="表标题 7 3" xfId="2444"/>
    <cellStyle name="20% - 强调文字颜色 3 2 2 3 2" xfId="2445"/>
    <cellStyle name="20% - 强调文字颜色 3 2 2 3 2 2" xfId="2446"/>
    <cellStyle name="输入 3 2 3 4 2" xfId="2447"/>
    <cellStyle name="60% - 强调文字颜色 4 2 2 2 3" xfId="2448"/>
    <cellStyle name="40% - 强调文字颜色 6 4 2 3" xfId="2449"/>
    <cellStyle name="小数 3 3 6 3" xfId="2450"/>
    <cellStyle name="20% - 强调文字颜色 3 2 2 3 2 3 2" xfId="2451"/>
    <cellStyle name="20% - 强调文字颜色 3 2 2 4" xfId="2452"/>
    <cellStyle name="20% - 强调文字颜色 3 2 8" xfId="2453"/>
    <cellStyle name="表标题 8 3" xfId="2454"/>
    <cellStyle name="20% - 强调文字颜色 3 2 2 4 2" xfId="2455"/>
    <cellStyle name="输出 3 3 2 2 8 2 2" xfId="2456"/>
    <cellStyle name="60% - 强调文字颜色 6 2 3 5 2" xfId="2457"/>
    <cellStyle name="40% - 强调文字颜色 4 5 2 2 2 3 2" xfId="2458"/>
    <cellStyle name="20% - 强调文字颜色 3 2 9" xfId="2459"/>
    <cellStyle name="20% - 强调文字颜色 3 2 2 4 3" xfId="2460"/>
    <cellStyle name="40% - 强调文字颜色 4 2 8" xfId="2461"/>
    <cellStyle name="20% - 强调文字颜色 3 2 3" xfId="2462"/>
    <cellStyle name="40% - 强调文字颜色 4 2 8 2" xfId="2463"/>
    <cellStyle name="20% - 强调文字颜色 3 2 3 2" xfId="2464"/>
    <cellStyle name="40% - 强调文字颜色 4 2 8 2 2" xfId="2465"/>
    <cellStyle name="20% - 强调文字颜色 3 2 3 2 2" xfId="2466"/>
    <cellStyle name="20% - 强调文字颜色 3 2 3 2 2 2" xfId="2467"/>
    <cellStyle name="20% - 强调文字颜色 3 2 3 2 2 2 2" xfId="2468"/>
    <cellStyle name="20% - 强调文字颜色 3 2 3 2 2 2 3" xfId="2469"/>
    <cellStyle name="20% - 强调文字颜色 3 2 3 2 2 2 3 2" xfId="2470"/>
    <cellStyle name="60% - 强调文字颜色 2 5 3 2 3 2" xfId="2471"/>
    <cellStyle name="60% - 强调文字颜色 4 3 2 2 2 2 2" xfId="2472"/>
    <cellStyle name="60% - 强调文字颜色 6 2 4 3 2" xfId="2473"/>
    <cellStyle name="20% - 强调文字颜色 3 2 3 2 3" xfId="2474"/>
    <cellStyle name="20% - 强调文字颜色 3 2 3 2 3 2" xfId="2475"/>
    <cellStyle name="20% - 强调文字颜色 3 2 3 2 3 3" xfId="2476"/>
    <cellStyle name="20% - 强调文字颜色 3 2 3 2 3 3 2" xfId="2477"/>
    <cellStyle name="输出 4 3 3 2" xfId="2478"/>
    <cellStyle name="20% - 强调文字颜色 3 2 3 2_2015财政决算公开" xfId="2479"/>
    <cellStyle name="20% - 强调文字颜色 3 2 3 3" xfId="2480"/>
    <cellStyle name="20% - 强调文字颜色 3 2 3 3 2" xfId="2481"/>
    <cellStyle name="20% - 强调文字颜色 3 2 3 3 2 2" xfId="2482"/>
    <cellStyle name="20% - 强调文字颜色 3 2 3 3 2 3" xfId="2483"/>
    <cellStyle name="输入 4 2 3 4 2" xfId="2484"/>
    <cellStyle name="汇总 6 2 3 2" xfId="2485"/>
    <cellStyle name="60% - 强调文字颜色 5 2 2 2 3" xfId="2486"/>
    <cellStyle name="20% - 强调文字颜色 3 2 3 3 2 3 2" xfId="2487"/>
    <cellStyle name="20% - 强调文字颜色 6 2 2_2015财政决算公开" xfId="2488"/>
    <cellStyle name="20% - 强调文字颜色 3 2 3 4" xfId="2489"/>
    <cellStyle name="20% - 强调文字颜色 4 2 8" xfId="2490"/>
    <cellStyle name="20% - 强调文字颜色 3 2 3 4 2" xfId="2491"/>
    <cellStyle name="20% - 强调文字颜色 4 2 9" xfId="2492"/>
    <cellStyle name="20% - 强调文字颜色 3 2 3 4 3" xfId="2493"/>
    <cellStyle name="20% - 强调文字颜色 5 4 2_2015财政决算公开" xfId="2494"/>
    <cellStyle name="计算 2 3 2 2 5" xfId="2495"/>
    <cellStyle name="20% - 强调文字颜色 4 2 9 2" xfId="2496"/>
    <cellStyle name="20% - 强调文字颜色 3 2 3 4 3 2" xfId="2497"/>
    <cellStyle name="输出 3 4 2 8 2 2" xfId="2498"/>
    <cellStyle name="20% - 强调文字颜色 3 2 3 5" xfId="2499"/>
    <cellStyle name="20% - 强调文字颜色 3 2 3 5 2" xfId="2500"/>
    <cellStyle name="60% - 强调文字颜色 5 3 3 2 2 3 2" xfId="2501"/>
    <cellStyle name="20% - 强调文字颜色 3 2 3 5 3" xfId="2502"/>
    <cellStyle name="20% - 强调文字颜色 3 2 3 5 3 2" xfId="2503"/>
    <cellStyle name="强调文字颜色 2 4 2 3 3" xfId="2504"/>
    <cellStyle name="20% - 强调文字颜色 3 2 3_2015财政决算公开" xfId="2505"/>
    <cellStyle name="60% - 强调文字颜色 1 2 3 3 2 2" xfId="2506"/>
    <cellStyle name="40% - 强调文字颜色 4 2 9" xfId="2507"/>
    <cellStyle name="20% - 强调文字颜色 3 2 4" xfId="2508"/>
    <cellStyle name="40% - 强调文字颜色 4 2 9 2" xfId="2509"/>
    <cellStyle name="20% - 强调文字颜色 3 2 4 2" xfId="2510"/>
    <cellStyle name="20% - 强调文字颜色 3 2 4 2 2 3" xfId="2511"/>
    <cellStyle name="60% - 强调文字颜色 5 5 4" xfId="2512"/>
    <cellStyle name="表标题 2 2 2 2 5 3" xfId="2513"/>
    <cellStyle name="20% - 强调文字颜色 3 2 4 2 2 3 2" xfId="2514"/>
    <cellStyle name="20% - 强调文字颜色 3 2 4 3" xfId="2515"/>
    <cellStyle name="20% - 强调文字颜色 3 2 4 4" xfId="2516"/>
    <cellStyle name="20% - 强调文字颜色 3 2 4 4 3 2" xfId="2517"/>
    <cellStyle name="输入 3 7 2" xfId="2518"/>
    <cellStyle name="货币 3 3 4 2" xfId="2519"/>
    <cellStyle name="20% - 强调文字颜色 3 2 4_2015财政决算公开" xfId="2520"/>
    <cellStyle name="60% - 强调文字颜色 1 2 3 3 2 3" xfId="2521"/>
    <cellStyle name="20% - 强调文字颜色 6 3 2 3 2 2" xfId="2522"/>
    <cellStyle name="20% - 强调文字颜色 3 2 5" xfId="2523"/>
    <cellStyle name="60% - 强调文字颜色 1 2 3 3 2 3 2" xfId="2524"/>
    <cellStyle name="20% - 强调文字颜色 3 2 5 2" xfId="2525"/>
    <cellStyle name="20% - 强调文字颜色 6 3 2 3 2 3" xfId="2526"/>
    <cellStyle name="20% - 强调文字颜色 3 2 6" xfId="2527"/>
    <cellStyle name="20% - 强调文字颜色 6 3 2 3 2 3 2" xfId="2528"/>
    <cellStyle name="20% - 强调文字颜色 3 2 6 2" xfId="2529"/>
    <cellStyle name="20% - 强调文字颜色 3 2 7" xfId="2530"/>
    <cellStyle name="20% - 强调文字颜色 3 2 7 2" xfId="2531"/>
    <cellStyle name="20% - 强调文字颜色 3 2 7 3 2" xfId="2532"/>
    <cellStyle name="60% - 强调文字颜色 2 3 3 2 2 3" xfId="2533"/>
    <cellStyle name="40% - 强调文字颜色 2 5 3 2 3 2" xfId="2534"/>
    <cellStyle name="20% - 强调文字颜色 3 2_2015财政决算公开" xfId="2535"/>
    <cellStyle name="强调文字颜色 2 2 4 2" xfId="2536"/>
    <cellStyle name="20% - 强调文字颜色 3 3" xfId="2537"/>
    <cellStyle name="强调文字颜色 2 2 4 2 2" xfId="2538"/>
    <cellStyle name="20% - 强调文字颜色 3 3 2" xfId="2539"/>
    <cellStyle name="60% - 强调文字颜色 1 2 2 4 3" xfId="2540"/>
    <cellStyle name="强调文字颜色 2 2 4 2 2 2" xfId="2541"/>
    <cellStyle name="20% - 强调文字颜色 3 3 2 2" xfId="2542"/>
    <cellStyle name="60% - 强调文字颜色 1 2 2 4 3 2" xfId="2543"/>
    <cellStyle name="20% - 强调文字颜色 3 3 2 2 2" xfId="2544"/>
    <cellStyle name="20% - 强调文字颜色 3 3 2 2 2 2" xfId="2545"/>
    <cellStyle name="输出 2 5 2 7" xfId="2546"/>
    <cellStyle name="20% - 强调文字颜色 3 3 2 2 2 2 2" xfId="2547"/>
    <cellStyle name="输出 2 5 2 8" xfId="2548"/>
    <cellStyle name="20% - 强调文字颜色 3 3 2 2 2 2 3" xfId="2549"/>
    <cellStyle name="输出 2 5 2 8 2" xfId="2550"/>
    <cellStyle name="20% - 强调文字颜色 3 3 2 2 2 2 3 2" xfId="2551"/>
    <cellStyle name="60% - 强调文字颜色 6 3 3 3 2" xfId="2552"/>
    <cellStyle name="20% - 强调文字颜色 3 3 2 2 3" xfId="2553"/>
    <cellStyle name="20% - 强调文字颜色 4 2 10" xfId="2554"/>
    <cellStyle name="20% - 强调文字颜色 3 3 2 2 3 2" xfId="2555"/>
    <cellStyle name="60% - 强调文字颜色 2 6 2 2" xfId="2556"/>
    <cellStyle name="20% - 强调文字颜色 3 3 2 2 3 3" xfId="2557"/>
    <cellStyle name="60% - 强调文字颜色 2 6 2 2 2" xfId="2558"/>
    <cellStyle name="20% - 强调文字颜色 3 3 2 2 3 3 2" xfId="2559"/>
    <cellStyle name="20% - 强调文字颜色 3 3 2 2_2015财政决算公开" xfId="2560"/>
    <cellStyle name="强调文字颜色 2 2 4 2 2 3" xfId="2561"/>
    <cellStyle name="20% - 强调文字颜色 3 3 2 3" xfId="2562"/>
    <cellStyle name="强调文字颜色 2 2 4 2 2 3 2" xfId="2563"/>
    <cellStyle name="20% - 强调文字颜色 3 3 2 3 2" xfId="2564"/>
    <cellStyle name="20% - 强调文字颜色 3 3 2 3 2 2" xfId="2565"/>
    <cellStyle name="60% - 强调文字颜色 2 2 3 4 3 2" xfId="2566"/>
    <cellStyle name="60% - 强调文字颜色 3 2 6 3 2" xfId="2567"/>
    <cellStyle name="20% - 强调文字颜色 3 3 2 4" xfId="2568"/>
    <cellStyle name="20% - 强调文字颜色 3 3 2 4 2" xfId="2569"/>
    <cellStyle name="20% - 强调文字颜色 3 3 2 4 3 2" xfId="2570"/>
    <cellStyle name="强调文字颜色 1 5 2 2 2 2" xfId="2571"/>
    <cellStyle name="40% - 强调文字颜色 4 5 4 3" xfId="2572"/>
    <cellStyle name="40% - 强调文字颜色 3 2 3 3 2 3" xfId="2573"/>
    <cellStyle name="20% - 强调文字颜色 3 3 2_2015财政决算公开" xfId="2574"/>
    <cellStyle name="20% - 强调文字颜色 3 3 3" xfId="2575"/>
    <cellStyle name="输出 5 2 2 2 8" xfId="2576"/>
    <cellStyle name="20% - 强调文字颜色 6 6 2 2 3" xfId="2577"/>
    <cellStyle name="20% - 强调文字颜色 3 3 3 2" xfId="2578"/>
    <cellStyle name="60% - 强调文字颜色 4 2 2 2 2 2 3" xfId="2579"/>
    <cellStyle name="注释 2 2 3 2 7 2 2" xfId="2580"/>
    <cellStyle name="40% - 强调文字颜色 6 4 2 2 2 3" xfId="2581"/>
    <cellStyle name="输出 5 2 2 2 8 2" xfId="2582"/>
    <cellStyle name="20% - 强调文字颜色 6 6 2 2 3 2" xfId="2583"/>
    <cellStyle name="注释 5 2 2 2 9" xfId="2584"/>
    <cellStyle name="20% - 强调文字颜色 3 3 3 2 2" xfId="2585"/>
    <cellStyle name="小数 2 2 2 7" xfId="2586"/>
    <cellStyle name="60% - 强调文字颜色 4 2 2 2 2 2 3 2" xfId="2587"/>
    <cellStyle name="注释 2 2 3 2 7 2 2 2" xfId="2588"/>
    <cellStyle name="40% - 强调文字颜色 6 4 2 2 2 3 2" xfId="2589"/>
    <cellStyle name="注释 5 2 2 2 9 2" xfId="2590"/>
    <cellStyle name="20% - 强调文字颜色 3 3 3 2 2 2" xfId="2591"/>
    <cellStyle name="20% - 强调文字颜色 3 3 3 2 2 3" xfId="2592"/>
    <cellStyle name="20% - 强调文字颜色 3 3 3 2 2 3 2" xfId="2593"/>
    <cellStyle name="20% - 强调文字颜色 3 3 3 3 2" xfId="2594"/>
    <cellStyle name="60% - 强调文字颜色 4 3 2 3 2 3 2" xfId="2595"/>
    <cellStyle name="20% - 强调文字颜色 3 3 3 3 3" xfId="2596"/>
    <cellStyle name="常规 6" xfId="2597"/>
    <cellStyle name="20% - 强调文字颜色 3 3 3 3 3 2" xfId="2598"/>
    <cellStyle name="20% - 强调文字颜色 3 3 3_2015财政决算公开" xfId="2599"/>
    <cellStyle name="强调文字颜色 3 8 3" xfId="2600"/>
    <cellStyle name="20% - 强调文字颜色 4 2 2 2" xfId="2601"/>
    <cellStyle name="输出 4 2 3 5 2 2" xfId="2602"/>
    <cellStyle name="20% - 强调文字颜色 3 3 4" xfId="2603"/>
    <cellStyle name="强调文字颜色 3 8 3 2" xfId="2604"/>
    <cellStyle name="20% - 强调文字颜色 4 2 2 2 2" xfId="2605"/>
    <cellStyle name="20% - 强调文字颜色 3 3 4 2" xfId="2606"/>
    <cellStyle name="20% - 强调文字颜色 4 2 2 3" xfId="2607"/>
    <cellStyle name="20% - 强调文字颜色 3 3 5" xfId="2608"/>
    <cellStyle name="20% - 强调文字颜色 4 2 2 3 2" xfId="2609"/>
    <cellStyle name="输出 2 2 2 2 2 3" xfId="2610"/>
    <cellStyle name="20% - 强调文字颜色 3 3 5 2" xfId="2611"/>
    <cellStyle name="输出 2 2 2 2 2 4" xfId="2612"/>
    <cellStyle name="20% - 强调文字颜色 3 3 5 3" xfId="2613"/>
    <cellStyle name="强调文字颜色 2 2 4 3 2" xfId="2614"/>
    <cellStyle name="20% - 强调文字颜色 3 4 2" xfId="2615"/>
    <cellStyle name="20% - 强调文字颜色 3 4 2 2" xfId="2616"/>
    <cellStyle name="20% - 强调文字颜色 3 4 2 2 2" xfId="2617"/>
    <cellStyle name="20% - 强调文字颜色 3 4 2 2 2 2" xfId="2618"/>
    <cellStyle name="20% - 强调文字颜色 3 4 2 2 2 3" xfId="2619"/>
    <cellStyle name="20% - 强调文字颜色 3 4 2 2 2 3 2" xfId="2620"/>
    <cellStyle name="输出 2 6 4" xfId="2621"/>
    <cellStyle name="常规 2 5 2" xfId="2622"/>
    <cellStyle name="60% - 强调文字颜色 3 3 2 2 2 2 2" xfId="2623"/>
    <cellStyle name="20% - 强调文字颜色 3 4 2 3" xfId="2624"/>
    <cellStyle name="20% - 强调文字颜色 3 4 2 3 3" xfId="2625"/>
    <cellStyle name="40% - 强调文字颜色 3 5 4 3" xfId="2626"/>
    <cellStyle name="40% - 强调文字颜色 3 2 2 3 2 3" xfId="2627"/>
    <cellStyle name="20% - 强调文字颜色 3 4 2 3 3 2" xfId="2628"/>
    <cellStyle name="输入 5 2 3 8 2" xfId="2629"/>
    <cellStyle name="20% - 强调文字颜色 3 4 2_2015财政决算公开" xfId="2630"/>
    <cellStyle name="强调文字颜色 2 2 4 3 3" xfId="2631"/>
    <cellStyle name="20% - 强调文字颜色 3 4 3" xfId="2632"/>
    <cellStyle name="强调文字颜色 2 2 4 3 3 2" xfId="2633"/>
    <cellStyle name="20% - 强调文字颜色 3 4 3 2" xfId="2634"/>
    <cellStyle name="20% - 强调文字颜色 3 4 3 2 2" xfId="2635"/>
    <cellStyle name="60% - 强调文字颜色 6 4 4 3 2" xfId="2636"/>
    <cellStyle name="常规 2 2" xfId="2637"/>
    <cellStyle name="20% - 强调文字颜色 3 4 3 2 3" xfId="2638"/>
    <cellStyle name="40% - 强调文字颜色 4 4 4 3" xfId="2639"/>
    <cellStyle name="输出 2 3 4" xfId="2640"/>
    <cellStyle name="常规 2 2 2" xfId="2641"/>
    <cellStyle name="20% - 强调文字颜色 3 4 3 2 3 2" xfId="2642"/>
    <cellStyle name="强调文字颜色 3 9 3" xfId="2643"/>
    <cellStyle name="20% - 强调文字颜色 4 2 3 2" xfId="2644"/>
    <cellStyle name="20% - 强调文字颜色 3 4 4" xfId="2645"/>
    <cellStyle name="强调文字颜色 3 9 3 2" xfId="2646"/>
    <cellStyle name="20% - 强调文字颜色 4 2 3 2 2" xfId="2647"/>
    <cellStyle name="20% - 强调文字颜色 3 4 4 2" xfId="2648"/>
    <cellStyle name="20% - 强调文字颜色 4 2 3 2 3" xfId="2649"/>
    <cellStyle name="20% - 强调文字颜色 3 4 4 3" xfId="2650"/>
    <cellStyle name="20% - 强调文字颜色 4 2 3 2 3 2" xfId="2651"/>
    <cellStyle name="千位分隔 8 3" xfId="2652"/>
    <cellStyle name="20% - 强调文字颜色 3 4 4 3 2" xfId="2653"/>
    <cellStyle name="20% - 强调文字颜色 3 4_2015财政决算公开" xfId="2654"/>
    <cellStyle name="20% - 强调文字颜色 3 5" xfId="2655"/>
    <cellStyle name="20% - 强调文字颜色 3 5 2" xfId="2656"/>
    <cellStyle name="20% - 强调文字颜色 3 5 2 2" xfId="2657"/>
    <cellStyle name="20% - 强调文字颜色 3 5 2 2 2" xfId="2658"/>
    <cellStyle name="20% - 强调文字颜色 3 5 2 2 2 2" xfId="2659"/>
    <cellStyle name="20% - 强调文字颜色 3 5 2 2 2 3" xfId="2660"/>
    <cellStyle name="计算 6 3 7" xfId="2661"/>
    <cellStyle name="40% - 强调文字颜色 5 4" xfId="2662"/>
    <cellStyle name="20% - 强调文字颜色 3 5 2 2 2 3 2" xfId="2663"/>
    <cellStyle name="20% - 强调文字颜色 3 5 2 3" xfId="2664"/>
    <cellStyle name="40% - 强调文字颜色 5 2_2015财政决算公开" xfId="2665"/>
    <cellStyle name="20% - 强调文字颜色 3 5 2 3 2" xfId="2666"/>
    <cellStyle name="20% - 强调文字颜色 3 5 2 3 3" xfId="2667"/>
    <cellStyle name="40% - 强调文字颜色 3 3 2 3 2 3" xfId="2668"/>
    <cellStyle name="20% - 强调文字颜色 3 5 2 3 3 2" xfId="2669"/>
    <cellStyle name="20% - 强调文字颜色 3 5 2_2015财政决算公开" xfId="2670"/>
    <cellStyle name="60% - 强调文字颜色 4 7 2 3" xfId="2671"/>
    <cellStyle name="20% - 强调文字颜色 3 5 3" xfId="2672"/>
    <cellStyle name="20% - 强调文字颜色 3 5 3 2" xfId="2673"/>
    <cellStyle name="20% - 强调文字颜色 3 5 3 2 2" xfId="2674"/>
    <cellStyle name="60% - 强调文字颜色 6 5 4 3 2" xfId="2675"/>
    <cellStyle name="20% - 强调文字颜色 3 5 3 2 3" xfId="2676"/>
    <cellStyle name="40% - 强调文字颜色 3 3 3 2 2 3" xfId="2677"/>
    <cellStyle name="适中 2 2 2 2 2 2" xfId="2678"/>
    <cellStyle name="汇总 4 2 5 2" xfId="2679"/>
    <cellStyle name="40% - 强调文字颜色 3 2 3" xfId="2680"/>
    <cellStyle name="20% - 强调文字颜色 3 5 3 2 3 2" xfId="2681"/>
    <cellStyle name="20% - 强调文字颜色 4 2 4 2" xfId="2682"/>
    <cellStyle name="20% - 强调文字颜色 3 5 4" xfId="2683"/>
    <cellStyle name="20% - 强调文字颜色 4 2 4 2 2" xfId="2684"/>
    <cellStyle name="20% - 强调文字颜色 3 5 4 2" xfId="2685"/>
    <cellStyle name="20% - 强调文字颜色 3 5 4 3" xfId="2686"/>
    <cellStyle name="20% - 强调文字颜色 3 5 4 3 2" xfId="2687"/>
    <cellStyle name="20% - 强调文字颜色 3 6 2 2" xfId="2688"/>
    <cellStyle name="20% - 强调文字颜色 6 7 2 3" xfId="2689"/>
    <cellStyle name="40% - 强调文字颜色 3 4 2 2 2 3" xfId="2690"/>
    <cellStyle name="20% - 强调文字颜色 3 6 2 2 3 2" xfId="2691"/>
    <cellStyle name="20% - 强调文字颜色 3 6 3 2" xfId="2692"/>
    <cellStyle name="60% - 强调文字颜色 1 3 2 2 2" xfId="2693"/>
    <cellStyle name="20% - 强调文字颜色 3 6 3 3" xfId="2694"/>
    <cellStyle name="60% - 强调文字颜色 1 3 2 2 3" xfId="2695"/>
    <cellStyle name="60% - 强调文字颜色 5 3 3 3 3 2" xfId="2696"/>
    <cellStyle name="20% - 强调文字颜色 3 6_2015财政决算公开" xfId="2697"/>
    <cellStyle name="20% - 强调文字颜色 3 7 2 2" xfId="2698"/>
    <cellStyle name="20% - 强调文字颜色 3 7 2 3" xfId="2699"/>
    <cellStyle name="20% - 强调文字颜色 3 8 3" xfId="2700"/>
    <cellStyle name="60% - 强调文字颜色 1 3 4 2" xfId="2701"/>
    <cellStyle name="20% - 强调文字颜色 3 8 3 2" xfId="2702"/>
    <cellStyle name="40% - 强调文字颜色 1 2 3 2 3 3" xfId="2703"/>
    <cellStyle name="60% - 强调文字颜色 1 3 4 2 2" xfId="2704"/>
    <cellStyle name="20% - 强调文字颜色 3 9 2" xfId="2705"/>
    <cellStyle name="20% - 强调文字颜色 4 10" xfId="2706"/>
    <cellStyle name="20% - 强调文字颜色 4 10 2" xfId="2707"/>
    <cellStyle name="20% - 强调文字颜色 4 10 2 2" xfId="2708"/>
    <cellStyle name="20% - 强调文字颜色 4 2" xfId="2709"/>
    <cellStyle name="40% - 强调文字颜色 3 4 2_2015财政决算公开" xfId="2710"/>
    <cellStyle name="千位分隔 2 5 2 3" xfId="2711"/>
    <cellStyle name="20% - 强调文字颜色 4 2 10 2" xfId="2712"/>
    <cellStyle name="20% - 强调文字颜色 4 2 2" xfId="2713"/>
    <cellStyle name="20% - 强调文字颜色 4 2 2 2 2 2 3" xfId="2714"/>
    <cellStyle name="20% - 强调文字颜色 4 2 2 2 2 2 3 2" xfId="2715"/>
    <cellStyle name="注释 2 2 3 2 8 3" xfId="2716"/>
    <cellStyle name="40% - 强调文字颜色 3 5 2 2 2 3 2" xfId="2717"/>
    <cellStyle name="20% - 强调文字颜色 4 2 2 2 3" xfId="2718"/>
    <cellStyle name="20% - 强调文字颜色 4 2 2 2_2015财政决算公开" xfId="2719"/>
    <cellStyle name="60% - 强调文字颜色 2 2 4 3 3 2" xfId="2720"/>
    <cellStyle name="60% - 强调文字颜色 3 3 5 3 2" xfId="2721"/>
    <cellStyle name="20% - 强调文字颜色 4 2 2 4" xfId="2722"/>
    <cellStyle name="20% - 强调文字颜色 4 2 2 4 2" xfId="2723"/>
    <cellStyle name="20% - 强调文字颜色 4 2 2_2015财政决算公开" xfId="2724"/>
    <cellStyle name="20% - 强调文字颜色 4 2 3" xfId="2725"/>
    <cellStyle name="20% - 强调文字颜色 4 2 3 2 2 2 3" xfId="2726"/>
    <cellStyle name="计算 2 2 3 2 8" xfId="2727"/>
    <cellStyle name="60% - 强调文字颜色 1 2 5" xfId="2728"/>
    <cellStyle name="20% - 强调文字颜色 4 2 3 2 2 2 3 2" xfId="2729"/>
    <cellStyle name="20% - 强调文字颜色 4 2 3 2 3 3" xfId="2730"/>
    <cellStyle name="40% - 强调文字颜色 5 5 4 3" xfId="2731"/>
    <cellStyle name="20% - 强调文字颜色 4 2 3 2 3 3 2" xfId="2732"/>
    <cellStyle name="20% - 强调文字颜色 4 2 3 3" xfId="2733"/>
    <cellStyle name="20% - 强调文字颜色 4 2 3 3 2" xfId="2734"/>
    <cellStyle name="20% - 强调文字颜色 4 2 3 3 2 2" xfId="2735"/>
    <cellStyle name="20% - 强调文字颜色 4 2 3 3 2 3" xfId="2736"/>
    <cellStyle name="输入 3 2 3 6 2" xfId="2737"/>
    <cellStyle name="强调文字颜色 5 2 4 2 2" xfId="2738"/>
    <cellStyle name="60% - 强调文字颜色 4 2 2 4 3" xfId="2739"/>
    <cellStyle name="40% - 强调文字颜色 6 4 4 3" xfId="2740"/>
    <cellStyle name="货币 2 2 7 2 3" xfId="2741"/>
    <cellStyle name="20% - 强调文字颜色 4 2 3 3 2 3 2" xfId="2742"/>
    <cellStyle name="20% - 强调文字颜色 4 2 3 4" xfId="2743"/>
    <cellStyle name="20% - 强调文字颜色 4 2 3 4 2" xfId="2744"/>
    <cellStyle name="20% - 强调文字颜色 4 2 3 4 3 2" xfId="2745"/>
    <cellStyle name="20% - 强调文字颜色 4 2 3 5" xfId="2746"/>
    <cellStyle name="20% - 强调文字颜色 4 2 3 5 2" xfId="2747"/>
    <cellStyle name="计算 2 2 3 2 7" xfId="2748"/>
    <cellStyle name="60% - 强调文字颜色 1 2 4" xfId="2749"/>
    <cellStyle name="计算 4 2 8 2" xfId="2750"/>
    <cellStyle name="40% - 强调文字颜色 4 2 10 2" xfId="2751"/>
    <cellStyle name="20% - 强调文字颜色 4 2 3 5 3 2" xfId="2752"/>
    <cellStyle name="20% - 强调文字颜色 4 2 3_2015财政决算公开" xfId="2753"/>
    <cellStyle name="20% - 强调文字颜色 4 2 4" xfId="2754"/>
    <cellStyle name="20% - 强调文字颜色 4 2 4 2 2 2" xfId="2755"/>
    <cellStyle name="20% - 强调文字颜色 4 2 4 2 2 3" xfId="2756"/>
    <cellStyle name="20% - 强调文字颜色 4 2 4 2 2 3 2" xfId="2757"/>
    <cellStyle name="20% - 强调文字颜色 4 2 4 3" xfId="2758"/>
    <cellStyle name="20% - 强调文字颜色 4 2 4 3 2" xfId="2759"/>
    <cellStyle name="20% - 强调文字颜色 4 2 4 3 3" xfId="2760"/>
    <cellStyle name="20% - 强调文字颜色 4 2 4 3 3 2" xfId="2761"/>
    <cellStyle name="20% - 强调文字颜色 4 2 4 4" xfId="2762"/>
    <cellStyle name="20% - 强调文字颜色 4 2 4 4 2" xfId="2763"/>
    <cellStyle name="20% - 强调文字颜色 4 2 4 4 3" xfId="2764"/>
    <cellStyle name="20% - 强调文字颜色 4 2 4 4 3 2" xfId="2765"/>
    <cellStyle name="注释 2 3 3 9 2" xfId="2766"/>
    <cellStyle name="20% - 强调文字颜色 4 2 4_2015财政决算公开" xfId="2767"/>
    <cellStyle name="20% - 强调文字颜色 4 2 5" xfId="2768"/>
    <cellStyle name="60% - 强调文字颜色 1 3 2 3" xfId="2769"/>
    <cellStyle name="20% - 强调文字颜色 4 2 5 2" xfId="2770"/>
    <cellStyle name="60% - 强调文字颜色 1 3 2 3 2" xfId="2771"/>
    <cellStyle name="计算 3 5 7 3 2" xfId="2772"/>
    <cellStyle name="40% - 强调文字颜色 1 4" xfId="2773"/>
    <cellStyle name="常规 9 3" xfId="2774"/>
    <cellStyle name="20% - 强调文字颜色 4 2 5 2 2" xfId="2775"/>
    <cellStyle name="常规 9 4" xfId="2776"/>
    <cellStyle name="20% - 强调文字颜色 4 2 5 2 3" xfId="2777"/>
    <cellStyle name="40% - 强调文字颜色 6 2 4_2015财政决算公开" xfId="2778"/>
    <cellStyle name="常规 4 2 5 2" xfId="2779"/>
    <cellStyle name="40% - 强调文字颜色 1 5" xfId="2780"/>
    <cellStyle name="常规 4 2 5 2 2" xfId="2781"/>
    <cellStyle name="40% - 强调文字颜色 1 5 2" xfId="2782"/>
    <cellStyle name="20% - 强调文字颜色 4 2 5 2 3 2" xfId="2783"/>
    <cellStyle name="20% - 强调文字颜色 4 2 6" xfId="2784"/>
    <cellStyle name="60% - 强调文字颜色 1 3 3 3" xfId="2785"/>
    <cellStyle name="20% - 强调文字颜色 4 2 6 2" xfId="2786"/>
    <cellStyle name="20% - 强调文字颜色 4 2 6 3" xfId="2787"/>
    <cellStyle name="20% - 强调文字颜色 4 2 6 3 2" xfId="2788"/>
    <cellStyle name="40% - 强调文字颜色 4 2 2 2 2 2 3 2" xfId="2789"/>
    <cellStyle name="20% - 强调文字颜色 4 2 7" xfId="2790"/>
    <cellStyle name="20% - 强调文字颜色 4 2 7 2" xfId="2791"/>
    <cellStyle name="注释 4 2 2 2 8 3 2" xfId="2792"/>
    <cellStyle name="60% - 强调文字颜色 5 5 2 3 3 2" xfId="2793"/>
    <cellStyle name="注释 5 2 3 5" xfId="2794"/>
    <cellStyle name="40% - 强调文字颜色 6 3 2 2 2 2 3 2" xfId="2795"/>
    <cellStyle name="20% - 强调文字颜色 4 2 7 3" xfId="2796"/>
    <cellStyle name="20% - 强调文字颜色 4 2 7 3 2" xfId="2797"/>
    <cellStyle name="60% - 强调文字颜色 1 3 5 3" xfId="2798"/>
    <cellStyle name="20% - 强调文字颜色 4 2 8 2" xfId="2799"/>
    <cellStyle name="60% - 强调文字颜色 1 3 5 3 2" xfId="2800"/>
    <cellStyle name="20% - 强调文字颜色 4 2 8 2 2" xfId="2801"/>
    <cellStyle name="计算 2 3 2 2 5 2" xfId="2802"/>
    <cellStyle name="20% - 强调文字颜色 4 2 9 2 2" xfId="2803"/>
    <cellStyle name="检查单元格 8" xfId="2804"/>
    <cellStyle name="40% - 强调文字颜色 4 5 3 2" xfId="2805"/>
    <cellStyle name="20% - 强调文字颜色 4 2_2015财政决算公开" xfId="2806"/>
    <cellStyle name="强调文字颜色 2 2 5 2 2" xfId="2807"/>
    <cellStyle name="20% - 强调文字颜色 4 3 2" xfId="2808"/>
    <cellStyle name="60% - 强调文字颜色 1 2 3 4 3" xfId="2809"/>
    <cellStyle name="强调文字颜色 4 8 3" xfId="2810"/>
    <cellStyle name="20% - 强调文字颜色 4 3 2 2" xfId="2811"/>
    <cellStyle name="60% - 强调文字颜色 1 2 3 4 3 2" xfId="2812"/>
    <cellStyle name="20% - 强调文字颜色 4 3 4" xfId="2813"/>
    <cellStyle name="20% - 强调文字颜色 4 5 4" xfId="2814"/>
    <cellStyle name="20% - 强调文字颜色 4 3 4 2" xfId="2815"/>
    <cellStyle name="强调文字颜色 4 8 3 2" xfId="2816"/>
    <cellStyle name="20% - 强调文字颜色 4 3 2 2 2" xfId="2817"/>
    <cellStyle name="20% - 强调文字颜色 6 5 4" xfId="2818"/>
    <cellStyle name="20% - 强调文字颜色 4 5 4 2" xfId="2819"/>
    <cellStyle name="20% - 强调文字颜色 4 3 4 2 2" xfId="2820"/>
    <cellStyle name="20% - 强调文字颜色 4 3 2 2 2 2" xfId="2821"/>
    <cellStyle name="20% - 强调文字颜色 6 5 4 3" xfId="2822"/>
    <cellStyle name="适中 3 2 3 2 2" xfId="2823"/>
    <cellStyle name="20% - 强调文字颜色 4 3 2 2 2 2 3" xfId="2824"/>
    <cellStyle name="40% - 强调文字颜色 3 2 5" xfId="2825"/>
    <cellStyle name="20% - 强调文字颜色 6 5 4 3 2" xfId="2826"/>
    <cellStyle name="20% - 强调文字颜色 4 3 2 2 2 2 3 2" xfId="2827"/>
    <cellStyle name="20% - 强调文字颜色 4 3 2 2 3 3" xfId="2828"/>
    <cellStyle name="60% - 强调文字颜色 3 7 2 3" xfId="2829"/>
    <cellStyle name="20% - 强调文字颜色 4 3 2 2 3 3 2" xfId="2830"/>
    <cellStyle name="20% - 强调文字颜色 4 3 2 2_2015财政决算公开" xfId="2831"/>
    <cellStyle name="20% - 强调文字颜色 6 3 2 4 3 2" xfId="2832"/>
    <cellStyle name="20% - 强调文字颜色 4 3 5" xfId="2833"/>
    <cellStyle name="20% - 强调文字颜色 4 3 2 3" xfId="2834"/>
    <cellStyle name="注释 2 2 9 2" xfId="2835"/>
    <cellStyle name="60% - 强调文字颜色 1 4 2 3 2" xfId="2836"/>
    <cellStyle name="20% - 强调文字颜色 4 3 2 3 2 2" xfId="2837"/>
    <cellStyle name="输入 3 2 2 3 2 2" xfId="2838"/>
    <cellStyle name="60% - 强调文字颜色 1 4 2 3 3" xfId="2839"/>
    <cellStyle name="20% - 强调文字颜色 4 3 2 3 2 3" xfId="2840"/>
    <cellStyle name="表标题 3 2 2 2 2" xfId="2841"/>
    <cellStyle name="20% - 强调文字颜色 4 3 2 4" xfId="2842"/>
    <cellStyle name="表标题 3 2 2 2 2 2" xfId="2843"/>
    <cellStyle name="20% - 强调文字颜色 4 3 2 4 2" xfId="2844"/>
    <cellStyle name="20% - 强调文字颜色 4 3 2 4 3" xfId="2845"/>
    <cellStyle name="20% - 强调文字颜色 4 3 2 4 3 2" xfId="2846"/>
    <cellStyle name="强调文字颜色 2 2 5 2 3" xfId="2847"/>
    <cellStyle name="20% - 强调文字颜色 4 3 3" xfId="2848"/>
    <cellStyle name="20% - 强调文字颜色 4 4 4" xfId="2849"/>
    <cellStyle name="强调文字颜色 4 9 3" xfId="2850"/>
    <cellStyle name="强调文字颜色 2 2 5 2 3 2" xfId="2851"/>
    <cellStyle name="20% - 强调文字颜色 4 3 3 2" xfId="2852"/>
    <cellStyle name="60% - 强调文字颜色 4 2 3 2 2 2 3" xfId="2853"/>
    <cellStyle name="20% - 强调文字颜色 4 4 4 2" xfId="2854"/>
    <cellStyle name="40% - 强调文字颜色 6 5 2 2 2 3" xfId="2855"/>
    <cellStyle name="20% - 强调文字颜色 5 5 4" xfId="2856"/>
    <cellStyle name="强调文字颜色 4 9 3 2" xfId="2857"/>
    <cellStyle name="20% - 强调文字颜色 4 3 3 2 2" xfId="2858"/>
    <cellStyle name="输入 2 2 2 2 2 3" xfId="2859"/>
    <cellStyle name="60% - 强调文字颜色 4 2 3 2 2 2 3 2" xfId="2860"/>
    <cellStyle name="40% - 强调文字颜色 6 5 2 2 2 3 2" xfId="2861"/>
    <cellStyle name="20% - 强调文字颜色 5 5 4 2" xfId="2862"/>
    <cellStyle name="20% - 强调文字颜色 4 3 3 2 2 2" xfId="2863"/>
    <cellStyle name="输入 3 2 3 2 2 2" xfId="2864"/>
    <cellStyle name="20% - 强调文字颜色 5 5 4 3" xfId="2865"/>
    <cellStyle name="20% - 强调文字颜色 4 3 3 2 2 3" xfId="2866"/>
    <cellStyle name="输出 2 3 6" xfId="2867"/>
    <cellStyle name="常规 2 2 4" xfId="2868"/>
    <cellStyle name="40% - 强调文字颜色 4 2 4 2 2 3" xfId="2869"/>
    <cellStyle name="20% - 强调文字颜色 5 5 4 3 2" xfId="2870"/>
    <cellStyle name="20% - 强调文字颜色 4 3 3 2 2 3 2" xfId="2871"/>
    <cellStyle name="20% - 强调文字颜色 4 3 3 3" xfId="2872"/>
    <cellStyle name="注释 3 2 9" xfId="2873"/>
    <cellStyle name="60% - 强调文字颜色 1 5 2 3" xfId="2874"/>
    <cellStyle name="20% - 强调文字颜色 4 3 3 3 2" xfId="2875"/>
    <cellStyle name="计算 6 3 6 2" xfId="2876"/>
    <cellStyle name="40% - 强调文字颜色 5 3 2" xfId="2877"/>
    <cellStyle name="20% - 强调文字颜色 4 3 3_2015财政决算公开" xfId="2878"/>
    <cellStyle name="输入 3 2 2 2 2 2" xfId="2879"/>
    <cellStyle name="20% - 强调文字颜色 4 5 4 3" xfId="2880"/>
    <cellStyle name="20% - 强调文字颜色 4 3 4 2 3" xfId="2881"/>
    <cellStyle name="输入 3 2 2 2 2 2 2" xfId="2882"/>
    <cellStyle name="20% - 强调文字颜色 4 5 4 3 2" xfId="2883"/>
    <cellStyle name="20% - 强调文字颜色 4 3 4 2 3 2" xfId="2884"/>
    <cellStyle name="数字 2 7" xfId="2885"/>
    <cellStyle name="20% - 强调文字颜色 4 3 5 3" xfId="2886"/>
    <cellStyle name="注释 5 2 9" xfId="2887"/>
    <cellStyle name="60% - 强调文字颜色 1 7 2 3" xfId="2888"/>
    <cellStyle name="数字 2 7 2" xfId="2889"/>
    <cellStyle name="20% - 强调文字颜色 4 3 5 3 2" xfId="2890"/>
    <cellStyle name="20% - 强调文字颜色 4 3_2015财政决算公开" xfId="2891"/>
    <cellStyle name="20% - 强调文字颜色 6 3 2 2 3 3 2" xfId="2892"/>
    <cellStyle name="20% - 强调文字颜色 4 4 2" xfId="2893"/>
    <cellStyle name="60% - 强调文字颜色 1 2 3 5 3" xfId="2894"/>
    <cellStyle name="数字 2 2 2 8" xfId="2895"/>
    <cellStyle name="输出 4 2 3 7 2 2" xfId="2896"/>
    <cellStyle name="20% - 强调文字颜色 5 3 4" xfId="2897"/>
    <cellStyle name="60% - 强调文字颜色 3 2 2 2 2 2 3" xfId="2898"/>
    <cellStyle name="强调文字颜色 5 8 3" xfId="2899"/>
    <cellStyle name="20% - 强调文字颜色 4 4 2 2" xfId="2900"/>
    <cellStyle name="60% - 强调文字颜色 1 2 3 5 3 2" xfId="2901"/>
    <cellStyle name="20% - 强调文字颜色 5 3 4 2 3" xfId="2902"/>
    <cellStyle name="注释 2 3 3 6 2" xfId="2903"/>
    <cellStyle name="20% - 强调文字颜色 4 4 2 2 2 3" xfId="2904"/>
    <cellStyle name="20% - 强调文字颜色 5 3 4 2 3 2" xfId="2905"/>
    <cellStyle name="20% - 强调文字颜色 4 4 2 2 2 3 2" xfId="2906"/>
    <cellStyle name="数字 2 2 2 9" xfId="2907"/>
    <cellStyle name="20% - 强调文字颜色 5 3 5" xfId="2908"/>
    <cellStyle name="20% - 强调文字颜色 4 4 2 3" xfId="2909"/>
    <cellStyle name="60% - 强调文字颜色 2 4 2 3" xfId="2910"/>
    <cellStyle name="20% - 强调文字颜色 5 3 5 2" xfId="2911"/>
    <cellStyle name="20% - 强调文字颜色 4 4 2 3 2" xfId="2912"/>
    <cellStyle name="40% - 强调文字颜色 4 2 2 3 2 3" xfId="2913"/>
    <cellStyle name="常规 2 4 2 3 4" xfId="2914"/>
    <cellStyle name="20% - 强调文字颜色 5 3 5 3 2" xfId="2915"/>
    <cellStyle name="20% - 强调文字颜色 4 4 2 3 3 2" xfId="2916"/>
    <cellStyle name="20% - 强调文字颜色 4 4 2_2015财政决算公开" xfId="2917"/>
    <cellStyle name="20% - 强调文字颜色 4 4 3" xfId="2918"/>
    <cellStyle name="数字 2 2 3 8" xfId="2919"/>
    <cellStyle name="输出 4 2 3 7 3 2" xfId="2920"/>
    <cellStyle name="20% - 强调文字颜色 5 4 4" xfId="2921"/>
    <cellStyle name="强调文字颜色 5 9 3" xfId="2922"/>
    <cellStyle name="20% - 强调文字颜色 4 4 3 2" xfId="2923"/>
    <cellStyle name="20% - 强调文字颜色 5 4 4 2" xfId="2924"/>
    <cellStyle name="强调文字颜色 5 9 3 2" xfId="2925"/>
    <cellStyle name="20% - 强调文字颜色 4 4 3 2 2" xfId="2926"/>
    <cellStyle name="20% - 强调文字颜色 5 4 4 3" xfId="2927"/>
    <cellStyle name="20% - 强调文字颜色 4 4 3 2 3" xfId="2928"/>
    <cellStyle name="40% - 强调文字颜色 3 10" xfId="2929"/>
    <cellStyle name="20% - 强调文字颜色 5 4 4 3 2" xfId="2930"/>
    <cellStyle name="20% - 强调文字颜色 4 4 3 2 3 2" xfId="2931"/>
    <cellStyle name="20% - 强调文字颜色 4 4 4 3" xfId="2932"/>
    <cellStyle name="40% - 强调文字颜色 5 4_2015财政决算公开" xfId="2933"/>
    <cellStyle name="20% - 强调文字颜色 4 4 4 3 2" xfId="2934"/>
    <cellStyle name="20% - 强调文字颜色 4 4_2015财政决算公开" xfId="2935"/>
    <cellStyle name="标题 5 2 2 2 2 2" xfId="2936"/>
    <cellStyle name="20% - 强调文字颜色 4 5" xfId="2937"/>
    <cellStyle name="20% - 强调文字颜色 4 5 2" xfId="2938"/>
    <cellStyle name="数字 2 3 2 8" xfId="2939"/>
    <cellStyle name="输出 4 2 3 8 2 2" xfId="2940"/>
    <cellStyle name="20% - 强调文字颜色 6 3 4" xfId="2941"/>
    <cellStyle name="强调文字颜色 6 8 3" xfId="2942"/>
    <cellStyle name="20% - 强调文字颜色 4 5 2 2" xfId="2943"/>
    <cellStyle name="20% - 强调文字颜色 6 3 4 2" xfId="2944"/>
    <cellStyle name="强调文字颜色 6 8 3 2" xfId="2945"/>
    <cellStyle name="20% - 强调文字颜色 4 5 2 2 2" xfId="2946"/>
    <cellStyle name="20% - 强调文字颜色 6 3 4 2 2" xfId="2947"/>
    <cellStyle name="20% - 强调文字颜色 4 5 2 2 2 2" xfId="2948"/>
    <cellStyle name="20% - 强调文字颜色 6 3 4 2 3" xfId="2949"/>
    <cellStyle name="注释 3 3 3 6 2" xfId="2950"/>
    <cellStyle name="20% - 强调文字颜色 4 5 2 2 2 3" xfId="2951"/>
    <cellStyle name="40% - 强调文字颜色 2 6_2015财政决算公开" xfId="2952"/>
    <cellStyle name="20% - 强调文字颜色 6 3 4 2 3 2" xfId="2953"/>
    <cellStyle name="20% - 强调文字颜色 4 5 2 2 2 3 2" xfId="2954"/>
    <cellStyle name="60% - 强调文字颜色 3 4 2 3" xfId="2955"/>
    <cellStyle name="20% - 强调文字颜色 6 3 5 2" xfId="2956"/>
    <cellStyle name="20% - 强调文字颜色 4 5 2 3 2" xfId="2957"/>
    <cellStyle name="20% - 强调文字颜色 6 3 5 3" xfId="2958"/>
    <cellStyle name="20% - 强调文字颜色 4 5 2 3 3" xfId="2959"/>
    <cellStyle name="20% - 强调文字颜色 4 5 2 3 3 2" xfId="2960"/>
    <cellStyle name="40% - 强调文字颜色 5 2 2 2_2015财政决算公开" xfId="2961"/>
    <cellStyle name="货币 2 3 3" xfId="2962"/>
    <cellStyle name="40% - 强调文字颜色 4 3 2 3 2 3" xfId="2963"/>
    <cellStyle name="20% - 强调文字颜色 6 3 5 3 2" xfId="2964"/>
    <cellStyle name="注释 5 9 2" xfId="2965"/>
    <cellStyle name="注释 2 2 2 3 5 2" xfId="2966"/>
    <cellStyle name="20% - 强调文字颜色 4 5 2_2015财政决算公开" xfId="2967"/>
    <cellStyle name="20% - 强调文字颜色 6 7 2 3 2" xfId="2968"/>
    <cellStyle name="40% - 强调文字颜色 3 4 2 2 2 3 2" xfId="2969"/>
    <cellStyle name="20% - 强调文字颜色 4 5 3" xfId="2970"/>
    <cellStyle name="20% - 强调文字颜色 6 4 4" xfId="2971"/>
    <cellStyle name="强调文字颜色 6 9 3" xfId="2972"/>
    <cellStyle name="20% - 强调文字颜色 4 5 3 2" xfId="2973"/>
    <cellStyle name="20% - 强调文字颜色 4 5 3 2 3 2" xfId="2974"/>
    <cellStyle name="60% - 强调文字颜色 5 2" xfId="2975"/>
    <cellStyle name="40% - 强调文字颜色 4 3 3 2 2 3" xfId="2976"/>
    <cellStyle name="20% - 强调文字颜色 6 4 4 3 2" xfId="2977"/>
    <cellStyle name="20% - 强调文字颜色 4 5_2015财政决算公开" xfId="2978"/>
    <cellStyle name="注释 2 2 7 2" xfId="2979"/>
    <cellStyle name="20% - 强调文字颜色 4 6 2 2" xfId="2980"/>
    <cellStyle name="40% - 强调文字颜色 4 4 2 2 2 3" xfId="2981"/>
    <cellStyle name="20% - 强调文字颜色 4 6 2 2 3 2" xfId="2982"/>
    <cellStyle name="注释 2 2 8" xfId="2983"/>
    <cellStyle name="20% - 强调文字颜色 4 6 3" xfId="2984"/>
    <cellStyle name="60% - 强调文字颜色 1 4 2 2" xfId="2985"/>
    <cellStyle name="注释 2 2 8 2" xfId="2986"/>
    <cellStyle name="20% - 强调文字颜色 4 6 3 2" xfId="2987"/>
    <cellStyle name="60% - 强调文字颜色 1 4 2 2 2" xfId="2988"/>
    <cellStyle name="20% - 强调文字颜色 4 6 3 3" xfId="2989"/>
    <cellStyle name="注释 3 4 4" xfId="2990"/>
    <cellStyle name="数字 2 2 7 3" xfId="2991"/>
    <cellStyle name="20% - 强调文字颜色 4 6_2015财政决算公开" xfId="2992"/>
    <cellStyle name="60% - 强调文字颜色 2 3 5 3 2" xfId="2993"/>
    <cellStyle name="20% - 强调文字颜色 4 7" xfId="2994"/>
    <cellStyle name="注释 2 3 7" xfId="2995"/>
    <cellStyle name="20% - 强调文字颜色 4 7 2" xfId="2996"/>
    <cellStyle name="注释 2 3 7 2" xfId="2997"/>
    <cellStyle name="20% - 强调文字颜色 4 7 2 2" xfId="2998"/>
    <cellStyle name="20% - 强调文字颜色 4 7 2 3" xfId="2999"/>
    <cellStyle name="20% - 强调文字颜色 4 8" xfId="3000"/>
    <cellStyle name="注释 2 4 7" xfId="3001"/>
    <cellStyle name="20% - 强调文字颜色 4 8 2" xfId="3002"/>
    <cellStyle name="注释 2 4 8" xfId="3003"/>
    <cellStyle name="20% - 强调文字颜色 4 8 3" xfId="3004"/>
    <cellStyle name="60% - 强调文字颜色 1 4 4 2" xfId="3005"/>
    <cellStyle name="注释 2 4 8 2" xfId="3006"/>
    <cellStyle name="20% - 强调文字颜色 4 8 3 2" xfId="3007"/>
    <cellStyle name="20% - 强调文字颜色 4 9" xfId="3008"/>
    <cellStyle name="注释 2 5 7" xfId="3009"/>
    <cellStyle name="20% - 强调文字颜色 4 9 2" xfId="3010"/>
    <cellStyle name="注释 2 5 8 2" xfId="3011"/>
    <cellStyle name="20% - 强调文字颜色 4 9 3 2" xfId="3012"/>
    <cellStyle name="20% - 强调文字颜色 5 2" xfId="3013"/>
    <cellStyle name="20% - 强调文字颜色 5 2 2" xfId="3014"/>
    <cellStyle name="60% - 强调文字颜色 1 2 4 3 3" xfId="3015"/>
    <cellStyle name="40% - 强调文字颜色 6 2 7" xfId="3016"/>
    <cellStyle name="20% - 强调文字颜色 5 2 2 2" xfId="3017"/>
    <cellStyle name="60% - 强调文字颜色 1 2 4 3 3 2" xfId="3018"/>
    <cellStyle name="40% - 强调文字颜色 6 2 7 2" xfId="3019"/>
    <cellStyle name="常规 4 2 6 4" xfId="3020"/>
    <cellStyle name="40% - 强调文字颜色 2 7" xfId="3021"/>
    <cellStyle name="常规 4 2 6 4 2" xfId="3022"/>
    <cellStyle name="40% - 强调文字颜色 1 2 3 5" xfId="3023"/>
    <cellStyle name="40% - 强调文字颜色 2 7 2" xfId="3024"/>
    <cellStyle name="货币 2 7 4 2 3" xfId="3025"/>
    <cellStyle name="20% - 强调文字颜色 5 2 2 2 2" xfId="3026"/>
    <cellStyle name="20% - 强调文字颜色 5 6_2015财政决算公开" xfId="3027"/>
    <cellStyle name="货币 3 5 3 3" xfId="3028"/>
    <cellStyle name="20% - 强调文字颜色 5 2 2 2 2 2 2" xfId="3029"/>
    <cellStyle name="20% - 强调文字颜色 5 2 2 2 2 2 3 2" xfId="3030"/>
    <cellStyle name="60% - 强调文字颜色 2 5 2 2 2 3" xfId="3031"/>
    <cellStyle name="20% - 强调文字颜色 5 2 2 2 3" xfId="3032"/>
    <cellStyle name="常规 2 4 4 2 2" xfId="3033"/>
    <cellStyle name="20% - 强调文字颜色 5 2 2 2 3 3" xfId="3034"/>
    <cellStyle name="40% - 强调文字颜色 1 2 3 3" xfId="3035"/>
    <cellStyle name="货币 3 6 4 3" xfId="3036"/>
    <cellStyle name="20% - 强调文字颜色 5 2 2 2 3 3 2" xfId="3037"/>
    <cellStyle name="20% - 强调文字颜色 5 2 2 2_2015财政决算公开" xfId="3038"/>
    <cellStyle name="货币 5 2 2" xfId="3039"/>
    <cellStyle name="40% - 强调文字颜色 6 2 7 3" xfId="3040"/>
    <cellStyle name="常规 4 2 6 5" xfId="3041"/>
    <cellStyle name="40% - 强调文字颜色 2 8" xfId="3042"/>
    <cellStyle name="20% - 强调文字颜色 6 3 3 3 3 2" xfId="3043"/>
    <cellStyle name="强调文字颜色 4 4 2 2 2 2" xfId="3044"/>
    <cellStyle name="20% - 强调文字颜色 5 2 2 3" xfId="3045"/>
    <cellStyle name="货币 5 2 2 2" xfId="3046"/>
    <cellStyle name="40% - 强调文字颜色 6 2 7 3 2" xfId="3047"/>
    <cellStyle name="40% - 强调文字颜色 2 8 2" xfId="3048"/>
    <cellStyle name="标题 1 3" xfId="3049"/>
    <cellStyle name="20% - 强调文字颜色 5 2 2 3 2" xfId="3050"/>
    <cellStyle name="标题 1 3 3" xfId="3051"/>
    <cellStyle name="20% - 强调文字颜色 5 2 2 3 2 3" xfId="3052"/>
    <cellStyle name="货币 4 5 4 3" xfId="3053"/>
    <cellStyle name="标题 1 3 3 2" xfId="3054"/>
    <cellStyle name="20% - 强调文字颜色 5 2 2 3 2 3 2" xfId="3055"/>
    <cellStyle name="强调文字颜色 4 4 2 2 2 3" xfId="3056"/>
    <cellStyle name="20% - 强调文字颜色 5 2 2 4" xfId="3057"/>
    <cellStyle name="强调文字颜色 4 4 2 2 2 3 2" xfId="3058"/>
    <cellStyle name="标题 2 3" xfId="3059"/>
    <cellStyle name="20% - 强调文字颜色 5 2 2 4 2" xfId="3060"/>
    <cellStyle name="标题 2 4" xfId="3061"/>
    <cellStyle name="20% - 强调文字颜色 5 2 2 4 3" xfId="3062"/>
    <cellStyle name="注释 2 2 5 8" xfId="3063"/>
    <cellStyle name="40% - 强调文字颜色 5 2 2 4 3" xfId="3064"/>
    <cellStyle name="数字 2 2 8" xfId="3065"/>
    <cellStyle name="标题 2 4 2" xfId="3066"/>
    <cellStyle name="20% - 强调文字颜色 5 2 2 4 3 2" xfId="3067"/>
    <cellStyle name="20% - 强调文字颜色 5 2 2_2015财政决算公开" xfId="3068"/>
    <cellStyle name="40% - 强调文字颜色 6 2 8" xfId="3069"/>
    <cellStyle name="20% - 强调文字颜色 5 2 3" xfId="3070"/>
    <cellStyle name="40% - 强调文字颜色 6 2 8 2" xfId="3071"/>
    <cellStyle name="40% - 强调文字颜色 3 7" xfId="3072"/>
    <cellStyle name="20% - 强调文字颜色 5 2 3 2" xfId="3073"/>
    <cellStyle name="40% - 强调文字颜色 3 7 2 3" xfId="3074"/>
    <cellStyle name="20% - 强调文字颜色 5 2 3 2 2 3" xfId="3075"/>
    <cellStyle name="40% - 强调文字颜色 3 7 2 3 2" xfId="3076"/>
    <cellStyle name="20% - 强调文字颜色 5 2 3 2 2 3 2" xfId="3077"/>
    <cellStyle name="输出 2 4 3 8 2 2" xfId="3078"/>
    <cellStyle name="40% - 强调文字颜色 3 8" xfId="3079"/>
    <cellStyle name="20% - 强调文字颜色 5 2 3 3" xfId="3080"/>
    <cellStyle name="40% - 强调文字颜色 3 8 2" xfId="3081"/>
    <cellStyle name="20% - 强调文字颜色 5 2 3 3 2" xfId="3082"/>
    <cellStyle name="货币 2 2 2 4 3 2 2" xfId="3083"/>
    <cellStyle name="20% - 强调文字颜色 5 2 3_2015财政决算公开" xfId="3084"/>
    <cellStyle name="40% - 强调文字颜色 6 2 9" xfId="3085"/>
    <cellStyle name="20% - 强调文字颜色 5 2 4" xfId="3086"/>
    <cellStyle name="40% - 强调文字颜色 6 2 9 2" xfId="3087"/>
    <cellStyle name="40% - 强调文字颜色 4 7" xfId="3088"/>
    <cellStyle name="20% - 强调文字颜色 5 2 4 2" xfId="3089"/>
    <cellStyle name="40% - 强调文字颜色 6 2 9 2 2" xfId="3090"/>
    <cellStyle name="40% - 强调文字颜色 4 7 2" xfId="3091"/>
    <cellStyle name="20% - 强调文字颜色 5 2 4 2 2" xfId="3092"/>
    <cellStyle name="20% - 强调文字颜色 5 2 4 2 3 2" xfId="3093"/>
    <cellStyle name="40% - 强调文字颜色 4 7 2 3 2" xfId="3094"/>
    <cellStyle name="20% - 强调文字颜色 5 2 5" xfId="3095"/>
    <cellStyle name="60% - 强调文字颜色 2 3 2 3" xfId="3096"/>
    <cellStyle name="40% - 强调文字颜色 5 7" xfId="3097"/>
    <cellStyle name="20% - 强调文字颜色 5 2 5 2" xfId="3098"/>
    <cellStyle name="60% - 强调文字颜色 2 3 2 4 2" xfId="3099"/>
    <cellStyle name="40% - 强调文字颜色 5 8 2" xfId="3100"/>
    <cellStyle name="常规 2 3 2 3 4" xfId="3101"/>
    <cellStyle name="20% - 强调文字颜色 5 2 5 3 2" xfId="3102"/>
    <cellStyle name="强调文字颜色 2 2 6 2" xfId="3103"/>
    <cellStyle name="20% - 强调文字颜色 5 3" xfId="3104"/>
    <cellStyle name="数字 2 2 2 6" xfId="3105"/>
    <cellStyle name="20% - 强调文字颜色 5 3 2" xfId="3106"/>
    <cellStyle name="数字 2 2 2 6 2" xfId="3107"/>
    <cellStyle name="20% - 强调文字颜色 5 3 2 2" xfId="3108"/>
    <cellStyle name="数字 2 2 2 6 2 2" xfId="3109"/>
    <cellStyle name="20% - 强调文字颜色 5 3 2 2 2" xfId="3110"/>
    <cellStyle name="20% - 强调文字颜色 5 3 2 2 2 2" xfId="3111"/>
    <cellStyle name="20% - 强调文字颜色 5 3 2 2 2 2 2" xfId="3112"/>
    <cellStyle name="20% - 强调文字颜色 5 3 2 2 2 2 3" xfId="3113"/>
    <cellStyle name="20% - 强调文字颜色 5 3 2 2 2 2 3 2" xfId="3114"/>
    <cellStyle name="检查单元格 6 2 2 3 2" xfId="3115"/>
    <cellStyle name="20% - 强调文字颜色 5 3 2 2 3" xfId="3116"/>
    <cellStyle name="好 2 2 2 2 2 3" xfId="3117"/>
    <cellStyle name="20% - 强调文字颜色 5 3 2 2 3 2" xfId="3118"/>
    <cellStyle name="20% - 强调文字颜色 5 3 2 2 3 3 2" xfId="3119"/>
    <cellStyle name="60% - 强调文字颜色 1 9" xfId="3120"/>
    <cellStyle name="40% - 强调文字颜色 6 2 4 3 3 2" xfId="3121"/>
    <cellStyle name="20% - 强调文字颜色 5 3 2 2_2015财政决算公开" xfId="3122"/>
    <cellStyle name="数字 2 2 2 6 3" xfId="3123"/>
    <cellStyle name="20% - 强调文字颜色 5 3 2 3" xfId="3124"/>
    <cellStyle name="20% - 强调文字颜色 5 3 2 3 2" xfId="3125"/>
    <cellStyle name="常规 4 2 5 3" xfId="3126"/>
    <cellStyle name="40% - 强调文字颜色 1 6" xfId="3127"/>
    <cellStyle name="20% - 强调文字颜色 5 3 2 3 2 2" xfId="3128"/>
    <cellStyle name="40% - 强调文字颜色 6 2 6 2" xfId="3129"/>
    <cellStyle name="货币 2 2 5 4 2" xfId="3130"/>
    <cellStyle name="常规 4 2 5 4" xfId="3131"/>
    <cellStyle name="40% - 强调文字颜色 1 7" xfId="3132"/>
    <cellStyle name="20% - 强调文字颜色 5 3 2 3 2 3" xfId="3133"/>
    <cellStyle name="表标题 3 3 2 2 2" xfId="3134"/>
    <cellStyle name="20% - 强调文字颜色 5 3 2 4" xfId="3135"/>
    <cellStyle name="20% - 强调文字颜色 5 3 2 4 2" xfId="3136"/>
    <cellStyle name="计算 6 2 2 7 3 2" xfId="3137"/>
    <cellStyle name="20% - 强调文字颜色 5 3 2 4 3" xfId="3138"/>
    <cellStyle name="40% - 强调文字颜色 6 2 2 4 3" xfId="3139"/>
    <cellStyle name="20% - 强调文字颜色 5 3 2 4 3 2" xfId="3140"/>
    <cellStyle name="千位分隔 4 2 9" xfId="3141"/>
    <cellStyle name="60% - 强调文字颜色 2 2 2 2 3 3 2" xfId="3142"/>
    <cellStyle name="20% - 强调文字颜色 5 3 2_2015财政决算公开" xfId="3143"/>
    <cellStyle name="数字 2 2 2 7" xfId="3144"/>
    <cellStyle name="20% - 强调文字颜色 5 3 3" xfId="3145"/>
    <cellStyle name="60% - 强调文字颜色 3 2 2 2 2 2 2" xfId="3146"/>
    <cellStyle name="数字 2 2 2 7 2" xfId="3147"/>
    <cellStyle name="20% - 强调文字颜色 5 3 3 2" xfId="3148"/>
    <cellStyle name="数字 2 2 2 7 2 2" xfId="3149"/>
    <cellStyle name="20% - 强调文字颜色 5 3 3 2 2" xfId="3150"/>
    <cellStyle name="20% - 强调文字颜色 5 3 3 2 2 2" xfId="3151"/>
    <cellStyle name="40% - 强调文字颜色 1 2 2 2 3" xfId="3152"/>
    <cellStyle name="20% - 强调文字颜色 5 3 3 2 2 3 2" xfId="3153"/>
    <cellStyle name="数字 2 2 2 7 3" xfId="3154"/>
    <cellStyle name="强调文字颜色 4 4 2 3 3 2" xfId="3155"/>
    <cellStyle name="20% - 强调文字颜色 5 3 3 3" xfId="3156"/>
    <cellStyle name="20% - 强调文字颜色 5 3 3 3 2" xfId="3157"/>
    <cellStyle name="20% - 强调文字颜色 5 3 3 3 3" xfId="3158"/>
    <cellStyle name="20% - 强调文字颜色 5 3 3 3 3 2" xfId="3159"/>
    <cellStyle name="40% - 强调文字颜色 4 6 3 3" xfId="3160"/>
    <cellStyle name="注释 10 4" xfId="3161"/>
    <cellStyle name="20% - 强调文字颜色 5 3_2015财政决算公开" xfId="3162"/>
    <cellStyle name="强调文字颜色 2 2 6 3" xfId="3163"/>
    <cellStyle name="20% - 强调文字颜色 5 4" xfId="3164"/>
    <cellStyle name="数字 2 2 3 6" xfId="3165"/>
    <cellStyle name="强调文字颜色 2 2 6 3 2" xfId="3166"/>
    <cellStyle name="20% - 强调文字颜色 5 4 2" xfId="3167"/>
    <cellStyle name="数字 2 2 3 6 2" xfId="3168"/>
    <cellStyle name="20% - 强调文字颜色 5 4 2 2" xfId="3169"/>
    <cellStyle name="Dollar (zero dec)" xfId="3170"/>
    <cellStyle name="40% - 强调文字颜色 3 2 3 5 3" xfId="3171"/>
    <cellStyle name="40% - 强调文字颜色 1 2 3 2 3 3 2" xfId="3172"/>
    <cellStyle name="20% - 强调文字颜色 5 4 2 2 2 3" xfId="3173"/>
    <cellStyle name="Dollar (zero dec) 2" xfId="3174"/>
    <cellStyle name="40% - 强调文字颜色 3 2 3 5 3 2" xfId="3175"/>
    <cellStyle name="输出 5 4 3" xfId="3176"/>
    <cellStyle name="20% - 强调文字颜色 5 4 2 2 2 3 2" xfId="3177"/>
    <cellStyle name="数字 2 2 3 6 3" xfId="3178"/>
    <cellStyle name="20% - 强调文字颜色 5 4 2 3" xfId="3179"/>
    <cellStyle name="20% - 强调文字颜色 5 4 2 3 2" xfId="3180"/>
    <cellStyle name="40% - 强调文字颜色 5 2 2_2015财政决算公开" xfId="3181"/>
    <cellStyle name="20% - 强调文字颜色 5 4 2 3 3" xfId="3182"/>
    <cellStyle name="注释 2 2 4 7 3" xfId="3183"/>
    <cellStyle name="40% - 强调文字颜色 5 2 2 3 2 3" xfId="3184"/>
    <cellStyle name="20% - 强调文字颜色 5 4 2 3 3 2" xfId="3185"/>
    <cellStyle name="数字 2 2 3 7" xfId="3186"/>
    <cellStyle name="20% - 强调文字颜色 5 4 3" xfId="3187"/>
    <cellStyle name="数字 2 2 3 7 2" xfId="3188"/>
    <cellStyle name="20% - 强调文字颜色 5 4 3 2" xfId="3189"/>
    <cellStyle name="20% - 强调文字颜色 5 4 3 2 3" xfId="3190"/>
    <cellStyle name="注释 2 3 3 7 3" xfId="3191"/>
    <cellStyle name="40% - 强调文字颜色 5 2 3 2 2 3" xfId="3192"/>
    <cellStyle name="20% - 强调文字颜色 5 4 3 2 3 2" xfId="3193"/>
    <cellStyle name="20% - 强调文字颜色 5 5" xfId="3194"/>
    <cellStyle name="20% - 强调文字颜色 5 5 2" xfId="3195"/>
    <cellStyle name="20% - 强调文字颜色 5 5 2 2" xfId="3196"/>
    <cellStyle name="40% - 强调文字颜色 4 2 3 5 2" xfId="3197"/>
    <cellStyle name="20% - 强调文字颜色 5 5 2 2 2 2" xfId="3198"/>
    <cellStyle name="数字 4 5 2 2" xfId="3199"/>
    <cellStyle name="40% - 强调文字颜色 4 2 3 5 3" xfId="3200"/>
    <cellStyle name="20% - 强调文字颜色 5 5 2 2 2 3" xfId="3201"/>
    <cellStyle name="40% - 强调文字颜色 4 2 3 5 3 2" xfId="3202"/>
    <cellStyle name="20% - 强调文字颜色 5 5 2 2 2 3 2" xfId="3203"/>
    <cellStyle name="20% - 强调文字颜色 5 5 2 3" xfId="3204"/>
    <cellStyle name="20% - 强调文字颜色 5 5 2 3 2" xfId="3205"/>
    <cellStyle name="60% - 强调文字颜色 6 6 2" xfId="3206"/>
    <cellStyle name="20% - 强调文字颜色 5 5 2 3 3" xfId="3207"/>
    <cellStyle name="60% - 强调文字颜色 6 6 2 2" xfId="3208"/>
    <cellStyle name="40% - 着色 5" xfId="3209"/>
    <cellStyle name="注释 3 2 4 7 3" xfId="3210"/>
    <cellStyle name="40% - 强调文字颜色 5 3 2 3 2 3" xfId="3211"/>
    <cellStyle name="20% - 强调文字颜色 5 5 2 3 3 2" xfId="3212"/>
    <cellStyle name="40% - 强调文字颜色 5 2 2 2 2 2 3 2" xfId="3213"/>
    <cellStyle name="输入 2 2 5 2" xfId="3214"/>
    <cellStyle name="20% - 强调文字颜色 5 5 2_2015财政决算公开" xfId="3215"/>
    <cellStyle name="60% - 强调文字颜色 4 2 3 2 2 2 2" xfId="3216"/>
    <cellStyle name="40% - 强调文字颜色 6 5 2 2 2 2" xfId="3217"/>
    <cellStyle name="20% - 强调文字颜色 5 5 3" xfId="3218"/>
    <cellStyle name="20% - 强调文字颜色 5 5 3 2" xfId="3219"/>
    <cellStyle name="20% - 强调文字颜色 5 5 3 2 2" xfId="3220"/>
    <cellStyle name="20% - 强调文字颜色 5 5 3 2 3" xfId="3221"/>
    <cellStyle name="注释 3 3 3 7 3" xfId="3222"/>
    <cellStyle name="40% - 强调文字颜色 5 3 3 2 2 3" xfId="3223"/>
    <cellStyle name="20% - 强调文字颜色 5 5 3 2 3 2" xfId="3224"/>
    <cellStyle name="20% - 强调文字颜色 5 5_2015财政决算公开" xfId="3225"/>
    <cellStyle name="20% - 强调文字颜色 6 2 2 2" xfId="3226"/>
    <cellStyle name="60% - 强调文字颜色 6 3 2 2 2 2" xfId="3227"/>
    <cellStyle name="注释 3 2 7" xfId="3228"/>
    <cellStyle name="20% - 强调文字颜色 5 6 2" xfId="3229"/>
    <cellStyle name="Total 4" xfId="3230"/>
    <cellStyle name="60% - 强调文字颜色 6 3 2 2 2 2 2" xfId="3231"/>
    <cellStyle name="注释 3 2 7 2" xfId="3232"/>
    <cellStyle name="20% - 强调文字颜色 5 6 2 2" xfId="3233"/>
    <cellStyle name="输出 4 2 2 2 7" xfId="3234"/>
    <cellStyle name="20% - 强调文字颜色 5 6 2 2 2" xfId="3235"/>
    <cellStyle name="输出 4 2 2 2 8" xfId="3236"/>
    <cellStyle name="20% - 强调文字颜色 5 6 2 2 3" xfId="3237"/>
    <cellStyle name="注释 4 2 3 7 3" xfId="3238"/>
    <cellStyle name="40% - 强调文字颜色 5 4 2 2 2 3" xfId="3239"/>
    <cellStyle name="输出 4 2 2 2 8 2" xfId="3240"/>
    <cellStyle name="20% - 强调文字颜色 5 6 2 2 3 2" xfId="3241"/>
    <cellStyle name="60% - 强调文字颜色 6 6 2 2 3 2" xfId="3242"/>
    <cellStyle name="20% - 强调文字颜色 5 6 3 3" xfId="3243"/>
    <cellStyle name="20% - 强调文字颜色 5 6 3 3 2" xfId="3244"/>
    <cellStyle name="注释 5 4 2" xfId="3245"/>
    <cellStyle name="60% - 强调文字颜色 6 3 2 2 3" xfId="3246"/>
    <cellStyle name="20% - 强调文字颜色 5 7" xfId="3247"/>
    <cellStyle name="注释 5 4 2 2" xfId="3248"/>
    <cellStyle name="60% - 强调文字颜色 6 3 2 2 3 2" xfId="3249"/>
    <cellStyle name="注释 3 3 7" xfId="3250"/>
    <cellStyle name="20% - 强调文字颜色 5 7 2" xfId="3251"/>
    <cellStyle name="20% - 强调文字颜色 6 2 2 2_2015财政决算公开" xfId="3252"/>
    <cellStyle name="注释 3 3 7 2" xfId="3253"/>
    <cellStyle name="20% - 强调文字颜色 5 7 2 2" xfId="3254"/>
    <cellStyle name="20% - 强调文字颜色 5 7 2 3" xfId="3255"/>
    <cellStyle name="20% - 强调文字颜色 5 7 2 3 2" xfId="3256"/>
    <cellStyle name="20% - 强调文字颜色 5 8" xfId="3257"/>
    <cellStyle name="注释 3 4 7" xfId="3258"/>
    <cellStyle name="20% - 强调文字颜色 5 8 2" xfId="3259"/>
    <cellStyle name="注释 3 4 8" xfId="3260"/>
    <cellStyle name="20% - 强调文字颜色 5 8 3" xfId="3261"/>
    <cellStyle name="60% - 强调文字颜色 1 5 4 2" xfId="3262"/>
    <cellStyle name="60% - 强调文字颜色 5 2 4 2 2 3 2" xfId="3263"/>
    <cellStyle name="注释 3 4 8 2" xfId="3264"/>
    <cellStyle name="20% - 强调文字颜色 5 8 3 2" xfId="3265"/>
    <cellStyle name="20% - 强调文字颜色 6 2" xfId="3266"/>
    <cellStyle name="20% - 强调文字颜色 6 2 2" xfId="3267"/>
    <cellStyle name="20% - 强调文字颜色 6 2 2 2 2" xfId="3268"/>
    <cellStyle name="百分比 4 5" xfId="3269"/>
    <cellStyle name="20% - 强调文字颜色 6 2 2 2 2 2" xfId="3270"/>
    <cellStyle name="20% - 强调文字颜色 6 2 2 2 2 2 2" xfId="3271"/>
    <cellStyle name="20% - 强调文字颜色 6 2 2 2 3" xfId="3272"/>
    <cellStyle name="百分比 5 5" xfId="3273"/>
    <cellStyle name="20% - 强调文字颜色 6 2 2 2 3 2" xfId="3274"/>
    <cellStyle name="60% - 强调文字颜色 4 3 5 2" xfId="3275"/>
    <cellStyle name="常规 23 2" xfId="3276"/>
    <cellStyle name="常规 18 2" xfId="3277"/>
    <cellStyle name="百分比 5 6" xfId="3278"/>
    <cellStyle name="20% - 强调文字颜色 6 2 2 2 3 3" xfId="3279"/>
    <cellStyle name="40% - 强调文字颜色 5 3_2015财政决算公开" xfId="3280"/>
    <cellStyle name="常规 23 2 2" xfId="3281"/>
    <cellStyle name="常规 18 2 2" xfId="3282"/>
    <cellStyle name="20% - 强调文字颜色 6 2 2 2 3 3 2" xfId="3283"/>
    <cellStyle name="20% - 强调文字颜色 6 2 2 3" xfId="3284"/>
    <cellStyle name="20% - 强调文字颜色 6 2 2 4" xfId="3285"/>
    <cellStyle name="20% - 强调文字颜色 6 2 3" xfId="3286"/>
    <cellStyle name="20% - 强调文字颜色 6 2 3 2" xfId="3287"/>
    <cellStyle name="计算 9 3" xfId="3288"/>
    <cellStyle name="40% - 强调文字颜色 1 3 4 2 3" xfId="3289"/>
    <cellStyle name="20% - 强调文字颜色 6 2 3 2 2" xfId="3290"/>
    <cellStyle name="输出 9 8" xfId="3291"/>
    <cellStyle name="计算 9 3 2" xfId="3292"/>
    <cellStyle name="40% - 强调文字颜色 1 3 4 2 3 2" xfId="3293"/>
    <cellStyle name="20% - 强调文字颜色 6 2 3 2 2 2" xfId="3294"/>
    <cellStyle name="输出 9 9" xfId="3295"/>
    <cellStyle name="60% - 强调文字颜色 5 3 4 2" xfId="3296"/>
    <cellStyle name="20% - 强调文字颜色 6 2 3 2 2 3" xfId="3297"/>
    <cellStyle name="注释 3 3 3 7 3 2" xfId="3298"/>
    <cellStyle name="40% - 强调文字颜色 5 3 3 2 2 3 2" xfId="3299"/>
    <cellStyle name="强调文字颜色 4 4 3 2 3 2" xfId="3300"/>
    <cellStyle name="20% - 强调文字颜色 6 2 3 3" xfId="3301"/>
    <cellStyle name="20% - 强调文字颜色 6 2 4" xfId="3302"/>
    <cellStyle name="20% - 强调文字颜色 6 2 4 2" xfId="3303"/>
    <cellStyle name="20% - 强调文字颜色 6 2 4 2 3 2" xfId="3304"/>
    <cellStyle name="20% - 强调文字颜色 6 2 5" xfId="3305"/>
    <cellStyle name="60% - 强调文字颜色 3 3 2 4" xfId="3306"/>
    <cellStyle name="20% - 强调文字颜色 6 2 5 3" xfId="3307"/>
    <cellStyle name="60% - 强调文字颜色 3 3 2 4 2" xfId="3308"/>
    <cellStyle name="20% - 强调文字颜色 6 2 5 3 2" xfId="3309"/>
    <cellStyle name="40% - 着色 3" xfId="3310"/>
    <cellStyle name="20% - 强调文字颜色 6 2_2015财政决算公开" xfId="3311"/>
    <cellStyle name="强调文字颜色 2 2 7 2" xfId="3312"/>
    <cellStyle name="20% - 强调文字颜色 6 3" xfId="3313"/>
    <cellStyle name="数字 2 3 2 6" xfId="3314"/>
    <cellStyle name="20% - 强调文字颜色 6 3 2" xfId="3315"/>
    <cellStyle name="数字 2 3 2 6 2" xfId="3316"/>
    <cellStyle name="20% - 强调文字颜色 6 3 2 2" xfId="3317"/>
    <cellStyle name="40% - 强调文字颜色 1 4 3 2 3" xfId="3318"/>
    <cellStyle name="数字 2 3 2 6 2 2" xfId="3319"/>
    <cellStyle name="20% - 强调文字颜色 6 3 2 2 2" xfId="3320"/>
    <cellStyle name="20% - 强调文字颜色 6 3 2 2 2 2 3" xfId="3321"/>
    <cellStyle name="20% - 强调文字颜色 6 3 2 2 2 2 3 2" xfId="3322"/>
    <cellStyle name="20% - 强调文字颜色 6 3 2 2 3" xfId="3323"/>
    <cellStyle name="60% - 强调文字颜色 4 6 3 2" xfId="3324"/>
    <cellStyle name="20% - 强调文字颜色 6 3 2 2_2015财政决算公开" xfId="3325"/>
    <cellStyle name="数字 2 3 2 6 3" xfId="3326"/>
    <cellStyle name="输入 2 4 2 7 2 2" xfId="3327"/>
    <cellStyle name="20% - 强调文字颜色 6 3 2 3" xfId="3328"/>
    <cellStyle name="20% - 强调文字颜色 6 6_2015财政决算公开" xfId="3329"/>
    <cellStyle name="20% - 强调文字颜色 6 3 2 4" xfId="3330"/>
    <cellStyle name="20% - 强调文字颜色 6 3 2 4 2" xfId="3331"/>
    <cellStyle name="20% - 强调文字颜色 6 3 2 4 3" xfId="3332"/>
    <cellStyle name="20% - 强调文字颜色 6 3 2_2015财政决算公开" xfId="3333"/>
    <cellStyle name="数字 2 3 2 7" xfId="3334"/>
    <cellStyle name="no dec" xfId="3335"/>
    <cellStyle name="20% - 强调文字颜色 6 3 3" xfId="3336"/>
    <cellStyle name="数字 2 3 2 7 2" xfId="3337"/>
    <cellStyle name="no dec 2" xfId="3338"/>
    <cellStyle name="20% - 强调文字颜色 6 3 3 2" xfId="3339"/>
    <cellStyle name="20% - 强调文字颜色 6 3 3 2 2" xfId="3340"/>
    <cellStyle name="60% - 强调文字颜色 1 2 4 2 2 3" xfId="3341"/>
    <cellStyle name="20% - 强调文字颜色 6 3 3 2 2 2" xfId="3342"/>
    <cellStyle name="20% - 强调文字颜色 6 3 3 2 2 3" xfId="3343"/>
    <cellStyle name="20% - 强调文字颜色 6 3 3 2 2 3 2" xfId="3344"/>
    <cellStyle name="输入 2 4 2 7 3 2" xfId="3345"/>
    <cellStyle name="no dec 3" xfId="3346"/>
    <cellStyle name="20% - 强调文字颜色 6 3 3 3" xfId="3347"/>
    <cellStyle name="20% - 强调文字颜色 6 3 3 3 2" xfId="3348"/>
    <cellStyle name="20% - 强调文字颜色 6 3 3 3 3" xfId="3349"/>
    <cellStyle name="20% - 强调文字颜色 6 3 3_2015财政决算公开" xfId="3350"/>
    <cellStyle name="强调文字颜色 2 2 7 3" xfId="3351"/>
    <cellStyle name="20% - 强调文字颜色 6 4" xfId="3352"/>
    <cellStyle name="强调文字颜色 2 2 7 3 2" xfId="3353"/>
    <cellStyle name="20% - 强调文字颜色 6 4 2" xfId="3354"/>
    <cellStyle name="40% - 强调文字颜色 1 5 3 2 3" xfId="3355"/>
    <cellStyle name="20% - 强调文字颜色 6 4 2 2 2" xfId="3356"/>
    <cellStyle name="输出 2 3 3 2 8" xfId="3357"/>
    <cellStyle name="60% - 强调文字颜色 1 3 3 2 2 3" xfId="3358"/>
    <cellStyle name="40% - 强调文字颜色 4 2_2015财政决算公开" xfId="3359"/>
    <cellStyle name="40% - 强调文字颜色 1 5 3 2 3 2" xfId="3360"/>
    <cellStyle name="20% - 强调文字颜色 6 4 2 2 2 2" xfId="3361"/>
    <cellStyle name="60% - 强调文字颜色 4 3 4 2 2" xfId="3362"/>
    <cellStyle name="常规 22 2 2" xfId="3363"/>
    <cellStyle name="常规 17 2 2" xfId="3364"/>
    <cellStyle name="20% - 强调文字颜色 6 4 2 2 2 3" xfId="3365"/>
    <cellStyle name="60% - 着色 4 2" xfId="3366"/>
    <cellStyle name="20% - 强调文字颜色 6 4 2 3" xfId="3367"/>
    <cellStyle name="20% - 强调文字颜色 6 4 2 3 2" xfId="3368"/>
    <cellStyle name="20% - 强调文字颜色 6 4 2_2015财政决算公开" xfId="3369"/>
    <cellStyle name="20% - 强调文字颜色 6 4 3" xfId="3370"/>
    <cellStyle name="60% - 强调文字颜色 3 2 2 2 3 3 2" xfId="3371"/>
    <cellStyle name="20% - 强调文字颜色 6 4 3 2" xfId="3372"/>
    <cellStyle name="20% - 强调文字颜色 6 4 3 2 2" xfId="3373"/>
    <cellStyle name="20% - 强调文字颜色 6 4_2015财政决算公开" xfId="3374"/>
    <cellStyle name="20% - 强调文字颜色 6 5" xfId="3375"/>
    <cellStyle name="20% - 强调文字颜色 6 5 2" xfId="3376"/>
    <cellStyle name="20% - 强调文字颜色 6 5 2 2" xfId="3377"/>
    <cellStyle name="20% - 强调文字颜色 6 5 2 2 2" xfId="3378"/>
    <cellStyle name="20% - 强调文字颜色 6 5 2 3" xfId="3379"/>
    <cellStyle name="40% - 强调文字颜色 1 2 5" xfId="3380"/>
    <cellStyle name="20% - 强调文字颜色 6 5 2 3 2" xfId="3381"/>
    <cellStyle name="40% - 强调文字颜色 1 3 2 3" xfId="3382"/>
    <cellStyle name="20% - 强调文字颜色 6 5 2_2015财政决算公开" xfId="3383"/>
    <cellStyle name="20% - 强调文字颜色 6 5 3" xfId="3384"/>
    <cellStyle name="20% - 强调文字颜色 6 5 3 2" xfId="3385"/>
    <cellStyle name="20% - 强调文字颜色 6 5 3 2 2" xfId="3386"/>
    <cellStyle name="60% - 强调文字颜色 6 3 2 3 2 2" xfId="3387"/>
    <cellStyle name="注释 4 2 7" xfId="3388"/>
    <cellStyle name="20% - 强调文字颜色 6 6 2" xfId="3389"/>
    <cellStyle name="注释 4 2 7 2" xfId="3390"/>
    <cellStyle name="20% - 强调文字颜色 6 6 2 2" xfId="3391"/>
    <cellStyle name="输出 5 2 2 2 7" xfId="3392"/>
    <cellStyle name="20% - 强调文字颜色 6 6 2 2 2" xfId="3393"/>
    <cellStyle name="60% - 强调文字颜色 6 3 2 3 2 3 2" xfId="3394"/>
    <cellStyle name="注释 4 2 8 2" xfId="3395"/>
    <cellStyle name="输出 2 7" xfId="3396"/>
    <cellStyle name="20% - 强调文字颜色 6 6 3 2" xfId="3397"/>
    <cellStyle name="60% - 强调文字颜色 1 6 2 2 2" xfId="3398"/>
    <cellStyle name="输出 2 8 2" xfId="3399"/>
    <cellStyle name="20% - 强调文字颜色 6 6 3 3 2" xfId="3400"/>
    <cellStyle name="60% - 强调文字颜色 1 6 2 2 3 2" xfId="3401"/>
    <cellStyle name="20% - 强调文字颜色 6 7" xfId="3402"/>
    <cellStyle name="40% - 强调文字颜色 3 4 2 2" xfId="3403"/>
    <cellStyle name="注释 4 3 7" xfId="3404"/>
    <cellStyle name="20% - 强调文字颜色 6 7 2" xfId="3405"/>
    <cellStyle name="40% - 强调文字颜色 3 4 2 2 2" xfId="3406"/>
    <cellStyle name="注释 4 3 7 2" xfId="3407"/>
    <cellStyle name="20% - 强调文字颜色 6 7 2 2" xfId="3408"/>
    <cellStyle name="40% - 强调文字颜色 3 4 2 2 2 2" xfId="3409"/>
    <cellStyle name="20% - 强调文字颜色 6 8" xfId="3410"/>
    <cellStyle name="40% - 强调文字颜色 3 4 2 3" xfId="3411"/>
    <cellStyle name="注释 4 4 7" xfId="3412"/>
    <cellStyle name="20% - 强调文字颜色 6 8 2" xfId="3413"/>
    <cellStyle name="40% - 强调文字颜色 3 4 2 3 2" xfId="3414"/>
    <cellStyle name="注释 4 4 8" xfId="3415"/>
    <cellStyle name="20% - 强调文字颜色 6 8 3" xfId="3416"/>
    <cellStyle name="40% - 强调文字颜色 3 4 2 3 3" xfId="3417"/>
    <cellStyle name="60% - 强调文字颜色 3 2 2 3 2 3" xfId="3418"/>
    <cellStyle name="注释 4 4 8 2" xfId="3419"/>
    <cellStyle name="20% - 强调文字颜色 6 8 3 2" xfId="3420"/>
    <cellStyle name="40% - 强调文字颜色 3 4 2 3 3 2" xfId="3421"/>
    <cellStyle name="20% - 着色 1 2" xfId="3422"/>
    <cellStyle name="计算 2 3 3 5" xfId="3423"/>
    <cellStyle name="60% - 强调文字颜色 3 2 3 2 2" xfId="3424"/>
    <cellStyle name="20% - 着色 3" xfId="3425"/>
    <cellStyle name="数字 9 3" xfId="3426"/>
    <cellStyle name="计算 2 3 3 5 2" xfId="3427"/>
    <cellStyle name="60% - 强调文字颜色 3 2 3 2 2 2" xfId="3428"/>
    <cellStyle name="20% - 着色 3 2" xfId="3429"/>
    <cellStyle name="计算 2 3 3 6 2" xfId="3430"/>
    <cellStyle name="60% - 强调文字颜色 3 2 3 2 3 2" xfId="3431"/>
    <cellStyle name="Currency1" xfId="3432"/>
    <cellStyle name="20% - 着色 4 2" xfId="3433"/>
    <cellStyle name="20% - 着色 5 2" xfId="3434"/>
    <cellStyle name="60% - 强调文字颜色 4 8 3" xfId="3435"/>
    <cellStyle name="20% - 着色 6" xfId="3436"/>
    <cellStyle name="60% - 强调文字颜色 4 8 3 2" xfId="3437"/>
    <cellStyle name="20% - 着色 6 2" xfId="3438"/>
    <cellStyle name="40% - 强调文字颜色 1 10 2 2" xfId="3439"/>
    <cellStyle name="40% - 强调文字颜色 1 2" xfId="3440"/>
    <cellStyle name="40% - 强调文字颜色 1 2 10 2" xfId="3441"/>
    <cellStyle name="60% - 强调文字颜色 2 2 7" xfId="3442"/>
    <cellStyle name="40% - 强调文字颜色 1 2 2" xfId="3443"/>
    <cellStyle name="60% - 强调文字颜色 2 2 7 2" xfId="3444"/>
    <cellStyle name="40% - 强调文字颜色 1 2 2 2" xfId="3445"/>
    <cellStyle name="40% - 强调文字颜色 1 2 2 2 2" xfId="3446"/>
    <cellStyle name="40% - 强调文字颜色 1 2 2 2 2 2" xfId="3447"/>
    <cellStyle name="输入 2 2 2 2 2 8 2" xfId="3448"/>
    <cellStyle name="40% - 强调文字颜色 2 2 2 4 3" xfId="3449"/>
    <cellStyle name="40% - 强调文字颜色 1 2 2 2 2 2 2" xfId="3450"/>
    <cellStyle name="40% - 强调文字颜色 1 2 2 2 2 2 3" xfId="3451"/>
    <cellStyle name="40% - 强调文字颜色 1 2 2 2 2 2 3 2" xfId="3452"/>
    <cellStyle name="40% - 强调文字颜色 1 2 2 2 3 2" xfId="3453"/>
    <cellStyle name="计算 2 2 3 2 7 2 2 2" xfId="3454"/>
    <cellStyle name="40% - 强调文字颜色 1 2 2 2 3 3 2" xfId="3455"/>
    <cellStyle name="60% - 强调文字颜色 1 2 4 2 2 2" xfId="3456"/>
    <cellStyle name="60% - 强调文字颜色 2 2 7 3" xfId="3457"/>
    <cellStyle name="40% - 强调文字颜色 1 2 2 3" xfId="3458"/>
    <cellStyle name="60% - 强调文字颜色 2 2 7 3 2" xfId="3459"/>
    <cellStyle name="40% - 强调文字颜色 1 2 2 3 2" xfId="3460"/>
    <cellStyle name="40% - 强调文字颜色 1 2 2 4" xfId="3461"/>
    <cellStyle name="40% - 强调文字颜色 1 2 2 4 2" xfId="3462"/>
    <cellStyle name="40% - 强调文字颜色 1 2 2 4 3" xfId="3463"/>
    <cellStyle name="40% - 强调文字颜色 1 2 2_2015财政决算公开" xfId="3464"/>
    <cellStyle name="40% - 强调文字颜色 1 2 3" xfId="3465"/>
    <cellStyle name="40% - 强调文字颜色 1 2 3 2" xfId="3466"/>
    <cellStyle name="40% - 强调文字颜色 1 2 3 2 2" xfId="3467"/>
    <cellStyle name="40% - 强调文字颜色 1 2 3 2 2 2" xfId="3468"/>
    <cellStyle name="40% - 强调文字颜色 1 2 3 2 2 2 3 2" xfId="3469"/>
    <cellStyle name="40% - 强调文字颜色 1 2 3 2 3" xfId="3470"/>
    <cellStyle name="40% - 强调文字颜色 1 2 3 2 3 2" xfId="3471"/>
    <cellStyle name="40% - 强调文字颜色 1 2 3 2_2015财政决算公开" xfId="3472"/>
    <cellStyle name="40% - 强调文字颜色 1 2 3 4" xfId="3473"/>
    <cellStyle name="40% - 强调文字颜色 1 2 3 5 3" xfId="3474"/>
    <cellStyle name="40% - 强调文字颜色 2 7 2 3" xfId="3475"/>
    <cellStyle name="40% - 强调文字颜色 1 2 3_2015财政决算公开" xfId="3476"/>
    <cellStyle name="40% - 强调文字颜色 1 6 3 3 2" xfId="3477"/>
    <cellStyle name="40% - 强调文字颜色 1 2 4" xfId="3478"/>
    <cellStyle name="40% - 强调文字颜色 1 2 4 2" xfId="3479"/>
    <cellStyle name="40% - 强调文字颜色 1 2 4 2 2" xfId="3480"/>
    <cellStyle name="40% - 强调文字颜色 1 2 4 2 2 2" xfId="3481"/>
    <cellStyle name="注释 2 4 7 2" xfId="3482"/>
    <cellStyle name="40% - 强调文字颜色 1 2 4 2 2 3" xfId="3483"/>
    <cellStyle name="40% - 强调文字颜色 1 2 4 3" xfId="3484"/>
    <cellStyle name="40% - 强调文字颜色 1 2 4 4" xfId="3485"/>
    <cellStyle name="40% - 强调文字颜色 1 2 4 4 3" xfId="3486"/>
    <cellStyle name="40% - 强调文字颜色 1 2 4 4 3 2" xfId="3487"/>
    <cellStyle name="千位分隔 4 3 3" xfId="3488"/>
    <cellStyle name="40% - 强调文字颜色 1 2 4_2015财政决算公开" xfId="3489"/>
    <cellStyle name="40% - 强调文字颜色 1 2 5 2" xfId="3490"/>
    <cellStyle name="40% - 强调文字颜色 1 2 5 2 2" xfId="3491"/>
    <cellStyle name="40% - 强调文字颜色 1 2 5 2 3" xfId="3492"/>
    <cellStyle name="60% - 强调文字颜色 3 2_2015财政决算公开" xfId="3493"/>
    <cellStyle name="40% - 强调文字颜色 1 2 5 2 3 2" xfId="3494"/>
    <cellStyle name="40% - 强调文字颜色 1 2 7" xfId="3495"/>
    <cellStyle name="40% - 强调文字颜色 1 2 7 2" xfId="3496"/>
    <cellStyle name="40% - 强调文字颜色 3 2 3 2_2015财政决算公开" xfId="3497"/>
    <cellStyle name="千位分隔 2" xfId="3498"/>
    <cellStyle name="40% - 强调文字颜色 1 2 7 3" xfId="3499"/>
    <cellStyle name="千位分隔 2 2" xfId="3500"/>
    <cellStyle name="40% - 强调文字颜色 1 2 7 3 2" xfId="3501"/>
    <cellStyle name="输出 4 4 7 2 2 2" xfId="3502"/>
    <cellStyle name="40% - 强调文字颜色 1 2 8" xfId="3503"/>
    <cellStyle name="40% - 强调文字颜色 1 2 8 2" xfId="3504"/>
    <cellStyle name="计算 3 2 3 2 2 2" xfId="3505"/>
    <cellStyle name="60% - 强调文字颜色 6 7" xfId="3506"/>
    <cellStyle name="40% - 强调文字颜色 1 2 8 2 2" xfId="3507"/>
    <cellStyle name="60% - 强调文字颜色 1 2 2 2 3 3" xfId="3508"/>
    <cellStyle name="40% - 强调文字颜色 1 2 9" xfId="3509"/>
    <cellStyle name="40% - 强调文字颜色 1 2 9 2" xfId="3510"/>
    <cellStyle name="40% - 强调文字颜色 4 2 4 4 3" xfId="3511"/>
    <cellStyle name="40% - 强调文字颜色 1 2_2015财政决算公开" xfId="3512"/>
    <cellStyle name="40% - 强调文字颜色 1 3" xfId="3513"/>
    <cellStyle name="40% - 强调文字颜色 1 3 2" xfId="3514"/>
    <cellStyle name="40% - 强调文字颜色 1 3 2 2" xfId="3515"/>
    <cellStyle name="输入 3 2 2 3 7" xfId="3516"/>
    <cellStyle name="40% - 强调文字颜色 1 3 2 2 2" xfId="3517"/>
    <cellStyle name="输入 3 2 2 3 7 2" xfId="3518"/>
    <cellStyle name="40% - 强调文字颜色 1 3 2 2 2 2" xfId="3519"/>
    <cellStyle name="输入 3 2 2 3 7 2 2" xfId="3520"/>
    <cellStyle name="计算 3 3 2 5" xfId="3521"/>
    <cellStyle name="40% - 强调文字颜色 1 3 2 2 2 2 2" xfId="3522"/>
    <cellStyle name="计算 3 3 2 6 2" xfId="3523"/>
    <cellStyle name="40% - 强调文字颜色 1 3 2 2 2 2 3 2" xfId="3524"/>
    <cellStyle name="输入 3 2 2 3 8" xfId="3525"/>
    <cellStyle name="40% - 强调文字颜色 1 3 2 2 3" xfId="3526"/>
    <cellStyle name="输入 3 2 2 3 8 2" xfId="3527"/>
    <cellStyle name="40% - 强调文字颜色 1 3 2 2 3 2" xfId="3528"/>
    <cellStyle name="40% - 强调文字颜色 1 3 2 2 3 3" xfId="3529"/>
    <cellStyle name="60% - 强调文字颜色 2 2 4 2 2" xfId="3530"/>
    <cellStyle name="60% - 强调文字颜色 3 3 4 2" xfId="3531"/>
    <cellStyle name="40% - 强调文字颜色 1 3 2 2_2015财政决算公开" xfId="3532"/>
    <cellStyle name="40% - 强调文字颜色 1 3 2 3 2" xfId="3533"/>
    <cellStyle name="百分比 8" xfId="3534"/>
    <cellStyle name="40% - 强调文字颜色 1 3 2 3 2 2" xfId="3535"/>
    <cellStyle name="40% - 强调文字颜色 1 3 2 3 2 3 2" xfId="3536"/>
    <cellStyle name="60% - 强调文字颜色 3 4 3 2 2" xfId="3537"/>
    <cellStyle name="40% - 强调文字颜色 1 3 2 4" xfId="3538"/>
    <cellStyle name="注释 7 4 2" xfId="3539"/>
    <cellStyle name="60% - 强调文字颜色 6 3 4 2 3" xfId="3540"/>
    <cellStyle name="40% - 强调文字颜色 1 3 2 4 2" xfId="3541"/>
    <cellStyle name="40% - 强调文字颜色 1 3 2 4 3" xfId="3542"/>
    <cellStyle name="40% - 强调文字颜色 1 3 2 4 3 2" xfId="3543"/>
    <cellStyle name="40% - 强调文字颜色 1 3 2_2015财政决算公开" xfId="3544"/>
    <cellStyle name="40% - 强调文字颜色 1 3 3" xfId="3545"/>
    <cellStyle name="40% - 强调文字颜色 1 3 3 2" xfId="3546"/>
    <cellStyle name="40% - 强调文字颜色 1 3 3 2 2" xfId="3547"/>
    <cellStyle name="差 2 5 3" xfId="3548"/>
    <cellStyle name="40% - 强调文字颜色 1 3 3 2 2 2" xfId="3549"/>
    <cellStyle name="40% - 强调文字颜色 1 3 3 2 2 3 2" xfId="3550"/>
    <cellStyle name="60% - 强调文字颜色 4 3 3 2 2" xfId="3551"/>
    <cellStyle name="40% - 强调文字颜色 1 3 3 3" xfId="3552"/>
    <cellStyle name="40% - 强调文字颜色 1 3 3_2015财政决算公开" xfId="3553"/>
    <cellStyle name="40% - 强调文字颜色 1 3 4" xfId="3554"/>
    <cellStyle name="计算 9" xfId="3555"/>
    <cellStyle name="40% - 强调文字颜色 1 3 4 2" xfId="3556"/>
    <cellStyle name="计算 9 2" xfId="3557"/>
    <cellStyle name="40% - 强调文字颜色 1 3 4 2 2" xfId="3558"/>
    <cellStyle name="40% - 强调文字颜色 1 3 5" xfId="3559"/>
    <cellStyle name="40% - 强调文字颜色 1 3 5 2" xfId="3560"/>
    <cellStyle name="40% - 强调文字颜色 1 3 5 3" xfId="3561"/>
    <cellStyle name="40% - 强调文字颜色 1 3_2015财政决算公开" xfId="3562"/>
    <cellStyle name="60% - 强调文字颜色 1 3 2 3 2 2" xfId="3563"/>
    <cellStyle name="40% - 强调文字颜色 1 4 2" xfId="3564"/>
    <cellStyle name="表标题 2 2 2 2 6 3" xfId="3565"/>
    <cellStyle name="40% - 强调文字颜色 1 4 2 2" xfId="3566"/>
    <cellStyle name="40% - 强调文字颜色 1 4 2 2 2" xfId="3567"/>
    <cellStyle name="60% - 强调文字颜色 4 7" xfId="3568"/>
    <cellStyle name="计算 2 4 2 4" xfId="3569"/>
    <cellStyle name="40% - 强调文字颜色 1 4 2 2 2 2" xfId="3570"/>
    <cellStyle name="40% - 强调文字颜色 1 4 2 3" xfId="3571"/>
    <cellStyle name="40% - 强调文字颜色 1 4 2 3 2" xfId="3572"/>
    <cellStyle name="40% - 强调文字颜色 1 4 2 3 3" xfId="3573"/>
    <cellStyle name="60% - 强调文字颜色 5 2 2 2 3 3 2" xfId="3574"/>
    <cellStyle name="60% - 强调文字颜色 1 2 2 3 2 3" xfId="3575"/>
    <cellStyle name="40% - 强调文字颜色 4 2 6 3" xfId="3576"/>
    <cellStyle name="常规 2 2 5 5" xfId="3577"/>
    <cellStyle name="40% - 强调文字颜色 1 4 2 3 3 2" xfId="3578"/>
    <cellStyle name="60% - 强调文字颜色 1 3 2 3 2 3" xfId="3579"/>
    <cellStyle name="40% - 强调文字颜色 1 5 2 3 3 2" xfId="3580"/>
    <cellStyle name="40% - 强调文字颜色 1 4 3" xfId="3581"/>
    <cellStyle name="60% - 强调文字颜色 1 3 2 3 2 3 2" xfId="3582"/>
    <cellStyle name="40% - 强调文字颜色 1 4 3 2" xfId="3583"/>
    <cellStyle name="40% - 强调文字颜色 1 4 3 2 2" xfId="3584"/>
    <cellStyle name="40% - 强调文字颜色 1 4 4 3 2" xfId="3585"/>
    <cellStyle name="60% - 强调文字颜色 6 5 2 2 2 3" xfId="3586"/>
    <cellStyle name="40% - 强调文字颜色 1 5 2 2" xfId="3587"/>
    <cellStyle name="40% - 强调文字颜色 1 5 2 2 2" xfId="3588"/>
    <cellStyle name="40% - 强调文字颜色 1 5 2 2 2 3" xfId="3589"/>
    <cellStyle name="40% - 强调文字颜色 1 5 2 2 2 3 2" xfId="3590"/>
    <cellStyle name="40% - 强调文字颜色 1 5 2 3" xfId="3591"/>
    <cellStyle name="40% - 强调文字颜色 1 5 2 3 2" xfId="3592"/>
    <cellStyle name="40% - 强调文字颜色 1 5 2 3 3" xfId="3593"/>
    <cellStyle name="40% - 强调文字颜色 1 5 2_2015财政决算公开" xfId="3594"/>
    <cellStyle name="40% - 强调文字颜色 4 6 3 3 2" xfId="3595"/>
    <cellStyle name="百分比 7 2 2 2 3" xfId="3596"/>
    <cellStyle name="40% - 强调文字颜色 1 5 3 2 2" xfId="3597"/>
    <cellStyle name="60% - 强调文字颜色 2 3 3 3 3 2" xfId="3598"/>
    <cellStyle name="40% - 强调文字颜色 2 3 2 2 2 2 3 2" xfId="3599"/>
    <cellStyle name="40% - 强调文字颜色 1 5 4" xfId="3600"/>
    <cellStyle name="40% - 强调文字颜色 1 5 4 2" xfId="3601"/>
    <cellStyle name="40% - 强调文字颜色 1 5 4 3" xfId="3602"/>
    <cellStyle name="40% - 强调文字颜色 1 5 4 3 2" xfId="3603"/>
    <cellStyle name="差 2 3" xfId="3604"/>
    <cellStyle name="40% - 强调文字颜色 1 5_2015财政决算公开" xfId="3605"/>
    <cellStyle name="常规 4 2 5 3 2" xfId="3606"/>
    <cellStyle name="40% - 强调文字颜色 1 6 2" xfId="3607"/>
    <cellStyle name="40% - 强调文字颜色 1 6 2 2" xfId="3608"/>
    <cellStyle name="着色 6" xfId="3609"/>
    <cellStyle name="40% - 强调文字颜色 1 6 2 2 2" xfId="3610"/>
    <cellStyle name="40% - 强调文字颜色 1 6 2 2 3" xfId="3611"/>
    <cellStyle name="输出 3 2 3 2 8" xfId="3612"/>
    <cellStyle name="60% - 强调文字颜色 1 4 2 2 2 3" xfId="3613"/>
    <cellStyle name="40% - 强调文字颜色 1 6 2 2 3 2" xfId="3614"/>
    <cellStyle name="40% - 强调文字颜色 1 6 3 2" xfId="3615"/>
    <cellStyle name="百分比 4 3" xfId="3616"/>
    <cellStyle name="40% - 强调文字颜色 1 7 2 2" xfId="3617"/>
    <cellStyle name="百分比 4 4" xfId="3618"/>
    <cellStyle name="40% - 强调文字颜色 1 7 2 3" xfId="3619"/>
    <cellStyle name="常规_2002年全省财政基金预算收入计划表_新 2" xfId="3620"/>
    <cellStyle name="百分比 4 4 2" xfId="3621"/>
    <cellStyle name="40% - 强调文字颜色 1 7 2 3 2" xfId="3622"/>
    <cellStyle name="40% - 强调文字颜色 6 2 6 3" xfId="3623"/>
    <cellStyle name="货币 2 2 5 4 3" xfId="3624"/>
    <cellStyle name="40% - 强调文字颜色 1 8" xfId="3625"/>
    <cellStyle name="40% - 强调文字颜色 1 9" xfId="3626"/>
    <cellStyle name="40% - 强调文字颜色 2 2" xfId="3627"/>
    <cellStyle name="comma zerodec 4" xfId="3628"/>
    <cellStyle name="60% - 强调文字颜色 2 2 3 5" xfId="3629"/>
    <cellStyle name="60% - 强调文字颜色 3 2 7" xfId="3630"/>
    <cellStyle name="40% - 强调文字颜色 2 2 2" xfId="3631"/>
    <cellStyle name="comma zerodec 4 2" xfId="3632"/>
    <cellStyle name="60% - 强调文字颜色 2 2 3 5 2" xfId="3633"/>
    <cellStyle name="60% - 强调文字颜色 3 2 7 2" xfId="3634"/>
    <cellStyle name="40% - 强调文字颜色 2 2 2 2" xfId="3635"/>
    <cellStyle name="40% - 强调文字颜色 2 2 2 2 2" xfId="3636"/>
    <cellStyle name="40% - 强调文字颜色 2 2 2 2 2 2" xfId="3637"/>
    <cellStyle name="40% - 强调文字颜色 2 6 3 3" xfId="3638"/>
    <cellStyle name="40% - 强调文字颜色 2 2 2 2 2 2 2" xfId="3639"/>
    <cellStyle name="40% - 强调文字颜色 2 2 2 2 2 2 3 2" xfId="3640"/>
    <cellStyle name="输入 2 2 2 2 2 6 2" xfId="3641"/>
    <cellStyle name="40% - 强调文字颜色 2 2 2 2 3" xfId="3642"/>
    <cellStyle name="40% - 强调文字颜色 2 2 2 2 3 2" xfId="3643"/>
    <cellStyle name="输出 2 4 2" xfId="3644"/>
    <cellStyle name="计算 2 3 3 2 7 2 2" xfId="3645"/>
    <cellStyle name="40% - 强调文字颜色 2 2 2 2 3 3" xfId="3646"/>
    <cellStyle name="输出 2 4 2 2" xfId="3647"/>
    <cellStyle name="计算 2 3 3 2 7 2 2 2" xfId="3648"/>
    <cellStyle name="40% - 强调文字颜色 2 2 2 2 3 3 2" xfId="3649"/>
    <cellStyle name="60% - 强调文字颜色 5 5 4 2" xfId="3650"/>
    <cellStyle name="40% - 强调文字颜色 2 2 2 2_2015财政决算公开" xfId="3651"/>
    <cellStyle name="60% - 强调文字颜色 2 2 3 5 3" xfId="3652"/>
    <cellStyle name="60% - 强调文字颜色 3 2 7 3" xfId="3653"/>
    <cellStyle name="40% - 强调文字颜色 2 2 2 3" xfId="3654"/>
    <cellStyle name="输出 5 2 3 7 2 2" xfId="3655"/>
    <cellStyle name="输出 2 6 5" xfId="3656"/>
    <cellStyle name="常规 2 5 3" xfId="3657"/>
    <cellStyle name="60% - 强调文字颜色 3 3 2 2 2 2 3" xfId="3658"/>
    <cellStyle name="60% - 强调文字颜色 2 2 3 5 3 2" xfId="3659"/>
    <cellStyle name="60% - 强调文字颜色 3 2 7 3 2" xfId="3660"/>
    <cellStyle name="40% - 强调文字颜色 2 2 2 3 2" xfId="3661"/>
    <cellStyle name="小数 2 3 2 5 2 2" xfId="3662"/>
    <cellStyle name="输出 3 3 2 2" xfId="3663"/>
    <cellStyle name="40% - 强调文字颜色 2 2 2 3 2 3 2" xfId="3664"/>
    <cellStyle name="40% - 强调文字颜色 2 2 2 4" xfId="3665"/>
    <cellStyle name="40% - 强调文字颜色 2 2 2 4 3 2" xfId="3666"/>
    <cellStyle name="40% - 强调文字颜色 2 2 3" xfId="3667"/>
    <cellStyle name="40% - 强调文字颜色 2 2 3 2" xfId="3668"/>
    <cellStyle name="货币 2 2 3 5" xfId="3669"/>
    <cellStyle name="汇总 2 4 4" xfId="3670"/>
    <cellStyle name="40% - 强调文字颜色 2 2 3 2 2 2" xfId="3671"/>
    <cellStyle name="汇总 2 4 5 2" xfId="3672"/>
    <cellStyle name="40% - 强调文字颜色 2 2 3 2 2 3 2" xfId="3673"/>
    <cellStyle name="40% - 强调文字颜色 2 2 3 3" xfId="3674"/>
    <cellStyle name="40% - 强调文字颜色 2 2 3 3 2" xfId="3675"/>
    <cellStyle name="40% - 强调文字颜色 2 2 3 3 3" xfId="3676"/>
    <cellStyle name="60% - 强调文字颜色 1 2 5 2 3" xfId="3677"/>
    <cellStyle name="货币 2 3 4 5" xfId="3678"/>
    <cellStyle name="40% - 强调文字颜色 2 2 3 3 3 2" xfId="3679"/>
    <cellStyle name="40% - 强调文字颜色 2 2 3_2015财政决算公开" xfId="3680"/>
    <cellStyle name="40% - 强调文字颜色 2 2 4" xfId="3681"/>
    <cellStyle name="40% - 强调文字颜色 2 2 4 2" xfId="3682"/>
    <cellStyle name="40% - 强调文字颜色 6 2 3 2" xfId="3683"/>
    <cellStyle name="40% - 强调文字颜色 2 2 4 2 3" xfId="3684"/>
    <cellStyle name="60% - 强调文字颜色 1 3 4 2 3" xfId="3685"/>
    <cellStyle name="40% - 强调文字颜色 6 2 3 2 2" xfId="3686"/>
    <cellStyle name="货币 3 2 4 5" xfId="3687"/>
    <cellStyle name="40% - 强调文字颜色 2 2 4 2 3 2" xfId="3688"/>
    <cellStyle name="40% - 强调文字颜色 2 2 5" xfId="3689"/>
    <cellStyle name="40% - 强调文字颜色 2 2 5 2" xfId="3690"/>
    <cellStyle name="40% - 强调文字颜色 2 2 5 3" xfId="3691"/>
    <cellStyle name="40% - 强调文字颜色 2 2 5 3 2" xfId="3692"/>
    <cellStyle name="40% - 强调文字颜色 2 3" xfId="3693"/>
    <cellStyle name="40% - 强调文字颜色 2 3 2" xfId="3694"/>
    <cellStyle name="40% - 强调文字颜色 2 3 2 2" xfId="3695"/>
    <cellStyle name="40% - 强调文字颜色 2 3 2 2 2" xfId="3696"/>
    <cellStyle name="60% - 强调文字颜色 2 3 3 3" xfId="3697"/>
    <cellStyle name="60% - 强调文字颜色 4 2 5" xfId="3698"/>
    <cellStyle name="注释 6 2 2 4" xfId="3699"/>
    <cellStyle name="40% - 强调文字颜色 6 7" xfId="3700"/>
    <cellStyle name="40% - 强调文字颜色 2 3 2 2 2 2" xfId="3701"/>
    <cellStyle name="60% - 强调文字颜色 2 3 3 3 2" xfId="3702"/>
    <cellStyle name="60% - 强调文字颜色 4 2 5 2" xfId="3703"/>
    <cellStyle name="注释 6 2 2 4 2" xfId="3704"/>
    <cellStyle name="40% - 强调文字颜色 6 7 2" xfId="3705"/>
    <cellStyle name="40% - 强调文字颜色 2 3 2 2 2 2 2" xfId="3706"/>
    <cellStyle name="40% - 强调文字颜色 2 3 2 2 3 3" xfId="3707"/>
    <cellStyle name="40% - 强调文字颜色 2 3 2 2 3 3 2" xfId="3708"/>
    <cellStyle name="40% - 强调文字颜色 2 3 2 2_2015财政决算公开" xfId="3709"/>
    <cellStyle name="解释性文本 2" xfId="3710"/>
    <cellStyle name="40% - 强调文字颜色 2 3 2 3" xfId="3711"/>
    <cellStyle name="解释性文本 2 2" xfId="3712"/>
    <cellStyle name="40% - 强调文字颜色 2 3 2 3 2" xfId="3713"/>
    <cellStyle name="输出 2 3 2 4" xfId="3714"/>
    <cellStyle name="60% - 强调文字颜色 5 2 6 2" xfId="3715"/>
    <cellStyle name="40% - 强调文字颜色 5 6_2015财政决算公开" xfId="3716"/>
    <cellStyle name="40% - 强调文字颜色 2 3 2 3 2 3 2" xfId="3717"/>
    <cellStyle name="解释性文本 3" xfId="3718"/>
    <cellStyle name="40% - 强调文字颜色 2 3 2 4" xfId="3719"/>
    <cellStyle name="解释性文本 3 2" xfId="3720"/>
    <cellStyle name="40% - 强调文字颜色 2 3 2 4 2" xfId="3721"/>
    <cellStyle name="60% - 强调文字颜色 2 5 4 3" xfId="3722"/>
    <cellStyle name="60% - 强调文字颜色 6 3 5" xfId="3723"/>
    <cellStyle name="小数 2 2 4" xfId="3724"/>
    <cellStyle name="解释性文本 3 3 2" xfId="3725"/>
    <cellStyle name="40% - 强调文字颜色 2 3 2 4 3 2" xfId="3726"/>
    <cellStyle name="40% - 强调文字颜色 2 3 3" xfId="3727"/>
    <cellStyle name="40% - 强调文字颜色 2 3 3 2" xfId="3728"/>
    <cellStyle name="40% - 强调文字颜色 2 3 3 2 2" xfId="3729"/>
    <cellStyle name="60% - 强调文字颜色 3 3 3 3" xfId="3730"/>
    <cellStyle name="40% - 强调文字颜色 2 3 3 2 2 2" xfId="3731"/>
    <cellStyle name="40% - 强调文字颜色 2 3 3 2 2 3 2" xfId="3732"/>
    <cellStyle name="40% - 强调文字颜色 2 3 3 3" xfId="3733"/>
    <cellStyle name="40% - 强调文字颜色 2 3 3 3 2" xfId="3734"/>
    <cellStyle name="60% - 强调文字颜色 2 2 5 2 3" xfId="3735"/>
    <cellStyle name="60% - 强调文字颜色 3 4 4 3" xfId="3736"/>
    <cellStyle name="40% - 强调文字颜色 2 3 3 3 3 2" xfId="3737"/>
    <cellStyle name="计算 2 2 2 3" xfId="3738"/>
    <cellStyle name="40% - 强调文字颜色 2 3 3_2015财政决算公开" xfId="3739"/>
    <cellStyle name="40% - 强调文字颜色 2 3 4" xfId="3740"/>
    <cellStyle name="40% - 强调文字颜色 2 3_2015财政决算公开" xfId="3741"/>
    <cellStyle name="40% - 强调文字颜色 2 3 4 2" xfId="3742"/>
    <cellStyle name="40% - 强调文字颜色 2 3 4 2 2" xfId="3743"/>
    <cellStyle name="40% - 强调文字颜色 2 3 5" xfId="3744"/>
    <cellStyle name="强调文字颜色 4 3 2 2 3 3 2" xfId="3745"/>
    <cellStyle name="40% - 强调文字颜色 2 3 5 3" xfId="3746"/>
    <cellStyle name="40% - 强调文字颜色 2 3 5 3 2" xfId="3747"/>
    <cellStyle name="60% - 强调文字颜色 1 3 2 4 2" xfId="3748"/>
    <cellStyle name="40% - 强调文字颜色 2 4" xfId="3749"/>
    <cellStyle name="40% - 强调文字颜色 2 4 2" xfId="3750"/>
    <cellStyle name="40% - 强调文字颜色 2 4 2 2" xfId="3751"/>
    <cellStyle name="40% - 强调文字颜色 3 3 2 2_2015财政决算公开" xfId="3752"/>
    <cellStyle name="数字 8" xfId="3753"/>
    <cellStyle name="40% - 强调文字颜色 2 4 2 2 2" xfId="3754"/>
    <cellStyle name="数字 8 2" xfId="3755"/>
    <cellStyle name="40% - 强调文字颜色 2 4 2 2 2 2" xfId="3756"/>
    <cellStyle name="强调文字颜色 3 2 5 2 3" xfId="3757"/>
    <cellStyle name="40% - 强调文字颜色 2 4 2 2 2 3 2" xfId="3758"/>
    <cellStyle name="40% - 强调文字颜色 2 4 2 3" xfId="3759"/>
    <cellStyle name="40% - 强调文字颜色 2 4 2 3 2" xfId="3760"/>
    <cellStyle name="40% - 强调文字颜色 2 4 2_2015财政决算公开" xfId="3761"/>
    <cellStyle name="40% - 强调文字颜色 2 4 3" xfId="3762"/>
    <cellStyle name="输入 5 2 3 6 2" xfId="3763"/>
    <cellStyle name="60% - 强调文字颜色 6 2 2 4 3" xfId="3764"/>
    <cellStyle name="标题 12" xfId="3765"/>
    <cellStyle name="40% - 强调文字颜色 2 4 3 2" xfId="3766"/>
    <cellStyle name="60% - 强调文字颜色 6 2 2 4 3 2" xfId="3767"/>
    <cellStyle name="40% - 强调文字颜色 2 4 3 2 2" xfId="3768"/>
    <cellStyle name="40% - 强调文字颜色 2 4 4" xfId="3769"/>
    <cellStyle name="40% - 强调文字颜色 2 4 4 2" xfId="3770"/>
    <cellStyle name="40% - 强调文字颜色 3 4_2015财政决算公开" xfId="3771"/>
    <cellStyle name="40% - 强调文字颜色 2 4 4 3" xfId="3772"/>
    <cellStyle name="40% - 强调文字颜色 2 4 4 3 2" xfId="3773"/>
    <cellStyle name="40% - 强调文字颜色 2 4_2015财政决算公开" xfId="3774"/>
    <cellStyle name="强调文字颜色 2 3 4 2 2" xfId="3775"/>
    <cellStyle name="60% - 强调文字颜色 1 3 2 4 3" xfId="3776"/>
    <cellStyle name="常规 4 2 6 2" xfId="3777"/>
    <cellStyle name="40% - 强调文字颜色 2 5" xfId="3778"/>
    <cellStyle name="60% - 强调文字颜色 1 3 2 4 3 2" xfId="3779"/>
    <cellStyle name="常规 4 2 6 2 2" xfId="3780"/>
    <cellStyle name="40% - 强调文字颜色 2 5 2" xfId="3781"/>
    <cellStyle name="40% - 强调文字颜色 2 5 2 2 2" xfId="3782"/>
    <cellStyle name="40% - 强调文字颜色 2 5 2 2 2 2" xfId="3783"/>
    <cellStyle name="40% - 强调文字颜色 2 5 2 3" xfId="3784"/>
    <cellStyle name="40% - 强调文字颜色 2 5 2 3 2" xfId="3785"/>
    <cellStyle name="60% - 强调文字颜色 2 3 2 3 2 3" xfId="3786"/>
    <cellStyle name="40% - 强调文字颜色 5 7 2 3" xfId="3787"/>
    <cellStyle name="40% - 强调文字颜色 2 5 2 3 3 2" xfId="3788"/>
    <cellStyle name="60% - 强调文字颜色 6 2 3 4 3" xfId="3789"/>
    <cellStyle name="40% - 强调文字颜色 2 5 3 2" xfId="3790"/>
    <cellStyle name="60% - 强调文字颜色 6 2 3 4 3 2" xfId="3791"/>
    <cellStyle name="40% - 强调文字颜色 2 5 3 2 2" xfId="3792"/>
    <cellStyle name="40% - 强调文字颜色 2 5 3 2 3" xfId="3793"/>
    <cellStyle name="40% - 强调文字颜色 2 5 4 3 2" xfId="3794"/>
    <cellStyle name="常规 4 2 6 3" xfId="3795"/>
    <cellStyle name="40% - 强调文字颜色 2 6" xfId="3796"/>
    <cellStyle name="常规 4 2 6 3 2" xfId="3797"/>
    <cellStyle name="40% - 强调文字颜色 2 6 2" xfId="3798"/>
    <cellStyle name="60% - 强调文字颜色 4 3 2 2 2 2 3" xfId="3799"/>
    <cellStyle name="60% - 强调文字颜色 6 2 4 3 3" xfId="3800"/>
    <cellStyle name="千分位_97-917" xfId="3801"/>
    <cellStyle name="40% - 强调文字颜色 2 6 2 2" xfId="3802"/>
    <cellStyle name="40% - 强调文字颜色 2 6 2 2 3" xfId="3803"/>
    <cellStyle name="60% - 强调文字颜色 2 4 2 2 2 3" xfId="3804"/>
    <cellStyle name="40% - 强调文字颜色 2 6 2 2 3 2" xfId="3805"/>
    <cellStyle name="40% - 强调文字颜色 2 6 3" xfId="3806"/>
    <cellStyle name="40% - 强调文字颜色 2 6 3 2" xfId="3807"/>
    <cellStyle name="40% - 强调文字颜色 2 6 3 3 2" xfId="3808"/>
    <cellStyle name="40% - 强调文字颜色 2 8 3" xfId="3809"/>
    <cellStyle name="输出 5 2 3 7" xfId="3810"/>
    <cellStyle name="40% - 强调文字颜色 2 8 3 2" xfId="3811"/>
    <cellStyle name="40% - 强调文字颜色 3 10 2" xfId="3812"/>
    <cellStyle name="40% - 强调文字颜色 3 10 2 2" xfId="3813"/>
    <cellStyle name="40% - 强调文字颜色 3 3 3 2 2" xfId="3814"/>
    <cellStyle name="40% - 强调文字颜色 3 2" xfId="3815"/>
    <cellStyle name="表标题 5 2 3" xfId="3816"/>
    <cellStyle name="40% - 强调文字颜色 3 2 10" xfId="3817"/>
    <cellStyle name="输出 4 2 2 2 7 3 2" xfId="3818"/>
    <cellStyle name="40% - 强调文字颜色 4 3 2 3" xfId="3819"/>
    <cellStyle name="表标题 5 2 3 2" xfId="3820"/>
    <cellStyle name="40% - 强调文字颜色 3 2 10 2" xfId="3821"/>
    <cellStyle name="货币 2 3" xfId="3822"/>
    <cellStyle name="40% - 强调文字颜色 4 3 2 3 2" xfId="3823"/>
    <cellStyle name="40% - 强调文字颜色 3 2 10 2 2" xfId="3824"/>
    <cellStyle name="40% - 强调文字颜色 3 3 3 2 2 2" xfId="3825"/>
    <cellStyle name="60% - 强调文字颜色 4 2 7" xfId="3826"/>
    <cellStyle name="注释 6 2 2 6" xfId="3827"/>
    <cellStyle name="40% - 强调文字颜色 6 9" xfId="3828"/>
    <cellStyle name="40% - 强调文字颜色 3 2 2" xfId="3829"/>
    <cellStyle name="60% - 强调文字颜色 4 2 7 2" xfId="3830"/>
    <cellStyle name="注释 6 2 2 6 2" xfId="3831"/>
    <cellStyle name="40% - 强调文字颜色 6 9 2" xfId="3832"/>
    <cellStyle name="40% - 强调文字颜色 3 2 2 2" xfId="3833"/>
    <cellStyle name="货币 4 2 2 3 2 3 2" xfId="3834"/>
    <cellStyle name="40% - 强调文字颜色 3 4 4" xfId="3835"/>
    <cellStyle name="注释 5 7" xfId="3836"/>
    <cellStyle name="注释 2 2 2 3 3" xfId="3837"/>
    <cellStyle name="40% - 强调文字颜色 3 2 2 2 2" xfId="3838"/>
    <cellStyle name="40% - 强调文字颜色 3 4 4 2" xfId="3839"/>
    <cellStyle name="注释 5 7 2" xfId="3840"/>
    <cellStyle name="注释 2 2 2 3 3 2" xfId="3841"/>
    <cellStyle name="40% - 强调文字颜色 3 2 2 2 2 2" xfId="3842"/>
    <cellStyle name="40% - 强调文字颜色 3 2 2 2 2 2 2" xfId="3843"/>
    <cellStyle name="60% - 强调文字颜色 5 8 3" xfId="3844"/>
    <cellStyle name="60% - 强调文字颜色 2 2 3 2 2 2 3" xfId="3845"/>
    <cellStyle name="60% - 强调文字颜色 3 2 4 2 2 3" xfId="3846"/>
    <cellStyle name="40% - 强调文字颜色 3 2 2 2 2 2 3 2" xfId="3847"/>
    <cellStyle name="注释 5 8" xfId="3848"/>
    <cellStyle name="注释 2 2 2 3 4" xfId="3849"/>
    <cellStyle name="40% - 强调文字颜色 3 2 2 2 3" xfId="3850"/>
    <cellStyle name="注释 5 8 2" xfId="3851"/>
    <cellStyle name="注释 2 2 2 3 4 2" xfId="3852"/>
    <cellStyle name="货币 4 2 7" xfId="3853"/>
    <cellStyle name="40% - 强调文字颜色 3 2 2 2 3 2" xfId="3854"/>
    <cellStyle name="40% - 强调文字颜色 4 5 2 2 2" xfId="3855"/>
    <cellStyle name="货币 4 2 8" xfId="3856"/>
    <cellStyle name="40% - 强调文字颜色 3 2 2 2 3 3" xfId="3857"/>
    <cellStyle name="计算 2 3 10 2" xfId="3858"/>
    <cellStyle name="60% - 强调文字颜色 6 2 3 4" xfId="3859"/>
    <cellStyle name="40% - 强调文字颜色 4 5 2 2 2 2" xfId="3860"/>
    <cellStyle name="货币 4 2 8 2" xfId="3861"/>
    <cellStyle name="40% - 强调文字颜色 3 2 2 2 3 3 2" xfId="3862"/>
    <cellStyle name="常规 29 3" xfId="3863"/>
    <cellStyle name="40% - 强调文字颜色 3 2 2 2_2015财政决算公开" xfId="3864"/>
    <cellStyle name="强调文字颜色 3 3 5 3 2" xfId="3865"/>
    <cellStyle name="60% - 强调文字颜色 4 2 7 3" xfId="3866"/>
    <cellStyle name="40% - 强调文字颜色 6 9 3" xfId="3867"/>
    <cellStyle name="注释 2 2 5 8 2" xfId="3868"/>
    <cellStyle name="40% - 强调文字颜色 5 2 2 4 3 2" xfId="3869"/>
    <cellStyle name="40% - 强调文字颜色 3 2 2 3" xfId="3870"/>
    <cellStyle name="60% - 强调文字颜色 4 2 7 3 2" xfId="3871"/>
    <cellStyle name="40% - 强调文字颜色 6 9 3 2" xfId="3872"/>
    <cellStyle name="40% - 强调文字颜色 3 5 4" xfId="3873"/>
    <cellStyle name="注释 6 7" xfId="3874"/>
    <cellStyle name="注释 2 2 2 4 3" xfId="3875"/>
    <cellStyle name="40% - 强调文字颜色 3 2 2 3 2" xfId="3876"/>
    <cellStyle name="40% - 强调文字颜色 3 5 4 3 2" xfId="3877"/>
    <cellStyle name="40% - 强调文字颜色 3 2 2 3 2 3 2" xfId="3878"/>
    <cellStyle name="40% - 强调文字颜色 3 2 2 4" xfId="3879"/>
    <cellStyle name="强调文字颜色 5 4 2 3 3 2" xfId="3880"/>
    <cellStyle name="40% - 强调文字颜色 3 2 2_2015财政决算公开" xfId="3881"/>
    <cellStyle name="40% - 强调文字颜色 3 3 3 2 2 3 2" xfId="3882"/>
    <cellStyle name="40% - 强调文字颜色 3 2 3 2" xfId="3883"/>
    <cellStyle name="货币 2 2 10 2" xfId="3884"/>
    <cellStyle name="40% - 强调文字颜色 4 4 4" xfId="3885"/>
    <cellStyle name="注释 2 2 3 3 3" xfId="3886"/>
    <cellStyle name="40% - 强调文字颜色 3 2 3 2 2" xfId="3887"/>
    <cellStyle name="40% - 强调文字颜色 4 4 4 2" xfId="3888"/>
    <cellStyle name="注释 2 2 3 3 3 2" xfId="3889"/>
    <cellStyle name="40% - 强调文字颜色 3 2 3 2 2 2" xfId="3890"/>
    <cellStyle name="40% - 强调文字颜色 3 2 3 2 2 2 2" xfId="3891"/>
    <cellStyle name="60% - 强调文字颜色 4 2 4 2 2 3" xfId="3892"/>
    <cellStyle name="输出 2 3 3 3 2" xfId="3893"/>
    <cellStyle name="计算 5 5" xfId="3894"/>
    <cellStyle name="40% - 强调文字颜色 6 6 2 2 3" xfId="3895"/>
    <cellStyle name="40% - 强调文字颜色 3 2 3 2 2 2 3 2" xfId="3896"/>
    <cellStyle name="注释 2 2 3 3 4" xfId="3897"/>
    <cellStyle name="40% - 强调文字颜色 3 2 3 2 3" xfId="3898"/>
    <cellStyle name="注释 2 2 3 3 4 2" xfId="3899"/>
    <cellStyle name="40% - 强调文字颜色 3 2 3 2 3 2" xfId="3900"/>
    <cellStyle name="常规 2 4 4 5" xfId="3901"/>
    <cellStyle name="40% - 强调文字颜色 4 6 2 2 2" xfId="3902"/>
    <cellStyle name="40% - 强调文字颜色 3 2 3 2 3 3" xfId="3903"/>
    <cellStyle name="40% - 强调文字颜色 3 2 3 2 3 3 2" xfId="3904"/>
    <cellStyle name="40% - 强调文字颜色 3 2 3 3" xfId="3905"/>
    <cellStyle name="40% - 强调文字颜色 4 5 4" xfId="3906"/>
    <cellStyle name="40% - 强调文字颜色 3 2 3 3 2" xfId="3907"/>
    <cellStyle name="40% - 强调文字颜色 4 5 4 2" xfId="3908"/>
    <cellStyle name="40% - 强调文字颜色 3 2 3 3 2 2" xfId="3909"/>
    <cellStyle name="40% - 强调文字颜色 4 5 4 3 2" xfId="3910"/>
    <cellStyle name="40% - 强调文字颜色 3 2 3 3 2 3 2" xfId="3911"/>
    <cellStyle name="40% - 强调文字颜色 3 2 4_2015财政决算公开" xfId="3912"/>
    <cellStyle name="40% - 强调文字颜色 3 2 3 4 3" xfId="3913"/>
    <cellStyle name="输出 2 10" xfId="3914"/>
    <cellStyle name="40% - 强调文字颜色 3 2 3 4 3 2" xfId="3915"/>
    <cellStyle name="40% - 强调文字颜色 3 2 3_2015财政决算公开" xfId="3916"/>
    <cellStyle name="适中 2 2 2 2 2 3" xfId="3917"/>
    <cellStyle name="40% - 强调文字颜色 3 2 4" xfId="3918"/>
    <cellStyle name="适中 2 2 2 2 2 3 2" xfId="3919"/>
    <cellStyle name="40% - 强调文字颜色 3 2 4 2" xfId="3920"/>
    <cellStyle name="40% - 强调文字颜色 5 4 4" xfId="3921"/>
    <cellStyle name="40% - 强调文字颜色 3 2 4 2 2" xfId="3922"/>
    <cellStyle name="40% - 强调文字颜色 5 4 4 2" xfId="3923"/>
    <cellStyle name="40% - 强调文字颜色 3 2 4 2 2 2" xfId="3924"/>
    <cellStyle name="40% - 强调文字颜色 5 4 4 3 2" xfId="3925"/>
    <cellStyle name="40% - 强调文字颜色 3 2 4 2 2 3 2" xfId="3926"/>
    <cellStyle name="40% - 强调文字颜色 3 2 4 3" xfId="3927"/>
    <cellStyle name="40% - 强调文字颜色 5 5 4" xfId="3928"/>
    <cellStyle name="40% - 强调文字颜色 3 2 4 3 2" xfId="3929"/>
    <cellStyle name="40% - 强调文字颜色 3 2 4 3 3" xfId="3930"/>
    <cellStyle name="40% - 强调文字颜色 3 2 4 3 3 2" xfId="3931"/>
    <cellStyle name="40% - 强调文字颜色 3 2 4 4" xfId="3932"/>
    <cellStyle name="40% - 强调文字颜色 3 2 4 4 2" xfId="3933"/>
    <cellStyle name="40% - 强调文字颜色 3 2 4 4 3" xfId="3934"/>
    <cellStyle name="40% - 强调文字颜色 3 2 4 4 3 2" xfId="3935"/>
    <cellStyle name="40% - 强调文字颜色 3 2 5 2" xfId="3936"/>
    <cellStyle name="60% - 强调文字颜色 4 2 2 4" xfId="3937"/>
    <cellStyle name="40% - 强调文字颜色 6 4 4" xfId="3938"/>
    <cellStyle name="40% - 强调文字颜色 3 2 5 2 2" xfId="3939"/>
    <cellStyle name="40% - 强调文字颜色 3 2 5 2 3" xfId="3940"/>
    <cellStyle name="40% - 强调文字颜色 3 2 5 2 3 2" xfId="3941"/>
    <cellStyle name="强调文字颜色 5 2 3 2 2 2 3" xfId="3942"/>
    <cellStyle name="40% - 强调文字颜色 3 2 6 2" xfId="3943"/>
    <cellStyle name="表标题 2 3 2 2 3 2" xfId="3944"/>
    <cellStyle name="40% - 强调文字颜色 3 2 6 3" xfId="3945"/>
    <cellStyle name="40% - 强调文字颜色 3 2 6 3 2" xfId="3946"/>
    <cellStyle name="40% - 强调文字颜色 3 2_2015财政决算公开" xfId="3947"/>
    <cellStyle name="40% - 强调文字颜色 3 3" xfId="3948"/>
    <cellStyle name="40% - 强调文字颜色 3 3 2" xfId="3949"/>
    <cellStyle name="40% - 强调文字颜色 3 3 2 2" xfId="3950"/>
    <cellStyle name="40% - 强调文字颜色 3 3 2 2 2" xfId="3951"/>
    <cellStyle name="40% - 强调文字颜色 5 5 2_2015财政决算公开" xfId="3952"/>
    <cellStyle name="40% - 强调文字颜色 3 3 2 2 2 2" xfId="3953"/>
    <cellStyle name="40% - 强调文字颜色 3 3 2 2 2 2 2" xfId="3954"/>
    <cellStyle name="强调文字颜色 2 3 5 3 2" xfId="3955"/>
    <cellStyle name="40% - 强调文字颜色 3 3 2 2 2 2 3" xfId="3956"/>
    <cellStyle name="60% - 强调文字颜色 3 2 3 2 2 2 3" xfId="3957"/>
    <cellStyle name="计算 5 2 3" xfId="3958"/>
    <cellStyle name="40% - 强调文字颜色 3 3 2 2 2 2 3 2" xfId="3959"/>
    <cellStyle name="40% - 强调文字颜色 3 3 2 2 3" xfId="3960"/>
    <cellStyle name="40% - 强调文字颜色 3 3 2 2 3 2" xfId="3961"/>
    <cellStyle name="注释 5 2 3 7" xfId="3962"/>
    <cellStyle name="40% - 强调文字颜色 5 5 2 2 2" xfId="3963"/>
    <cellStyle name="40% - 强调文字颜色 3 3 2 2 3 3" xfId="3964"/>
    <cellStyle name="注释 5 2 3 7 2" xfId="3965"/>
    <cellStyle name="常规_2007年云南省向人大报送政府收支预算表格式编制过程表" xfId="3966"/>
    <cellStyle name="40% - 强调文字颜色 5 5 2 2 2 2" xfId="3967"/>
    <cellStyle name="40% - 强调文字颜色 3 3 2 2 3 3 2" xfId="3968"/>
    <cellStyle name="40% - 强调文字颜色 3 3 2 3" xfId="3969"/>
    <cellStyle name="40% - 强调文字颜色 3 3 2 3 2" xfId="3970"/>
    <cellStyle name="40% - 强调文字颜色 3 3 2 3 2 2" xfId="3971"/>
    <cellStyle name="40% - 强调文字颜色 3 3 2 3 2 3 2" xfId="3972"/>
    <cellStyle name="60% - 强调文字颜色 3 2 3 3 2 3 2" xfId="3973"/>
    <cellStyle name="40% - 强调文字颜色 3 3 2 4" xfId="3974"/>
    <cellStyle name="差 3" xfId="3975"/>
    <cellStyle name="40% - 强调文字颜色 3 3 2 4 2" xfId="3976"/>
    <cellStyle name="差 4 2" xfId="3977"/>
    <cellStyle name="40% - 强调文字颜色 3 3 2 4 3 2" xfId="3978"/>
    <cellStyle name="60% - 强调文字颜色 2 3 2 2 2 2 2" xfId="3979"/>
    <cellStyle name="常规 31" xfId="3980"/>
    <cellStyle name="常规 26" xfId="3981"/>
    <cellStyle name="40% - 强调文字颜色 5 6 2 2 2" xfId="3982"/>
    <cellStyle name="汇总 4 2 6 2" xfId="3983"/>
    <cellStyle name="40% - 强调文字颜色 3 3 3" xfId="3984"/>
    <cellStyle name="计算 6 2 5" xfId="3985"/>
    <cellStyle name="表标题 4 2 4 2 2" xfId="3986"/>
    <cellStyle name="40% - 强调文字颜色 4 2" xfId="3987"/>
    <cellStyle name="40% - 强调文字颜色 3 3 3 3 2" xfId="3988"/>
    <cellStyle name="计算 6 2 6" xfId="3989"/>
    <cellStyle name="40% - 强调文字颜色 4 3" xfId="3990"/>
    <cellStyle name="40% - 强调文字颜色 3 3 3 3 3" xfId="3991"/>
    <cellStyle name="计算 6 2 6 2" xfId="3992"/>
    <cellStyle name="40% - 强调文字颜色 4 3 2" xfId="3993"/>
    <cellStyle name="40% - 强调文字颜色 3 3 3 3 3 2" xfId="3994"/>
    <cellStyle name="40% - 强调文字颜色 3 3 3_2015财政决算公开" xfId="3995"/>
    <cellStyle name="60% - 强调文字颜色 2 3 2 2 2 2 3" xfId="3996"/>
    <cellStyle name="常规 32" xfId="3997"/>
    <cellStyle name="常规 27" xfId="3998"/>
    <cellStyle name="40% - 强调文字颜色 5 6 2 2 3" xfId="3999"/>
    <cellStyle name="40% - 强调文字颜色 4 3 4 2 3 2" xfId="4000"/>
    <cellStyle name="40% - 强调文字颜色 3 3 4" xfId="4001"/>
    <cellStyle name="60% - 强调文字颜色 5 4 2 2 2 3" xfId="4002"/>
    <cellStyle name="60% - 强调文字颜色 2 3 2 2 2 2 3 2" xfId="4003"/>
    <cellStyle name="常规 32 2" xfId="4004"/>
    <cellStyle name="常规 27 2" xfId="4005"/>
    <cellStyle name="40% - 强调文字颜色 5 6 2 2 3 2" xfId="4006"/>
    <cellStyle name="40% - 强调文字颜色 3 3 4 2" xfId="4007"/>
    <cellStyle name="60% - 强调文字颜色 5 4 2 2 2 3 2" xfId="4008"/>
    <cellStyle name="40% - 强调文字颜色 3 3 4 2 2" xfId="4009"/>
    <cellStyle name="40% - 强调文字颜色 3 3 4 2 3" xfId="4010"/>
    <cellStyle name="60% - 强调文字颜色 2 2 2 2 2 2 3" xfId="4011"/>
    <cellStyle name="40% - 强调文字颜色 3 3 4 2 3 2" xfId="4012"/>
    <cellStyle name="40% - 强调文字颜色 3 3 5" xfId="4013"/>
    <cellStyle name="Fixed" xfId="4014"/>
    <cellStyle name="40% - 强调文字颜色 3 3 5 2" xfId="4015"/>
    <cellStyle name="表标题 4 2 6 2 2" xfId="4016"/>
    <cellStyle name="60% - 强调文字颜色 5 2 3 4" xfId="4017"/>
    <cellStyle name="40% - 强调文字颜色 3 3 5 3 2" xfId="4018"/>
    <cellStyle name="40% - 强调文字颜色 3 3_2015财政决算公开" xfId="4019"/>
    <cellStyle name="40% - 强调文字颜色 3 4" xfId="4020"/>
    <cellStyle name="40% - 强调文字颜色 3 4 2" xfId="4021"/>
    <cellStyle name="汇总 4 2 7 2" xfId="4022"/>
    <cellStyle name="40% - 强调文字颜色 3 4 3" xfId="4023"/>
    <cellStyle name="注释 5 6 2" xfId="4024"/>
    <cellStyle name="注释 2 2 2 3 2 2" xfId="4025"/>
    <cellStyle name="60% - 强调文字颜色 6 3 2 4 3" xfId="4026"/>
    <cellStyle name="40% - 强调文字颜色 3 4 3 2" xfId="4027"/>
    <cellStyle name="60% - 强调文字颜色 6 3 2 4 3 2" xfId="4028"/>
    <cellStyle name="注释 5 3 7" xfId="4029"/>
    <cellStyle name="40% - 强调文字颜色 3 4 3 2 2" xfId="4030"/>
    <cellStyle name="注释 5 3 8" xfId="4031"/>
    <cellStyle name="40% - 强调文字颜色 3 4 3 2 3" xfId="4032"/>
    <cellStyle name="注释 5 3 8 2" xfId="4033"/>
    <cellStyle name="40% - 强调文字颜色 3 4 3 2 3 2" xfId="4034"/>
    <cellStyle name="40% - 强调文字颜色 3 4 4 3" xfId="4035"/>
    <cellStyle name="40% - 强调文字颜色 3 4 4 3 2" xfId="4036"/>
    <cellStyle name="常规 4 2 7 2" xfId="4037"/>
    <cellStyle name="40% - 强调文字颜色 3 5" xfId="4038"/>
    <cellStyle name="40% - 强调文字颜色 3 5 2" xfId="4039"/>
    <cellStyle name="注释 6 5 2" xfId="4040"/>
    <cellStyle name="60% - 强调文字颜色 6 3 3 3 3" xfId="4041"/>
    <cellStyle name="40% - 强调文字颜色 3 5 2 2" xfId="4042"/>
    <cellStyle name="60% - 强调文字颜色 6 3 3 3 3 2" xfId="4043"/>
    <cellStyle name="40% - 强调文字颜色 3 5 2 2 2" xfId="4044"/>
    <cellStyle name="40% - 强调文字颜色 3 5 2 2 2 2" xfId="4045"/>
    <cellStyle name="40% - 强调文字颜色 3 5 2 2 2 3" xfId="4046"/>
    <cellStyle name="40% - 强调文字颜色 3 5 2 3" xfId="4047"/>
    <cellStyle name="40% - 强调文字颜色 3 5 2 3 2" xfId="4048"/>
    <cellStyle name="40% - 强调文字颜色 3 5 2 3 3" xfId="4049"/>
    <cellStyle name="小数 3 2 3 2" xfId="4050"/>
    <cellStyle name="60% - 强调文字颜色 3 3 2 3 2 3" xfId="4051"/>
    <cellStyle name="40% - 强调文字颜色 3 5 2 3 3 2" xfId="4052"/>
    <cellStyle name="60% - 强调文字颜色 3 2 3 2 3 3 2" xfId="4053"/>
    <cellStyle name="40% - 强调文字颜色 3 5 2_2015财政决算公开" xfId="4054"/>
    <cellStyle name="40% - 强调文字颜色 3 5 3" xfId="4055"/>
    <cellStyle name="40% - 强调文字颜色 3 5 3 2" xfId="4056"/>
    <cellStyle name="40% - 强调文字颜色 3 5 3 2 2" xfId="4057"/>
    <cellStyle name="常规 3 6" xfId="4058"/>
    <cellStyle name="60% - 强调文字颜色 3 3 2 2 3 3" xfId="4059"/>
    <cellStyle name="40% - 强调文字颜色 3 5_2015财政决算公开" xfId="4060"/>
    <cellStyle name="60% - 强调文字颜色 2 6 3 3 2" xfId="4061"/>
    <cellStyle name="40% - 强调文字颜色 3 6" xfId="4062"/>
    <cellStyle name="40% - 强调文字颜色 3 6 2" xfId="4063"/>
    <cellStyle name="40% - 强调文字颜色 3 6 2 2" xfId="4064"/>
    <cellStyle name="40% - 强调文字颜色 3 6 2 2 2" xfId="4065"/>
    <cellStyle name="40% - 强调文字颜色 3 6 2 2 3" xfId="4066"/>
    <cellStyle name="60% - 强调文字颜色 3 6 3 2" xfId="4067"/>
    <cellStyle name="40% - 强调文字颜色 3 6 3 3 2" xfId="4068"/>
    <cellStyle name="40% - 强调文字颜色 3 9" xfId="4069"/>
    <cellStyle name="40% - 强调文字颜色 3 9 2" xfId="4070"/>
    <cellStyle name="强调文字颜色 3 3 2 3 2 2" xfId="4071"/>
    <cellStyle name="40% - 强调文字颜色 5 3 2 4 3" xfId="4072"/>
    <cellStyle name="40% - 强调文字颜色 3 9 3 2" xfId="4073"/>
    <cellStyle name="60% - 强调文字颜色 5 2 7" xfId="4074"/>
    <cellStyle name="计算 6 2 5 2" xfId="4075"/>
    <cellStyle name="40% - 强调文字颜色 4 2 2" xfId="4076"/>
    <cellStyle name="输出 2 3 3 4" xfId="4077"/>
    <cellStyle name="60% - 强调文字颜色 5 2 7 2" xfId="4078"/>
    <cellStyle name="40% - 强调文字颜色 4 2 2 2" xfId="4079"/>
    <cellStyle name="货币 4 2 3 3 2 3 2" xfId="4080"/>
    <cellStyle name="40% - 强调文字颜色 5 5_2015财政决算公开" xfId="4081"/>
    <cellStyle name="注释 3 2 2 3 3" xfId="4082"/>
    <cellStyle name="40% - 强调文字颜色 4 2 2 2 2" xfId="4083"/>
    <cellStyle name="注释 3 2 2 3 3 2" xfId="4084"/>
    <cellStyle name="40% - 强调文字颜色 4 2 2 2 2 2" xfId="4085"/>
    <cellStyle name="40% - 强调文字颜色 4 2 2 2 2 2 2" xfId="4086"/>
    <cellStyle name="60% - 强调文字颜色 5 2 5 2 3 2" xfId="4087"/>
    <cellStyle name="注释 3 2 2 3 4" xfId="4088"/>
    <cellStyle name="40% - 强调文字颜色 4 2 2 2 3" xfId="4089"/>
    <cellStyle name="注释 3 2 2 3 4 2" xfId="4090"/>
    <cellStyle name="40% - 强调文字颜色 4 2 2 2 3 2" xfId="4091"/>
    <cellStyle name="40% - 强调文字颜色 4 2 2 2 3 3" xfId="4092"/>
    <cellStyle name="输出 2 3 3 5" xfId="4093"/>
    <cellStyle name="60% - 强调文字颜色 5 2 7 3" xfId="4094"/>
    <cellStyle name="40% - 强调文字颜色 4 2 2 3" xfId="4095"/>
    <cellStyle name="输出 2 3 3 5 2" xfId="4096"/>
    <cellStyle name="计算 7 5" xfId="4097"/>
    <cellStyle name="60% - 强调文字颜色 5 2 7 3 2" xfId="4098"/>
    <cellStyle name="40% - 强调文字颜色 4 2 2 3 2" xfId="4099"/>
    <cellStyle name="常规 2 4 2 3 3" xfId="4100"/>
    <cellStyle name="40% - 强调文字颜色 4 5_2015财政决算公开" xfId="4101"/>
    <cellStyle name="40% - 强调文字颜色 4 2 2 3 2 2" xfId="4102"/>
    <cellStyle name="40% - 强调文字颜色 4 2 2 3 2 3 2" xfId="4103"/>
    <cellStyle name="40% - 强调文字颜色 4 2 2 4" xfId="4104"/>
    <cellStyle name="60% - 强调文字颜色 1 2 4 2 2 3 2" xfId="4105"/>
    <cellStyle name="40% - 强调文字颜色 4 2 2_2015财政决算公开" xfId="4106"/>
    <cellStyle name="汇总 4 3 5 2" xfId="4107"/>
    <cellStyle name="40% - 强调文字颜色 4 2 3" xfId="4108"/>
    <cellStyle name="40% - 强调文字颜色 4 2 3 2 2" xfId="4109"/>
    <cellStyle name="40% - 强调文字颜色 4 2 3 2 2 2" xfId="4110"/>
    <cellStyle name="小数 3 7" xfId="4111"/>
    <cellStyle name="强调文字颜色 1 2 2 3" xfId="4112"/>
    <cellStyle name="60% - 强调文字颜色 4 2_2015财政决算公开" xfId="4113"/>
    <cellStyle name="40% - 强调文字颜色 4 2 3 2 2 2 3" xfId="4114"/>
    <cellStyle name="40% - 强调文字颜色 4 2 3 2 2 2 3 2" xfId="4115"/>
    <cellStyle name="40% - 强调文字颜色 6 6_2015财政决算公开" xfId="4116"/>
    <cellStyle name="40% - 强调文字颜色 4 2 3 2 3" xfId="4117"/>
    <cellStyle name="40% - 强调文字颜色 4 2 3 2_2015财政决算公开" xfId="4118"/>
    <cellStyle name="40% - 强调文字颜色 4 2 3 2 3 3" xfId="4119"/>
    <cellStyle name="计算 2 3 2 2 2 7 3" xfId="4120"/>
    <cellStyle name="40% - 强调文字颜色 4 2 3 3 2" xfId="4121"/>
    <cellStyle name="计算 2 3 2 2 2 7 3 2" xfId="4122"/>
    <cellStyle name="40% - 强调文字颜色 4 2 3 3 2 2" xfId="4123"/>
    <cellStyle name="40% - 强调文字颜色 4 2 3 3 2 3" xfId="4124"/>
    <cellStyle name="40% - 强调文字颜色 4 2 3 4 2" xfId="4125"/>
    <cellStyle name="40% - 强调文字颜色 4 2 3 4 3" xfId="4126"/>
    <cellStyle name="40% - 强调文字颜色 4 2 3 4 3 2" xfId="4127"/>
    <cellStyle name="注释 3 2 2 2 2 5" xfId="4128"/>
    <cellStyle name="40% - 强调文字颜色 4 2 3_2015财政决算公开" xfId="4129"/>
    <cellStyle name="40% - 强调文字颜色 4 2 4" xfId="4130"/>
    <cellStyle name="40% - 强调文字颜色 4 2 4 2" xfId="4131"/>
    <cellStyle name="40% - 强调文字颜色 4 2 4 2 2" xfId="4132"/>
    <cellStyle name="输出 2 3 5" xfId="4133"/>
    <cellStyle name="常规 2 2 3" xfId="4134"/>
    <cellStyle name="40% - 强调文字颜色 4 2 4 2 2 2" xfId="4135"/>
    <cellStyle name="40% - 强调文字颜色 4 2 4 3" xfId="4136"/>
    <cellStyle name="40% - 强调文字颜色 4 2 4 3 2" xfId="4137"/>
    <cellStyle name="40% - 强调文字颜色 4 2 4 3 3" xfId="4138"/>
    <cellStyle name="输出 3 4 5" xfId="4139"/>
    <cellStyle name="常规 3 3 3" xfId="4140"/>
    <cellStyle name="40% - 强调文字颜色 4 2 4 3 3 2" xfId="4141"/>
    <cellStyle name="计算 5 2 3 7 2 2 2" xfId="4142"/>
    <cellStyle name="40% - 强调文字颜色 4 2 4 4 2" xfId="4143"/>
    <cellStyle name="输出 4 4 5" xfId="4144"/>
    <cellStyle name="常规 4 3 3" xfId="4145"/>
    <cellStyle name="40% - 强调文字颜色 4 2 4 4 3 2" xfId="4146"/>
    <cellStyle name="40% - 强调文字颜色 4 2 5" xfId="4147"/>
    <cellStyle name="40% - 强调文字颜色 4 2 5 2" xfId="4148"/>
    <cellStyle name="40% - 强调文字颜色 4 2 5 2 2" xfId="4149"/>
    <cellStyle name="40% - 强调文字颜色 4 2 5 2 3" xfId="4150"/>
    <cellStyle name="40% - 强调文字颜色 4 2 5 2 3 2" xfId="4151"/>
    <cellStyle name="60% - 强调文字颜色 1 2 2 3 2" xfId="4152"/>
    <cellStyle name="40% - 强调文字颜色 4 2 6" xfId="4153"/>
    <cellStyle name="60% - 强调文字颜色 1 2 2 3 2 2" xfId="4154"/>
    <cellStyle name="40% - 强调文字颜色 4 2 6 2" xfId="4155"/>
    <cellStyle name="计算 3 4 2 7" xfId="4156"/>
    <cellStyle name="60% - 强调文字颜色 1 2 2 3 2 3 2" xfId="4157"/>
    <cellStyle name="40% - 强调文字颜色 4 2 6 3 2" xfId="4158"/>
    <cellStyle name="40% - 强调文字颜色 4 3 2 2" xfId="4159"/>
    <cellStyle name="40% - 强调文字颜色 4 3 2 2 2" xfId="4160"/>
    <cellStyle name="40% - 强调文字颜色 4 3 2 2 2 2" xfId="4161"/>
    <cellStyle name="40% - 强调文字颜色 4 3 2 2 2 2 2" xfId="4162"/>
    <cellStyle name="40% - 强调文字颜色 4 3 2 2 2 2 3" xfId="4163"/>
    <cellStyle name="40% - 强调文字颜色 4 3 2 2 2 2 3 2" xfId="4164"/>
    <cellStyle name="40% - 强调文字颜色 4 3 2 2 3" xfId="4165"/>
    <cellStyle name="40% - 强调文字颜色 4 3 2 2 3 2" xfId="4166"/>
    <cellStyle name="40% - 强调文字颜色 4 3 2 2 3 3" xfId="4167"/>
    <cellStyle name="60% - 强调文字颜色 5 2 2 2 3 3" xfId="4168"/>
    <cellStyle name="40% - 强调文字颜色 4 3 2 2 3 3 2" xfId="4169"/>
    <cellStyle name="40% - 强调文字颜色 5 5 2 3 2" xfId="4170"/>
    <cellStyle name="40% - 强调文字颜色 4 3 2 2_2015财政决算公开" xfId="4171"/>
    <cellStyle name="货币 2 3 2" xfId="4172"/>
    <cellStyle name="40% - 强调文字颜色 4 3 2 3 2 2" xfId="4173"/>
    <cellStyle name="40% - 强调文字颜色 4 3 2 4" xfId="4174"/>
    <cellStyle name="货币 3 3" xfId="4175"/>
    <cellStyle name="40% - 强调文字颜色 4 3 2 4 2" xfId="4176"/>
    <cellStyle name="强调文字颜色 3 2 2 3 2 2" xfId="4177"/>
    <cellStyle name="货币 3 4" xfId="4178"/>
    <cellStyle name="40% - 强调文字颜色 4 3 2 4 3" xfId="4179"/>
    <cellStyle name="60% - 强调文字颜色 6 2 4 2 2 3 2" xfId="4180"/>
    <cellStyle name="40% - 强调文字颜色 4 3 2_2015财政决算公开" xfId="4181"/>
    <cellStyle name="适中 2 2 2 3 3 2" xfId="4182"/>
    <cellStyle name="汇总 4 3 6 2" xfId="4183"/>
    <cellStyle name="40% - 强调文字颜色 4 3 3" xfId="4184"/>
    <cellStyle name="40% - 强调文字颜色 4 3 3 2" xfId="4185"/>
    <cellStyle name="40% - 强调文字颜色 4 3 3 2 2" xfId="4186"/>
    <cellStyle name="40% - 强调文字颜色 4 3 3 2 2 2" xfId="4187"/>
    <cellStyle name="60% - 强调文字颜色 5 2 2" xfId="4188"/>
    <cellStyle name="40% - 强调文字颜色 4 3 3 2 2 3 2" xfId="4189"/>
    <cellStyle name="40% - 强调文字颜色 4 3 3 3" xfId="4190"/>
    <cellStyle name="40% - 强调文字颜色 4 3 3 3 2" xfId="4191"/>
    <cellStyle name="40% - 强调文字颜色 4 3 3 3 3" xfId="4192"/>
    <cellStyle name="40% - 强调文字颜色 5 5 3 2 3" xfId="4193"/>
    <cellStyle name="40% - 强调文字颜色 4 3 3 3 3 2" xfId="4194"/>
    <cellStyle name="40% - 强调文字颜色 4 3 3_2015财政决算公开" xfId="4195"/>
    <cellStyle name="40% - 强调文字颜色 4 3 4" xfId="4196"/>
    <cellStyle name="40% - 强调文字颜色 4 3 4 2" xfId="4197"/>
    <cellStyle name="40% - 强调文字颜色 4 3 4 2 2" xfId="4198"/>
    <cellStyle name="40% - 强调文字颜色 4 3 4 2 3" xfId="4199"/>
    <cellStyle name="40% - 强调文字颜色 4 3 5" xfId="4200"/>
    <cellStyle name="40% - 强调文字颜色 4 3 5 2" xfId="4201"/>
    <cellStyle name="40% - 强调文字颜色 4 3 5 3" xfId="4202"/>
    <cellStyle name="计算 6 2 7" xfId="4203"/>
    <cellStyle name="40% - 强调文字颜色 4 4" xfId="4204"/>
    <cellStyle name="计算 6 2 7 2" xfId="4205"/>
    <cellStyle name="40% - 强调文字颜色 4 4 2" xfId="4206"/>
    <cellStyle name="60% - 强调文字颜色 6 4 2 3 3" xfId="4207"/>
    <cellStyle name="40% - 强调文字颜色 4 4 2 2" xfId="4208"/>
    <cellStyle name="40% - 强调文字颜色 4 4 2 2 2 2" xfId="4209"/>
    <cellStyle name="40% - 强调文字颜色 4 4 2 2 2 3 2" xfId="4210"/>
    <cellStyle name="40% - 强调文字颜色 4 4 2 3 3" xfId="4211"/>
    <cellStyle name="60% - 强调文字颜色 4 2 2 3 2 3" xfId="4212"/>
    <cellStyle name="40% - 强调文字颜色 6 4 3 2 3" xfId="4213"/>
    <cellStyle name="40% - 强调文字颜色 4 4 2 3 3 2" xfId="4214"/>
    <cellStyle name="40% - 强调文字颜色 4 4 2_2015财政决算公开" xfId="4215"/>
    <cellStyle name="60% - 强调文字颜色 2 3 2 2 3 3 2" xfId="4216"/>
    <cellStyle name="40% - 强调文字颜色 5 6 3 3 2" xfId="4217"/>
    <cellStyle name="40% - 强调文字颜色 4 4 3" xfId="4218"/>
    <cellStyle name="40% - 强调文字颜色 4 4 3 2 3" xfId="4219"/>
    <cellStyle name="60% - 强调文字颜色 1 5" xfId="4220"/>
    <cellStyle name="40% - 强调文字颜色 4 4 3 2 3 2" xfId="4221"/>
    <cellStyle name="60% - 强调文字颜色 1 5 2" xfId="4222"/>
    <cellStyle name="40% - 强调文字颜色 4 4 4 3 2" xfId="4223"/>
    <cellStyle name="40% - 强调文字颜色 4 4_2015财政决算公开" xfId="4224"/>
    <cellStyle name="常规 4 2 8 2" xfId="4225"/>
    <cellStyle name="40% - 强调文字颜色 4 5" xfId="4226"/>
    <cellStyle name="40% - 强调文字颜色 4 5 2" xfId="4227"/>
    <cellStyle name="40% - 强调文字颜色 4 5 2 2" xfId="4228"/>
    <cellStyle name="输出 3 3 2 2 8 2" xfId="4229"/>
    <cellStyle name="60% - 强调文字颜色 6 2 3 5" xfId="4230"/>
    <cellStyle name="40% - 强调文字颜色 4 5 2 2 2 3" xfId="4231"/>
    <cellStyle name="40% - 强调文字颜色 4 5 2 3" xfId="4232"/>
    <cellStyle name="40% - 强调文字颜色 4 5 2 3 2" xfId="4233"/>
    <cellStyle name="40% - 强调文字颜色 4 5 2 3 3" xfId="4234"/>
    <cellStyle name="60% - 强调文字颜色 4 3 2 3 2 3" xfId="4235"/>
    <cellStyle name="小数 2 2 3 4" xfId="4236"/>
    <cellStyle name="40% - 强调文字颜色 4 5 2 3 3 2" xfId="4237"/>
    <cellStyle name="检查单元格 8 2" xfId="4238"/>
    <cellStyle name="40% - 强调文字颜色 4 5 3 2 2" xfId="4239"/>
    <cellStyle name="60% - 强调文字颜色 4 3 3 2 2 3" xfId="4240"/>
    <cellStyle name="输入 2" xfId="4241"/>
    <cellStyle name="检查单元格 8 3 2" xfId="4242"/>
    <cellStyle name="常规 2 8" xfId="4243"/>
    <cellStyle name="40% - 强调文字颜色 4 5 3 2 3 2" xfId="4244"/>
    <cellStyle name="适中 6 3 3 2" xfId="4245"/>
    <cellStyle name="40% - 强调文字颜色 4 6" xfId="4246"/>
    <cellStyle name="40% - 强调文字颜色 4 6 2" xfId="4247"/>
    <cellStyle name="40% - 强调文字颜色 4 6 2 2" xfId="4248"/>
    <cellStyle name="常规 2 4 4 6" xfId="4249"/>
    <cellStyle name="40% - 强调文字颜色 4 6 2 2 3" xfId="4250"/>
    <cellStyle name="40% - 强调文字颜色 4 6 3 2" xfId="4251"/>
    <cellStyle name="40% - 强调文字颜色 4 6_2015财政决算公开" xfId="4252"/>
    <cellStyle name="60% - 强调文字颜色 4 3 3 3 3 2" xfId="4253"/>
    <cellStyle name="40% - 强调文字颜色 4 7 2 3" xfId="4254"/>
    <cellStyle name="40% - 强调文字颜色 4 8" xfId="4255"/>
    <cellStyle name="40% - 强调文字颜色 5 2 2 2 2 2 2" xfId="4256"/>
    <cellStyle name="40% - 强调文字颜色 4 8 3 2" xfId="4257"/>
    <cellStyle name="40% - 强调文字颜色 4 9" xfId="4258"/>
    <cellStyle name="40% - 强调文字颜色 4 9 2" xfId="4259"/>
    <cellStyle name="注释 2 2 3 8 2" xfId="4260"/>
    <cellStyle name="40% - 强调文字颜色 5 2 2 2 3 2" xfId="4261"/>
    <cellStyle name="40% - 强调文字颜色 4 9 3" xfId="4262"/>
    <cellStyle name="40% - 强调文字颜色 4 9 3 2" xfId="4263"/>
    <cellStyle name="计算 6 3 5" xfId="4264"/>
    <cellStyle name="差 2 3 2 2 3" xfId="4265"/>
    <cellStyle name="40% - 强调文字颜色 5 2" xfId="4266"/>
    <cellStyle name="60% - 强调文字颜色 6 2 7" xfId="4267"/>
    <cellStyle name="计算 6 3 5 2" xfId="4268"/>
    <cellStyle name="差 2 3 2 2 3 2" xfId="4269"/>
    <cellStyle name="40% - 强调文字颜色 5 2 2" xfId="4270"/>
    <cellStyle name="输出 3 3 3 4" xfId="4271"/>
    <cellStyle name="60% - 强调文字颜色 6 2 7 2" xfId="4272"/>
    <cellStyle name="40% - 强调文字颜色 5 2 2 2" xfId="4273"/>
    <cellStyle name="40% - 强调文字颜色 5 2 2 2 2 2 3" xfId="4274"/>
    <cellStyle name="40% - 强调文字颜色 5 2 2 2 3 3" xfId="4275"/>
    <cellStyle name="注释 2 2 4 7 3 2" xfId="4276"/>
    <cellStyle name="40% - 强调文字颜色 5 2 2 3 2 3 2" xfId="4277"/>
    <cellStyle name="40% - 强调文字颜色 5 2 2 4" xfId="4278"/>
    <cellStyle name="40% - 强调文字颜色 5 2 3" xfId="4279"/>
    <cellStyle name="40% - 强调文字颜色 5 2 3 2" xfId="4280"/>
    <cellStyle name="注释 2 3 3 7" xfId="4281"/>
    <cellStyle name="40% - 强调文字颜色 5 2 3 2 2" xfId="4282"/>
    <cellStyle name="注释 2 3 3 7 2" xfId="4283"/>
    <cellStyle name="40% - 强调文字颜色 5 2 3 2 2 2" xfId="4284"/>
    <cellStyle name="注释 2 3 4 8" xfId="4285"/>
    <cellStyle name="货币[0] 2 3 2" xfId="4286"/>
    <cellStyle name="40% - 强调文字颜色 5 2 3 3 3" xfId="4287"/>
    <cellStyle name="60% - 强调文字颜色 1 7" xfId="4288"/>
    <cellStyle name="注释 2 3 4 8 2" xfId="4289"/>
    <cellStyle name="40% - 强调文字颜色 5 2 3 3 3 2" xfId="4290"/>
    <cellStyle name="40% - 强调文字颜色 5 2 4" xfId="4291"/>
    <cellStyle name="40% - 强调文字颜色 5 2 4 2" xfId="4292"/>
    <cellStyle name="注释 2 4 3 7" xfId="4293"/>
    <cellStyle name="40% - 强调文字颜色 5 2 4 2 2" xfId="4294"/>
    <cellStyle name="注释 2 4 3 8" xfId="4295"/>
    <cellStyle name="40% - 强调文字颜色 5 2 4 2 3" xfId="4296"/>
    <cellStyle name="注释 2 4 3 8 2" xfId="4297"/>
    <cellStyle name="40% - 强调文字颜色 5 2 4 2 3 2" xfId="4298"/>
    <cellStyle name="40% - 强调文字颜色 5 2 5" xfId="4299"/>
    <cellStyle name="40% - 强调文字颜色 5 2 5 2" xfId="4300"/>
    <cellStyle name="40% - 强调文字颜色 5 3 2 2" xfId="4301"/>
    <cellStyle name="40% - 强调文字颜色 5 3 2 2 2 2 3" xfId="4302"/>
    <cellStyle name="注释 3 2 3 8 2" xfId="4303"/>
    <cellStyle name="40% - 强调文字颜色 5 3 2 2 3 2" xfId="4304"/>
    <cellStyle name="60% - 强调文字颜色 6 5 3 2" xfId="4305"/>
    <cellStyle name="40% - 强调文字颜色 5 3 2 2 3 3" xfId="4306"/>
    <cellStyle name="百分比 7 2 3 3" xfId="4307"/>
    <cellStyle name="60% - 强调文字颜色 6 5 3 2 2" xfId="4308"/>
    <cellStyle name="40% - 强调文字颜色 5 3 2 2 3 3 2" xfId="4309"/>
    <cellStyle name="60% - 强调文字颜色 1 3 3 3 2" xfId="4310"/>
    <cellStyle name="40% - 强调文字颜色 5 3 2 2_2015财政决算公开" xfId="4311"/>
    <cellStyle name="60% - 强调文字颜色 6 6 2 2 2" xfId="4312"/>
    <cellStyle name="注释 3 2 4 7 3 2" xfId="4313"/>
    <cellStyle name="输出 6 3 5" xfId="4314"/>
    <cellStyle name="常规 6 2 3" xfId="4315"/>
    <cellStyle name="40% - 强调文字颜色 5 3 2 3 2 3 2" xfId="4316"/>
    <cellStyle name="40% - 强调文字颜色 5 3 2 4" xfId="4317"/>
    <cellStyle name="40% - 强调文字颜色 5 3 2 4 3 2" xfId="4318"/>
    <cellStyle name="40% - 强调文字颜色 5 3 3" xfId="4319"/>
    <cellStyle name="40% - 强调文字颜色 5 3 3 2" xfId="4320"/>
    <cellStyle name="注释 3 3 3 7" xfId="4321"/>
    <cellStyle name="40% - 强调文字颜色 5 3 3 2 2" xfId="4322"/>
    <cellStyle name="注释 3 3 3 7 2" xfId="4323"/>
    <cellStyle name="40% - 强调文字颜色 5 3 3 2 2 2" xfId="4324"/>
    <cellStyle name="40% - 强调文字颜色 5 3 3 3 2" xfId="4325"/>
    <cellStyle name="40% - 强调文字颜色 5 3 3 3 3" xfId="4326"/>
    <cellStyle name="40% - 强调文字颜色 5 3 3 3 3 2" xfId="4327"/>
    <cellStyle name="40% - 强调文字颜色 5 3 3_2015财政决算公开" xfId="4328"/>
    <cellStyle name="40% - 强调文字颜色 5 3 4" xfId="4329"/>
    <cellStyle name="40% - 强调文字颜色 5 3 4 2" xfId="4330"/>
    <cellStyle name="千位分隔 3 9 2" xfId="4331"/>
    <cellStyle name="40% - 强调文字颜色 5 3 4 2 3" xfId="4332"/>
    <cellStyle name="40% - 强调文字颜色 5 3 4 2 3 2" xfId="4333"/>
    <cellStyle name="60% - 强调文字颜色 6 3" xfId="4334"/>
    <cellStyle name="40% - 强调文字颜色 5 3 5" xfId="4335"/>
    <cellStyle name="40% - 强调文字颜色 5 3 5 2" xfId="4336"/>
    <cellStyle name="40% - 强调文字颜色 5 3 5 3" xfId="4337"/>
    <cellStyle name="60% - 强调文字颜色 1 2 2 3" xfId="4338"/>
    <cellStyle name="40% - 强调文字颜色 5 3 5 3 2" xfId="4339"/>
    <cellStyle name="计算 6 3 7 2" xfId="4340"/>
    <cellStyle name="40% - 强调文字颜色 5 4 2" xfId="4341"/>
    <cellStyle name="60% - 强调文字颜色 6 5 2 3 3" xfId="4342"/>
    <cellStyle name="计算 6 3 7 2 2" xfId="4343"/>
    <cellStyle name="40% - 强调文字颜色 5 4 2 2" xfId="4344"/>
    <cellStyle name="60% - 强调文字颜色 6 5 2 3 3 2" xfId="4345"/>
    <cellStyle name="注释 4 2 3 7" xfId="4346"/>
    <cellStyle name="计算 6 3 7 2 2 2" xfId="4347"/>
    <cellStyle name="40% - 强调文字颜色 5 4 2 2 2" xfId="4348"/>
    <cellStyle name="注释 4 2 3 7 2" xfId="4349"/>
    <cellStyle name="40% - 强调文字颜色 5 4 2 2 2 2" xfId="4350"/>
    <cellStyle name="注释 4 2 3 7 3 2" xfId="4351"/>
    <cellStyle name="表标题 3 2 7" xfId="4352"/>
    <cellStyle name="40% - 强调文字颜色 5 4 2 2 2 3 2" xfId="4353"/>
    <cellStyle name="60% - 着色 1" xfId="4354"/>
    <cellStyle name="40% - 强调文字颜色 5 4 2 3 2" xfId="4355"/>
    <cellStyle name="60% - 着色 2" xfId="4356"/>
    <cellStyle name="40% - 强调文字颜色 5 4 2 3 3" xfId="4357"/>
    <cellStyle name="60% - 强调文字颜色 5 2 2 3 2 3" xfId="4358"/>
    <cellStyle name="60% - 着色 2 2" xfId="4359"/>
    <cellStyle name="40% - 强调文字颜色 5 4 2 3 3 2" xfId="4360"/>
    <cellStyle name="40% - 强调文字颜色 5 4 2_2015财政决算公开" xfId="4361"/>
    <cellStyle name="计算 6 3 7 3" xfId="4362"/>
    <cellStyle name="40% - 强调文字颜色 5 4 3" xfId="4363"/>
    <cellStyle name="计算 6 3 7 3 2" xfId="4364"/>
    <cellStyle name="40% - 强调文字颜色 5 4 3 2" xfId="4365"/>
    <cellStyle name="40% - 强调文字颜色 5 4 3 2 3" xfId="4366"/>
    <cellStyle name="40% - 强调文字颜色 5 4 3 2 3 2" xfId="4367"/>
    <cellStyle name="计算 6 3 8" xfId="4368"/>
    <cellStyle name="常规 4 2 9 2" xfId="4369"/>
    <cellStyle name="40% - 强调文字颜色 5 5" xfId="4370"/>
    <cellStyle name="计算 6 3 8 2" xfId="4371"/>
    <cellStyle name="40% - 强调文字颜色 5 5 2" xfId="4372"/>
    <cellStyle name="40% - 强调文字颜色 5 5 2 2" xfId="4373"/>
    <cellStyle name="注释 5 2 3 7 3" xfId="4374"/>
    <cellStyle name="40% - 强调文字颜色 5 5 2 2 2 3" xfId="4375"/>
    <cellStyle name="注释 5 2 3 7 3 2" xfId="4376"/>
    <cellStyle name="40% - 强调文字颜色 5 5 2 2 2 3 2" xfId="4377"/>
    <cellStyle name="40% - 强调文字颜色 5 5 2 3 3" xfId="4378"/>
    <cellStyle name="60% - 强调文字颜色 5 3 2 3 2 3" xfId="4379"/>
    <cellStyle name="40% - 强调文字颜色 5 5 2 3 3 2" xfId="4380"/>
    <cellStyle name="40% - 强调文字颜色 5 5 3 2" xfId="4381"/>
    <cellStyle name="40% - 强调文字颜色 5 5 3 2 2" xfId="4382"/>
    <cellStyle name="60% - 强调文字颜色 5 3 3 2 2 3" xfId="4383"/>
    <cellStyle name="40% - 强调文字颜色 5 5 3 2 3 2" xfId="4384"/>
    <cellStyle name="40% - 强调文字颜色 5 5 4 2" xfId="4385"/>
    <cellStyle name="40% - 强调文字颜色 5 5 4 3 2" xfId="4386"/>
    <cellStyle name="输出 2 2 2 3 7 3 2" xfId="4387"/>
    <cellStyle name="60% - 强调文字颜色 2 3 2 2" xfId="4388"/>
    <cellStyle name="40% - 强调文字颜色 5 6" xfId="4389"/>
    <cellStyle name="60% - 强调文字颜色 2 3 2 2 2" xfId="4390"/>
    <cellStyle name="40% - 强调文字颜色 5 6 2" xfId="4391"/>
    <cellStyle name="60% - 强调文字颜色 2 3 2 2 2 2" xfId="4392"/>
    <cellStyle name="40% - 强调文字颜色 5 6 2 2" xfId="4393"/>
    <cellStyle name="60% - 强调文字颜色 2 3 2 2 3 2" xfId="4394"/>
    <cellStyle name="40% - 强调文字颜色 5 6 3 2" xfId="4395"/>
    <cellStyle name="60% - 强调文字颜色 2 3 2 2 3 3" xfId="4396"/>
    <cellStyle name="40% - 强调文字颜色 5 6 3 3" xfId="4397"/>
    <cellStyle name="60% - 强调文字颜色 2 3 2 3 2" xfId="4398"/>
    <cellStyle name="40% - 强调文字颜色 5 7 2" xfId="4399"/>
    <cellStyle name="60% - 强调文字颜色 2 3 2 3 2 2" xfId="4400"/>
    <cellStyle name="40% - 强调文字颜色 5 7 2 2" xfId="4401"/>
    <cellStyle name="60% - 强调文字颜色 2 3 2 3 2 3 2" xfId="4402"/>
    <cellStyle name="40% - 强调文字颜色 5 7 2 3 2" xfId="4403"/>
    <cellStyle name="60% - 强调文字颜色 2 3 2 4 3 2" xfId="4404"/>
    <cellStyle name="40% - 强调文字颜色 5 8 3 2" xfId="4405"/>
    <cellStyle name="40% - 强调文字颜色 6 10" xfId="4406"/>
    <cellStyle name="40% - 强调文字颜色 6 10 2" xfId="4407"/>
    <cellStyle name="40% - 强调文字颜色 6 10 2 2" xfId="4408"/>
    <cellStyle name="40% - 强调文字颜色 6 2" xfId="4409"/>
    <cellStyle name="40% - 强调文字颜色 6 2 10" xfId="4410"/>
    <cellStyle name="40% - 强调文字颜色 6 2 10 2" xfId="4411"/>
    <cellStyle name="40% - 强调文字颜色 6 2 2" xfId="4412"/>
    <cellStyle name="输出 4 4 6" xfId="4413"/>
    <cellStyle name="常规 4 3 4" xfId="4414"/>
    <cellStyle name="40% - 强调文字颜色 6 2 2 2" xfId="4415"/>
    <cellStyle name="输出 4 4 6 2" xfId="4416"/>
    <cellStyle name="常规 4 3 4 2" xfId="4417"/>
    <cellStyle name="40% - 强调文字颜色 6 2 2 2 2" xfId="4418"/>
    <cellStyle name="40% - 强调文字颜色 6 2 2 2 2 2" xfId="4419"/>
    <cellStyle name="40% - 强调文字颜色 6 2 2 2 2 2 2" xfId="4420"/>
    <cellStyle name="40% - 强调文字颜色 6 2 2 2 2 2 3" xfId="4421"/>
    <cellStyle name="计算 3 5 4" xfId="4422"/>
    <cellStyle name="40% - 强调文字颜色 6 2 2 2 2 2 3 2" xfId="4423"/>
    <cellStyle name="40% - 强调文字颜色 6 2 2 2 3" xfId="4424"/>
    <cellStyle name="40% - 强调文字颜色 6 2 2 2 3 3 2" xfId="4425"/>
    <cellStyle name="输出 4 4 7" xfId="4426"/>
    <cellStyle name="常规 4 3 5" xfId="4427"/>
    <cellStyle name="40% - 强调文字颜色 6 2 2 3" xfId="4428"/>
    <cellStyle name="60% - 强调文字颜色 1 3 3 3 3" xfId="4429"/>
    <cellStyle name="输出 4 4 7 2" xfId="4430"/>
    <cellStyle name="40% - 强调文字颜色 6 2 2 3 2" xfId="4431"/>
    <cellStyle name="计算 3 2 3" xfId="4432"/>
    <cellStyle name="60% - 强调文字颜色 1 3 3 3 3 2" xfId="4433"/>
    <cellStyle name="输出 4 4 7 2 2" xfId="4434"/>
    <cellStyle name="40% - 强调文字颜色 6 2 2 3 2 2" xfId="4435"/>
    <cellStyle name="40% - 强调文字颜色 6 2 2 3 2 3 2" xfId="4436"/>
    <cellStyle name="输出 4 4 8" xfId="4437"/>
    <cellStyle name="强调文字颜色 1 2 5 2 2" xfId="4438"/>
    <cellStyle name="常规 4 3 6" xfId="4439"/>
    <cellStyle name="40% - 强调文字颜色 6 2 2 4" xfId="4440"/>
    <cellStyle name="输出 4 4 8 2" xfId="4441"/>
    <cellStyle name="40% - 强调文字颜色 6 2 2 4 2" xfId="4442"/>
    <cellStyle name="40% - 强调文字颜色 6 2 2 4 3 2" xfId="4443"/>
    <cellStyle name="40% - 强调文字颜色 6 2 2_2015财政决算公开" xfId="4444"/>
    <cellStyle name="40% - 强调文字颜色 6 2 3" xfId="4445"/>
    <cellStyle name="60% - 强调文字颜色 1 3 4 2 3 2" xfId="4446"/>
    <cellStyle name="40% - 强调文字颜色 6 2 3 2 2 2" xfId="4447"/>
    <cellStyle name="强调文字颜色 5 2 7 3" xfId="4448"/>
    <cellStyle name="40% - 强调文字颜色 6 2 3 2 2 2 2" xfId="4449"/>
    <cellStyle name="常规 6 3 2" xfId="4450"/>
    <cellStyle name="40% - 强调文字颜色 6 2 3 2 2 2 3" xfId="4451"/>
    <cellStyle name="常规 6 3 2 2" xfId="4452"/>
    <cellStyle name="40% - 强调文字颜色 6 2 3 2 2 2 3 2" xfId="4453"/>
    <cellStyle name="40% - 强调文字颜色 6 2 3 2 3" xfId="4454"/>
    <cellStyle name="40% - 强调文字颜色 6 2 3 2 3 2" xfId="4455"/>
    <cellStyle name="40% - 强调文字颜色 6 2 3 2 3 3" xfId="4456"/>
    <cellStyle name="40% - 强调文字颜色 6 2 3 2_2015财政决算公开" xfId="4457"/>
    <cellStyle name="输入 6 2 2 7 2 2" xfId="4458"/>
    <cellStyle name="40% - 强调文字颜色 6 2 3 3" xfId="4459"/>
    <cellStyle name="输入 6 2 2 7 2 2 2" xfId="4460"/>
    <cellStyle name="40% - 强调文字颜色 6 2 3 3 2" xfId="4461"/>
    <cellStyle name="40% - 强调文字颜色 6 2 3 3 2 2" xfId="4462"/>
    <cellStyle name="40% - 强调文字颜色 6 2 3 3 2 3" xfId="4463"/>
    <cellStyle name="40% - 强调文字颜色 6 2 3 4" xfId="4464"/>
    <cellStyle name="40% - 强调文字颜色 6 2 3 4 2" xfId="4465"/>
    <cellStyle name="40% - 强调文字颜色 6 2 3 4 3" xfId="4466"/>
    <cellStyle name="40% - 强调文字颜色 6 2 3 4 3 2" xfId="4467"/>
    <cellStyle name="40% - 强调文字颜色 6 2 3 5" xfId="4468"/>
    <cellStyle name="40% - 强调文字颜色 6 2 3 5 2" xfId="4469"/>
    <cellStyle name="60% - 强调文字颜色 3 2 2 3 2 3 2" xfId="4470"/>
    <cellStyle name="40% - 强调文字颜色 6 2 3 5 3" xfId="4471"/>
    <cellStyle name="40% - 强调文字颜色 6 2 3 5 3 2" xfId="4472"/>
    <cellStyle name="40% - 强调文字颜色 6 2 3_2015财政决算公开" xfId="4473"/>
    <cellStyle name="40% - 强调文字颜色 6 2 4" xfId="4474"/>
    <cellStyle name="40% - 强调文字颜色 6 2 4 2" xfId="4475"/>
    <cellStyle name="60% - 强调文字颜色 4 3 2 2" xfId="4476"/>
    <cellStyle name="40% - 强调文字颜色 6 2 4 2 2 3 2" xfId="4477"/>
    <cellStyle name="输入 6 2 2 7 3 2" xfId="4478"/>
    <cellStyle name="40% - 强调文字颜色 6 2 4 3" xfId="4479"/>
    <cellStyle name="40% - 强调文字颜色 6 2 4 3 2" xfId="4480"/>
    <cellStyle name="40% - 强调文字颜色 6 2 4 3 3" xfId="4481"/>
    <cellStyle name="40% - 强调文字颜色 6 2 4 4" xfId="4482"/>
    <cellStyle name="40% - 强调文字颜色 6 2 4 4 2" xfId="4483"/>
    <cellStyle name="40% - 强调文字颜色 6 2 4 4 3" xfId="4484"/>
    <cellStyle name="40% - 强调文字颜色 6 2 4 4 3 2" xfId="4485"/>
    <cellStyle name="40% - 强调文字颜色 6 2 5 2" xfId="4486"/>
    <cellStyle name="40% - 强调文字颜色 6 2 5 2 2" xfId="4487"/>
    <cellStyle name="40% - 强调文字颜色 6 2 5 2 3 2" xfId="4488"/>
    <cellStyle name="计算 2 2 3 2 7 3 2" xfId="4489"/>
    <cellStyle name="60% - 强调文字颜色 1 2 4 3 2" xfId="4490"/>
    <cellStyle name="40% - 强调文字颜色 6 2 6" xfId="4491"/>
    <cellStyle name="40% - 强调文字颜色 6 2_2015财政决算公开" xfId="4492"/>
    <cellStyle name="40% - 强调文字颜色 6 3 2" xfId="4493"/>
    <cellStyle name="输出 5 4 6" xfId="4494"/>
    <cellStyle name="常规 5 3 4" xfId="4495"/>
    <cellStyle name="40% - 强调文字颜色 6 3 2 2" xfId="4496"/>
    <cellStyle name="60% - 强调文字颜色 1 4 3 2 3" xfId="4497"/>
    <cellStyle name="输出 5 4 6 2" xfId="4498"/>
    <cellStyle name="常规 5 3 4 2" xfId="4499"/>
    <cellStyle name="40% - 强调文字颜色 6 3 2 2 2" xfId="4500"/>
    <cellStyle name="注释 4 2 2 2 8 2" xfId="4501"/>
    <cellStyle name="60% - 强调文字颜色 5 5 2 3 2" xfId="4502"/>
    <cellStyle name="40% - 强调文字颜色 6 3 2 2 2 2 2" xfId="4503"/>
    <cellStyle name="注释 4 2 2 2 8 3" xfId="4504"/>
    <cellStyle name="60% - 强调文字颜色 5 5 2 3 3" xfId="4505"/>
    <cellStyle name="40% - 强调文字颜色 6 3 2 2 2 2 3" xfId="4506"/>
    <cellStyle name="40% - 强调文字颜色 6 3 2 2 3" xfId="4507"/>
    <cellStyle name="输出 5 4 7" xfId="4508"/>
    <cellStyle name="常规 5 3 5" xfId="4509"/>
    <cellStyle name="40% - 强调文字颜色 6 3 2 3" xfId="4510"/>
    <cellStyle name="输出 5 4 7 2" xfId="4511"/>
    <cellStyle name="40% - 强调文字颜色 6 3 2 3 2" xfId="4512"/>
    <cellStyle name="输出 5 4 7 2 2" xfId="4513"/>
    <cellStyle name="40% - 强调文字颜色 6 3 2 3 2 2" xfId="4514"/>
    <cellStyle name="40% - 强调文字颜色 6 3 2 3 2 3 2" xfId="4515"/>
    <cellStyle name="输出 5 4 8 2" xfId="4516"/>
    <cellStyle name="40% - 强调文字颜色 6 3 2 4 2" xfId="4517"/>
    <cellStyle name="40% - 强调文字颜色 6 3 2 4 3" xfId="4518"/>
    <cellStyle name="40% - 强调文字颜色 6 3 2 4 3 2" xfId="4519"/>
    <cellStyle name="60% - 强调文字颜色 6 7 2" xfId="4520"/>
    <cellStyle name="计算 2 5 2 7" xfId="4521"/>
    <cellStyle name="60% - 强调文字颜色 1 2 2 2 3 3 2" xfId="4522"/>
    <cellStyle name="计算 2 2 2 2 2 4 2" xfId="4523"/>
    <cellStyle name="40% - 强调文字颜色 6 3 2_2015财政决算公开" xfId="4524"/>
    <cellStyle name="40% - 强调文字颜色 6 3 3" xfId="4525"/>
    <cellStyle name="常规 5 4 4" xfId="4526"/>
    <cellStyle name="40% - 强调文字颜色 6 3 3 2" xfId="4527"/>
    <cellStyle name="常规 5 4 4 2" xfId="4528"/>
    <cellStyle name="40% - 强调文字颜色 6 3 3 2 2" xfId="4529"/>
    <cellStyle name="60% - 强调文字颜色 6 5 2 3" xfId="4530"/>
    <cellStyle name="40% - 强调文字颜色 6 3 3 2 2 2" xfId="4531"/>
    <cellStyle name="注释 2 2 2 3 7 2 2 2" xfId="4532"/>
    <cellStyle name="40% - 强调文字颜色 6 3 3 2 2 3 2" xfId="4533"/>
    <cellStyle name="常规 5 4 5" xfId="4534"/>
    <cellStyle name="40% - 强调文字颜色 6 3 3 3" xfId="4535"/>
    <cellStyle name="40% - 强调文字颜色 6 3 3 3 2" xfId="4536"/>
    <cellStyle name="40% - 强调文字颜色 6 3 3 3 3" xfId="4537"/>
    <cellStyle name="60% - 强调文字颜色 6 6 3 3" xfId="4538"/>
    <cellStyle name="40% - 强调文字颜色 6 3 3 3 3 2" xfId="4539"/>
    <cellStyle name="40% - 强调文字颜色 6 3 4" xfId="4540"/>
    <cellStyle name="常规 5 5 4" xfId="4541"/>
    <cellStyle name="40% - 强调文字颜色 6 3 4 2" xfId="4542"/>
    <cellStyle name="40% - 强调文字颜色 6 3 4 2 2" xfId="4543"/>
    <cellStyle name="40% - 强调文字颜色 6 3 4 2 3 2" xfId="4544"/>
    <cellStyle name="40% - 强调文字颜色 6 3 5" xfId="4545"/>
    <cellStyle name="常规 5 6 4" xfId="4546"/>
    <cellStyle name="40% - 强调文字颜色 6 3 5 2" xfId="4547"/>
    <cellStyle name="常规 5 6 5" xfId="4548"/>
    <cellStyle name="40% - 强调文字颜色 6 3 5 3" xfId="4549"/>
    <cellStyle name="40% - 强调文字颜色 6 3 5 3 2" xfId="4550"/>
    <cellStyle name="40% - 强调文字颜色 6 3_2015财政决算公开" xfId="4551"/>
    <cellStyle name="60% - 强调文字颜色 4 2 2 2" xfId="4552"/>
    <cellStyle name="40% - 强调文字颜色 6 4 2" xfId="4553"/>
    <cellStyle name="60% - 强调文字颜色 4 2 2 2 2" xfId="4554"/>
    <cellStyle name="常规 6 3 4" xfId="4555"/>
    <cellStyle name="40% - 强调文字颜色 6 4 2 2" xfId="4556"/>
    <cellStyle name="60% - 强调文字颜色 1 5 3 2 3" xfId="4557"/>
    <cellStyle name="60% - 强调文字颜色 4 2 2 2 2 2" xfId="4558"/>
    <cellStyle name="40% - 强调文字颜色 6 4 2 2 2" xfId="4559"/>
    <cellStyle name="Header2 2 4" xfId="4560"/>
    <cellStyle name="60% - 强调文字颜色 1 5 3 2 3 2" xfId="4561"/>
    <cellStyle name="60% - 强调文字颜色 4 2 2 2 2 2 2" xfId="4562"/>
    <cellStyle name="40% - 强调文字颜色 6 4 2 2 2 2" xfId="4563"/>
    <cellStyle name="60% - 强调文字颜色 6 2 2 2 3 3 2" xfId="4564"/>
    <cellStyle name="40% - 强调文字颜色 6 4 2_2015财政决算公开" xfId="4565"/>
    <cellStyle name="60% - 强调文字颜色 4 2 2 3" xfId="4566"/>
    <cellStyle name="40% - 强调文字颜色 6 4 3" xfId="4567"/>
    <cellStyle name="60% - 强调文字颜色 4 2 2 3 2" xfId="4568"/>
    <cellStyle name="40% - 强调文字颜色 6 4 3 2" xfId="4569"/>
    <cellStyle name="60% - 强调文字颜色 4 2 2 3 2 2" xfId="4570"/>
    <cellStyle name="40% - 强调文字颜色 6 4 3 2 2" xfId="4571"/>
    <cellStyle name="60% - 强调文字颜色 4 2 2 3 2 3 2" xfId="4572"/>
    <cellStyle name="40% - 强调文字颜色 6 4 3 2 3 2" xfId="4573"/>
    <cellStyle name="60% - 强调文字颜色 4 2 2 4 2" xfId="4574"/>
    <cellStyle name="40% - 强调文字颜色 6 4 4 2" xfId="4575"/>
    <cellStyle name="强调文字颜色 5 2 4 2 2 2" xfId="4576"/>
    <cellStyle name="60% - 强调文字颜色 4 2 2 4 3 2" xfId="4577"/>
    <cellStyle name="40% - 强调文字颜色 6 4 4 3 2" xfId="4578"/>
    <cellStyle name="输出 2 2 2 3 3 2" xfId="4579"/>
    <cellStyle name="40% - 强调文字颜色 6 4_2015财政决算公开" xfId="4580"/>
    <cellStyle name="60% - 强调文字颜色 4 2 3" xfId="4581"/>
    <cellStyle name="注释 6 2 2 2" xfId="4582"/>
    <cellStyle name="40% - 强调文字颜色 6 5" xfId="4583"/>
    <cellStyle name="输入 3 2 3 2 7 3" xfId="4584"/>
    <cellStyle name="60% - 强调文字颜色 4 2 3 2" xfId="4585"/>
    <cellStyle name="注释 6 2 2 2 2" xfId="4586"/>
    <cellStyle name="40% - 强调文字颜色 6 5 2" xfId="4587"/>
    <cellStyle name="输入 3 2 3 2 7 3 2" xfId="4588"/>
    <cellStyle name="60% - 强调文字颜色 4 2 3 2 2" xfId="4589"/>
    <cellStyle name="常规 7 3 4" xfId="4590"/>
    <cellStyle name="40% - 强调文字颜色 6 5 2 2" xfId="4591"/>
    <cellStyle name="60% - 强调文字颜色 4 2 3 2 2 2" xfId="4592"/>
    <cellStyle name="40% - 强调文字颜色 6 5 2 2 2" xfId="4593"/>
    <cellStyle name="输入 3 2 4 4 2" xfId="4594"/>
    <cellStyle name="60% - 强调文字颜色 4 2 3 2 3" xfId="4595"/>
    <cellStyle name="40% - 强调文字颜色 6 5 2 3" xfId="4596"/>
    <cellStyle name="60% - 强调文字颜色 4 2 3 2 3 2" xfId="4597"/>
    <cellStyle name="40% - 强调文字颜色 6 5 2 3 2" xfId="4598"/>
    <cellStyle name="60% - 强调文字颜色 4 2 3 2 3 3" xfId="4599"/>
    <cellStyle name="60% - 强调文字颜色 1 6 2" xfId="4600"/>
    <cellStyle name="输出 2 2 3 4 2" xfId="4601"/>
    <cellStyle name="40% - 强调文字颜色 6 5 2 3 3" xfId="4602"/>
    <cellStyle name="强调文字颜色 6 2 5 2 2" xfId="4603"/>
    <cellStyle name="60% - 强调文字颜色 5 2 3 4 3" xfId="4604"/>
    <cellStyle name="40% - 强调文字颜色 6 5 2_2015财政决算公开" xfId="4605"/>
    <cellStyle name="60% - 强调文字颜色 4 2 3 4" xfId="4606"/>
    <cellStyle name="40% - 强调文字颜色 6 5 4" xfId="4607"/>
    <cellStyle name="60% - 强调文字颜色 4 2 3 4 2" xfId="4608"/>
    <cellStyle name="40% - 强调文字颜色 6 5 4 2" xfId="4609"/>
    <cellStyle name="输入 3 2 4 6 2" xfId="4610"/>
    <cellStyle name="输出 6 2 2 2" xfId="4611"/>
    <cellStyle name="强调文字颜色 5 2 5 2 2" xfId="4612"/>
    <cellStyle name="60% - 强调文字颜色 4 2 3 4 3" xfId="4613"/>
    <cellStyle name="40% - 强调文字颜色 6 5 4 3" xfId="4614"/>
    <cellStyle name="输出 6 2 2 2 2" xfId="4615"/>
    <cellStyle name="60% - 强调文字颜色 4 2 3 4 3 2" xfId="4616"/>
    <cellStyle name="40% - 强调文字颜色 6 5 4 3 2" xfId="4617"/>
    <cellStyle name="60% - 强调文字颜色 2 3 3 2" xfId="4618"/>
    <cellStyle name="60% - 强调文字颜色 4 2 4" xfId="4619"/>
    <cellStyle name="注释 6 2 2 3" xfId="4620"/>
    <cellStyle name="40% - 强调文字颜色 6 6" xfId="4621"/>
    <cellStyle name="60% - 强调文字颜色 2 3 3 2 2" xfId="4622"/>
    <cellStyle name="60% - 强调文字颜色 4 2 4 2" xfId="4623"/>
    <cellStyle name="注释 6 2 2 3 2" xfId="4624"/>
    <cellStyle name="40% - 强调文字颜色 6 6 2" xfId="4625"/>
    <cellStyle name="60% - 强调文字颜色 2 3 3 2 2 2" xfId="4626"/>
    <cellStyle name="60% - 强调文字颜色 4 2 4 2 2" xfId="4627"/>
    <cellStyle name="常规 8 3 4" xfId="4628"/>
    <cellStyle name="40% - 强调文字颜色 6 6 2 2" xfId="4629"/>
    <cellStyle name="60% - 强调文字颜色 4 2 4 2 2 2" xfId="4630"/>
    <cellStyle name="计算 5 4" xfId="4631"/>
    <cellStyle name="40% - 强调文字颜色 6 6 2 2 2" xfId="4632"/>
    <cellStyle name="60% - 强调文字颜色 6 4 2 2 2 3" xfId="4633"/>
    <cellStyle name="表标题 3 2 5 3" xfId="4634"/>
    <cellStyle name="60% - 强调文字颜色 4 2 4 2 2 3 2" xfId="4635"/>
    <cellStyle name="计算 5 5 2" xfId="4636"/>
    <cellStyle name="40% - 强调文字颜色 6 6 2 2 3 2" xfId="4637"/>
    <cellStyle name="60% - 强调文字颜色 4 2 4 3 3" xfId="4638"/>
    <cellStyle name="40% - 强调文字颜色 6 6 3 3" xfId="4639"/>
    <cellStyle name="60% - 强调文字颜色 4 2 4 3 3 2" xfId="4640"/>
    <cellStyle name="40% - 强调文字颜色 6 6 3 3 2" xfId="4641"/>
    <cellStyle name="60% - 强调文字颜色 4 2 5 2 3" xfId="4642"/>
    <cellStyle name="40% - 强调文字颜色 6 7 2 3" xfId="4643"/>
    <cellStyle name="60% - 强调文字颜色 4 2 5 2 3 2" xfId="4644"/>
    <cellStyle name="40% - 强调文字颜色 6 7 2 3 2" xfId="4645"/>
    <cellStyle name="60% - 强调文字颜色 4 2 6" xfId="4646"/>
    <cellStyle name="注释 6 2 2 5" xfId="4647"/>
    <cellStyle name="40% - 强调文字颜色 6 8" xfId="4648"/>
    <cellStyle name="60% - 强调文字颜色 4 2 6 2" xfId="4649"/>
    <cellStyle name="注释 6 2 2 5 2" xfId="4650"/>
    <cellStyle name="40% - 强调文字颜色 6 8 2" xfId="4651"/>
    <cellStyle name="60% - 强调文字颜色 4 2 6 3" xfId="4652"/>
    <cellStyle name="40% - 强调文字颜色 6 8 3" xfId="4653"/>
    <cellStyle name="40% - 着色 1" xfId="4654"/>
    <cellStyle name="40% - 着色 2" xfId="4655"/>
    <cellStyle name="40% - 着色 2 2" xfId="4656"/>
    <cellStyle name="40% - 着色 3 2" xfId="4657"/>
    <cellStyle name="60% - 强调文字颜色 3 3 2 4 3 2" xfId="4658"/>
    <cellStyle name="40% - 着色 4 2" xfId="4659"/>
    <cellStyle name="常规 2 2 2 2 4_2015财政决算公开" xfId="4660"/>
    <cellStyle name="40% - 着色 6" xfId="4661"/>
    <cellStyle name="40% - 着色 6 2" xfId="4662"/>
    <cellStyle name="60% - 强调文字颜色 1 2" xfId="4663"/>
    <cellStyle name="计算 2 2 3 2 5" xfId="4664"/>
    <cellStyle name="60% - 强调文字颜色 1 2 2" xfId="4665"/>
    <cellStyle name="60% - 强调文字颜色 5 6" xfId="4666"/>
    <cellStyle name="60% - 强调文字颜色 1 2 2 2 2 2" xfId="4667"/>
    <cellStyle name="60% - 强调文字颜色 5 6 2" xfId="4668"/>
    <cellStyle name="60% - 强调文字颜色 1 2 2 2 2 2 2" xfId="4669"/>
    <cellStyle name="60% - 强调文字颜色 5 6 3" xfId="4670"/>
    <cellStyle name="注释 6 3 6 2" xfId="4671"/>
    <cellStyle name="60% - 强调文字颜色 1 2 2 2 2 2 3" xfId="4672"/>
    <cellStyle name="输出 6 2 2 7 3" xfId="4673"/>
    <cellStyle name="60% - 强调文字颜色 5 6 3 2" xfId="4674"/>
    <cellStyle name="60% - 强调文字颜色 1 2 2 2 2 2 3 2" xfId="4675"/>
    <cellStyle name="60% - 强调文字颜色 1 2 2 4" xfId="4676"/>
    <cellStyle name="60% - 强调文字颜色 1 2 2 4 2" xfId="4677"/>
    <cellStyle name="60% - 强调文字颜色 4 4 3 2 3" xfId="4678"/>
    <cellStyle name="计算 2 2 3 2 6 2" xfId="4679"/>
    <cellStyle name="60% - 强调文字颜色 1 2 3 2" xfId="4680"/>
    <cellStyle name="60% - 强调文字颜色 4 4 3 2 3 2" xfId="4681"/>
    <cellStyle name="60% - 强调文字颜色 1 2 3 2 2" xfId="4682"/>
    <cellStyle name="60% - 强调文字颜色 1 2 3 2 3" xfId="4683"/>
    <cellStyle name="60% - 强调文字颜色 1 2 3 3" xfId="4684"/>
    <cellStyle name="60% - 强调文字颜色 1 2 3 3 2" xfId="4685"/>
    <cellStyle name="注释 4 2 2 2 7 2 2" xfId="4686"/>
    <cellStyle name="60% - 强调文字颜色 5 5 2 2 2 2" xfId="4687"/>
    <cellStyle name="60% - 强调文字颜色 1 2 3 4" xfId="4688"/>
    <cellStyle name="60% - 强调文字颜色 1 2 3 4 2" xfId="4689"/>
    <cellStyle name="标题 5 2_2015财政决算公开" xfId="4690"/>
    <cellStyle name="60% - 强调文字颜色 5 5 2 2 2 3" xfId="4691"/>
    <cellStyle name="注释 2 3 2 2 3 2" xfId="4692"/>
    <cellStyle name="输入 5 2 2 2 7 2" xfId="4693"/>
    <cellStyle name="60% - 强调文字颜色 1 2 3 5" xfId="4694"/>
    <cellStyle name="60% - 强调文字颜色 5 5 2 2 2 3 2" xfId="4695"/>
    <cellStyle name="输入 5 2 2 2 7 2 2" xfId="4696"/>
    <cellStyle name="60% - 强调文字颜色 1 2 3 5 2" xfId="4697"/>
    <cellStyle name="计算 2 2 3 2 7 3" xfId="4698"/>
    <cellStyle name="60% - 强调文字颜色 1 2 4 3" xfId="4699"/>
    <cellStyle name="60% - 强调文字颜色 1 2 5 2 3 2" xfId="4700"/>
    <cellStyle name="60% - 强调文字颜色 1 2 6" xfId="4701"/>
    <cellStyle name="60% - 强调文字颜色 1 2 6 2" xfId="4702"/>
    <cellStyle name="60% - 强调文字颜色 1 2 6 3" xfId="4703"/>
    <cellStyle name="60% - 强调文字颜色 1 2 7" xfId="4704"/>
    <cellStyle name="60% - 强调文字颜色 1 2 7 2" xfId="4705"/>
    <cellStyle name="60% - 强调文字颜色 1 2 7 3" xfId="4706"/>
    <cellStyle name="60% - 强调文字颜色 1 2 7 3 2" xfId="4707"/>
    <cellStyle name="货币 3 2 4 2 2 3 2" xfId="4708"/>
    <cellStyle name="60% - 强调文字颜色 1 2_2015财政决算公开" xfId="4709"/>
    <cellStyle name="输出 2 2 3 2 7 2" xfId="4710"/>
    <cellStyle name="60% - 强调文字颜色 1 3 2 2 2 2 2" xfId="4711"/>
    <cellStyle name="输出 2 2 3 2 7 3" xfId="4712"/>
    <cellStyle name="60% - 强调文字颜色 1 3 2 2 2 2 3" xfId="4713"/>
    <cellStyle name="输出 2 2 3 2 7 3 2" xfId="4714"/>
    <cellStyle name="60% - 强调文字颜色 1 3 2 2 2 2 3 2" xfId="4715"/>
    <cellStyle name="60% - 强调文字颜色 1 3 2 4" xfId="4716"/>
    <cellStyle name="60% - 强调文字颜色 1 3 3" xfId="4717"/>
    <cellStyle name="60% - 强调文字颜色 1 3 3 2" xfId="4718"/>
    <cellStyle name="60% - 强调文字颜色 1 3 3 2 2" xfId="4719"/>
    <cellStyle name="输出 2 3 3 2 7" xfId="4720"/>
    <cellStyle name="60% - 强调文字颜色 1 3 3 2 2 2" xfId="4721"/>
    <cellStyle name="输出 2 3 3 2 8 2" xfId="4722"/>
    <cellStyle name="60% - 强调文字颜色 1 3 3 2 2 3 2" xfId="4723"/>
    <cellStyle name="强调文字颜色 2 3 2 4 3 2" xfId="4724"/>
    <cellStyle name="60% - 强调文字颜色 1 3 4" xfId="4725"/>
    <cellStyle name="60% - 强调文字颜色 1 4 2" xfId="4726"/>
    <cellStyle name="60% - 强调文字颜色 1 4 3" xfId="4727"/>
    <cellStyle name="输出 3 2 3 2 8 2" xfId="4728"/>
    <cellStyle name="60% - 强调文字颜色 1 4 2 2 2 3 2" xfId="4729"/>
    <cellStyle name="注释 2 3 8" xfId="4730"/>
    <cellStyle name="60% - 强调文字颜色 1 4 3 2" xfId="4731"/>
    <cellStyle name="注释 2 3 8 2" xfId="4732"/>
    <cellStyle name="60% - 强调文字颜色 1 4 3 2 2" xfId="4733"/>
    <cellStyle name="60% - 强调文字颜色 1 4 4" xfId="4734"/>
    <cellStyle name="注释 4 3 2 8 2 2 2" xfId="4735"/>
    <cellStyle name="注释 2 4 9" xfId="4736"/>
    <cellStyle name="60% - 强调文字颜色 1 4 4 3" xfId="4737"/>
    <cellStyle name="注释 2 4 9 2" xfId="4738"/>
    <cellStyle name="60% - 强调文字颜色 1 4 4 3 2" xfId="4739"/>
    <cellStyle name="60% - 强调文字颜色 1 5 2 2 2 2" xfId="4740"/>
    <cellStyle name="60% - 强调文字颜色 1 5 2 2 2 3" xfId="4741"/>
    <cellStyle name="60% - 强调文字颜色 1 5 2 2 2 3 2" xfId="4742"/>
    <cellStyle name="60% - 强调文字颜色 1 5 3" xfId="4743"/>
    <cellStyle name="60% - 强调文字颜色 5 2 4 2 2 2" xfId="4744"/>
    <cellStyle name="60% - 强调文字颜色 6 3 2 2 3 3" xfId="4745"/>
    <cellStyle name="注释 3 3 8" xfId="4746"/>
    <cellStyle name="60% - 强调文字颜色 1 5 3 2" xfId="4747"/>
    <cellStyle name="60% - 强调文字颜色 6 3 2 2 3 3 2" xfId="4748"/>
    <cellStyle name="注释 3 3 8 2" xfId="4749"/>
    <cellStyle name="60% - 强调文字颜色 1 5 3 2 2" xfId="4750"/>
    <cellStyle name="60% - 强调文字颜色 1 5 4" xfId="4751"/>
    <cellStyle name="60% - 强调文字颜色 5 2 4 2 2 3" xfId="4752"/>
    <cellStyle name="60% - 强调文字颜色 1 5 4 3" xfId="4753"/>
    <cellStyle name="60% - 强调文字颜色 1 6" xfId="4754"/>
    <cellStyle name="60% - 强调文字颜色 1 6 3" xfId="4755"/>
    <cellStyle name="注释 4 3 8" xfId="4756"/>
    <cellStyle name="60% - 强调文字颜色 1 6 3 2" xfId="4757"/>
    <cellStyle name="60% - 强调文字颜色 3 2 2 2 3 3" xfId="4758"/>
    <cellStyle name="60% - 强调文字颜色 1 6 3 3 2" xfId="4759"/>
    <cellStyle name="60% - 强调文字颜色 1 7 2" xfId="4760"/>
    <cellStyle name="注释 5 2 8" xfId="4761"/>
    <cellStyle name="60% - 强调文字颜色 1 7 2 2" xfId="4762"/>
    <cellStyle name="注释 2 4 2 7 3 2" xfId="4763"/>
    <cellStyle name="60% - 强调文字颜色 1 8" xfId="4764"/>
    <cellStyle name="60% - 强调文字颜色 1 9 3 2" xfId="4765"/>
    <cellStyle name="输出 5 2 2 2 7 2 2 2" xfId="4766"/>
    <cellStyle name="60% - 强调文字颜色 2 2" xfId="4767"/>
    <cellStyle name="60% - 强调文字颜色 2 2 2" xfId="4768"/>
    <cellStyle name="60% - 强调文字颜色 2 2 2 2" xfId="4769"/>
    <cellStyle name="60% - 强调文字颜色 2 2 2 2 2" xfId="4770"/>
    <cellStyle name="60% - 强调文字颜色 2 2 2 2 2 2" xfId="4771"/>
    <cellStyle name="60% - 强调文字颜色 2 2 2 2 2 2 2" xfId="4772"/>
    <cellStyle name="60% - 强调文字颜色 2 2 2 2 2 2 3 2" xfId="4773"/>
    <cellStyle name="60% - 强调文字颜色 2 2 2 2 3 2" xfId="4774"/>
    <cellStyle name="60% - 强调文字颜色 2 2 2 3" xfId="4775"/>
    <cellStyle name="60% - 强调文字颜色 2 2 2 3 2 3 2" xfId="4776"/>
    <cellStyle name="60% - 强调文字颜色 2 2 2 4" xfId="4777"/>
    <cellStyle name="60% - 强调文字颜色 2 2 2 4 2" xfId="4778"/>
    <cellStyle name="60% - 强调文字颜色 4 5 2 2 2 2" xfId="4779"/>
    <cellStyle name="60% - 强调文字颜色 4 5 3 2 3" xfId="4780"/>
    <cellStyle name="60% - 强调文字颜色 2 2 3 2" xfId="4781"/>
    <cellStyle name="60% - 强调文字颜色 3 2 4" xfId="4782"/>
    <cellStyle name="60% - 强调文字颜色 4 5 3 2 3 2" xfId="4783"/>
    <cellStyle name="60% - 强调文字颜色 2 2 3 2 2" xfId="4784"/>
    <cellStyle name="60% - 强调文字颜色 3 2 4 2" xfId="4785"/>
    <cellStyle name="60% - 强调文字颜色 5 8" xfId="4786"/>
    <cellStyle name="计算 2 4 3 5" xfId="4787"/>
    <cellStyle name="60% - 强调文字颜色 2 2 3 2 2 2" xfId="4788"/>
    <cellStyle name="60% - 强调文字颜色 3 2 4 2 2" xfId="4789"/>
    <cellStyle name="60% - 强调文字颜色 5 8 2" xfId="4790"/>
    <cellStyle name="计算 2 4 3 5 2" xfId="4791"/>
    <cellStyle name="60% - 强调文字颜色 2 2 3 2 2 2 2" xfId="4792"/>
    <cellStyle name="60% - 强调文字颜色 3 2 4 2 2 2" xfId="4793"/>
    <cellStyle name="60% - 强调文字颜色 5 8 3 2" xfId="4794"/>
    <cellStyle name="标题 5 2 5" xfId="4795"/>
    <cellStyle name="60% - 强调文字颜色 2 2 3 2 2 2 3 2" xfId="4796"/>
    <cellStyle name="60% - 强调文字颜色 3 2 4 2 2 3 2" xfId="4797"/>
    <cellStyle name="60% - 强调文字颜色 6 8" xfId="4798"/>
    <cellStyle name="60% - 强调文字颜色 2 2 3 2 3 2" xfId="4799"/>
    <cellStyle name="60% - 强调文字颜色 3 2 4 3 2" xfId="4800"/>
    <cellStyle name="60% - 强调文字颜色 6 9 2" xfId="4801"/>
    <cellStyle name="60% - 强调文字颜色 2 2 3 2 3 3 2" xfId="4802"/>
    <cellStyle name="60% - 强调文字颜色 3 2 4 3 3 2" xfId="4803"/>
    <cellStyle name="60% - 强调文字颜色 4 5 2 2 2 3" xfId="4804"/>
    <cellStyle name="comma zerodec 2" xfId="4805"/>
    <cellStyle name="60% - 强调文字颜色 2 2 3 3" xfId="4806"/>
    <cellStyle name="60% - 强调文字颜色 3 2 5" xfId="4807"/>
    <cellStyle name="60% - 强调文字颜色 4 5 2 2 2 3 2" xfId="4808"/>
    <cellStyle name="60% - 强调文字颜色 2 2 3 3 2" xfId="4809"/>
    <cellStyle name="60% - 强调文字颜色 3 2 5 2" xfId="4810"/>
    <cellStyle name="60% - 强调文字颜色 2 2 3 3 2 2" xfId="4811"/>
    <cellStyle name="60% - 强调文字颜色 3 2 5 2 2" xfId="4812"/>
    <cellStyle name="60% - 强调文字颜色 2 2 3 3 2 3" xfId="4813"/>
    <cellStyle name="60% - 强调文字颜色 3 2 5 2 3" xfId="4814"/>
    <cellStyle name="常规 51" xfId="4815"/>
    <cellStyle name="常规 46" xfId="4816"/>
    <cellStyle name="60% - 强调文字颜色 2 2 3 3 2 3 2" xfId="4817"/>
    <cellStyle name="60% - 强调文字颜色 3 2 5 2 3 2" xfId="4818"/>
    <cellStyle name="comma zerodec 3" xfId="4819"/>
    <cellStyle name="60% - 强调文字颜色 2 2 3 4" xfId="4820"/>
    <cellStyle name="60% - 强调文字颜色 3 2 6" xfId="4821"/>
    <cellStyle name="60% - 强调文字颜色 2 2 3 4 2" xfId="4822"/>
    <cellStyle name="60% - 强调文字颜色 3 2 6 2" xfId="4823"/>
    <cellStyle name="强调文字颜色 3 2 5 2 2" xfId="4824"/>
    <cellStyle name="60% - 强调文字颜色 2 2 3 4 3" xfId="4825"/>
    <cellStyle name="60% - 强调文字颜色 3 2 6 3" xfId="4826"/>
    <cellStyle name="60% - 强调文字颜色 2 2 4 3 2" xfId="4827"/>
    <cellStyle name="60% - 强调文字颜色 3 3 5 2" xfId="4828"/>
    <cellStyle name="60% - 强调文字颜色 2 2 5" xfId="4829"/>
    <cellStyle name="60% - 强调文字颜色 2 2 5 2 3 2" xfId="4830"/>
    <cellStyle name="60% - 强调文字颜色 3 4 4 3 2" xfId="4831"/>
    <cellStyle name="60% - 强调文字颜色 2 2 6" xfId="4832"/>
    <cellStyle name="60% - 强调文字颜色 2 2 6 2" xfId="4833"/>
    <cellStyle name="60% - 强调文字颜色 3 5 4" xfId="4834"/>
    <cellStyle name="60% - 强调文字颜色 2 2 6 3 2" xfId="4835"/>
    <cellStyle name="60% - 强调文字颜色 2 2_2015财政决算公开" xfId="4836"/>
    <cellStyle name="输出 2 2 2 3 7 3" xfId="4837"/>
    <cellStyle name="60% - 强调文字颜色 2 3 2" xfId="4838"/>
    <cellStyle name="60% - 强调文字颜色 2 3 3 2 2 3 2" xfId="4839"/>
    <cellStyle name="60% - 强调文字颜色 4 5 2 3 3" xfId="4840"/>
    <cellStyle name="60% - 强调文字颜色 2 3 4" xfId="4841"/>
    <cellStyle name="检查单元格 2 2 3" xfId="4842"/>
    <cellStyle name="60% - 强调文字颜色 4 5 2 3 3 2" xfId="4843"/>
    <cellStyle name="60% - 强调文字颜色 2 3 4 2" xfId="4844"/>
    <cellStyle name="60% - 强调文字颜色 4 3 4" xfId="4845"/>
    <cellStyle name="60% - 强调文字颜色 2 3 4 2 2" xfId="4846"/>
    <cellStyle name="60% - 强调文字颜色 4 3 4 2" xfId="4847"/>
    <cellStyle name="60% - 强调文字颜色 2 3 4 2 3 2" xfId="4848"/>
    <cellStyle name="60% - 强调文字颜色 2 3 5 2" xfId="4849"/>
    <cellStyle name="60% - 强调文字颜色 4 4 4" xfId="4850"/>
    <cellStyle name="60% - 强调文字颜色 2 4" xfId="4851"/>
    <cellStyle name="60% - 强调文字颜色 2 4 2" xfId="4852"/>
    <cellStyle name="60% - 强调文字颜色 2 4 2 2" xfId="4853"/>
    <cellStyle name="60% - 强调文字颜色 2 4 2 2 2" xfId="4854"/>
    <cellStyle name="60% - 强调文字颜色 2 4 2 2 2 3 2" xfId="4855"/>
    <cellStyle name="60% - 强调文字颜色 2 4 2 3 2" xfId="4856"/>
    <cellStyle name="60% - 强调文字颜色 2 4 2 3 3 2" xfId="4857"/>
    <cellStyle name="60% - 强调文字颜色 2 4 3 2 2" xfId="4858"/>
    <cellStyle name="60% - 强调文字颜色 5 2 4 2" xfId="4859"/>
    <cellStyle name="60% - 强调文字颜色 2 4 3 2 3" xfId="4860"/>
    <cellStyle name="60% - 强调文字颜色 5 2 4 3" xfId="4861"/>
    <cellStyle name="60% - 强调文字颜色 2 4 4" xfId="4862"/>
    <cellStyle name="60% - 强调文字颜色 2 4 4 2" xfId="4863"/>
    <cellStyle name="60% - 强调文字颜色 5 3 4" xfId="4864"/>
    <cellStyle name="60% - 强调文字颜色 2 4 4 3 2" xfId="4865"/>
    <cellStyle name="60% - 强调文字颜色 5 3 5 2" xfId="4866"/>
    <cellStyle name="60% - 强调文字颜色 2 5" xfId="4867"/>
    <cellStyle name="60% - 强调文字颜色 6 3 3 2 2 3 2" xfId="4868"/>
    <cellStyle name="60% - 强调文字颜色 2 5 2 2 2" xfId="4869"/>
    <cellStyle name="60% - 强调文字颜色 2 5 2 2 2 2" xfId="4870"/>
    <cellStyle name="小数 3 4 3 2" xfId="4871"/>
    <cellStyle name="60% - 着色 5" xfId="4872"/>
    <cellStyle name="60% - 强调文字颜色 2 5 2 2 2 3 2" xfId="4873"/>
    <cellStyle name="60% - 强调文字颜色 2 5 2 3" xfId="4874"/>
    <cellStyle name="60% - 强调文字颜色 2 5 2 3 2" xfId="4875"/>
    <cellStyle name="60% - 强调文字颜色 2 5 2 3 3 2" xfId="4876"/>
    <cellStyle name="60% - 强调文字颜色 2 5 3 2 2" xfId="4877"/>
    <cellStyle name="60% - 强调文字颜色 6 2 4 2" xfId="4878"/>
    <cellStyle name="60% - 强调文字颜色 2 5 3 2 3" xfId="4879"/>
    <cellStyle name="60% - 强调文字颜色 4 3 2 2 2 2" xfId="4880"/>
    <cellStyle name="60% - 强调文字颜色 6 2 4 3" xfId="4881"/>
    <cellStyle name="60% - 强调文字颜色 2 5 4 3 2" xfId="4882"/>
    <cellStyle name="60% - 强调文字颜色 6 3 5 2" xfId="4883"/>
    <cellStyle name="60% - 强调文字颜色 2 6" xfId="4884"/>
    <cellStyle name="60% - 强调文字颜色 2 6 2" xfId="4885"/>
    <cellStyle name="60% - 强调文字颜色 2 6 3" xfId="4886"/>
    <cellStyle name="60% - 强调文字颜色 5 2 4 3 3 2" xfId="4887"/>
    <cellStyle name="60% - 强调文字颜色 2 6 3 2" xfId="4888"/>
    <cellStyle name="60% - 强调文字颜色 2 6 3 3" xfId="4889"/>
    <cellStyle name="60% - 强调文字颜色 2 7" xfId="4890"/>
    <cellStyle name="60% - 强调文字颜色 2 8" xfId="4891"/>
    <cellStyle name="60% - 强调文字颜色 2 9" xfId="4892"/>
    <cellStyle name="60% - 强调文字颜色 3 2" xfId="4893"/>
    <cellStyle name="60% - 强调文字颜色 3 2 2" xfId="4894"/>
    <cellStyle name="60% - 强调文字颜色 3 2 2 2" xfId="4895"/>
    <cellStyle name="计算 2 2 3 5" xfId="4896"/>
    <cellStyle name="60% - 强调文字颜色 3 2 2 2 2" xfId="4897"/>
    <cellStyle name="计算 2 2 3 5 2" xfId="4898"/>
    <cellStyle name="60% - 强调文字颜色 3 2 2 2 2 2" xfId="4899"/>
    <cellStyle name="计算 2 2 3 6 2" xfId="4900"/>
    <cellStyle name="60% - 强调文字颜色 3 2 2 2 3 2" xfId="4901"/>
    <cellStyle name="60% - 强调文字颜色 3 2 2 3" xfId="4902"/>
    <cellStyle name="计算 2 2 4 5" xfId="4903"/>
    <cellStyle name="60% - 强调文字颜色 3 2 2 3 2" xfId="4904"/>
    <cellStyle name="计算 2 2 4 5 2" xfId="4905"/>
    <cellStyle name="60% - 强调文字颜色 3 2 2 3 2 2" xfId="4906"/>
    <cellStyle name="60% - 强调文字颜色 3 2 2 4" xfId="4907"/>
    <cellStyle name="60% - 强调文字颜色 3 2 2 4 2" xfId="4908"/>
    <cellStyle name="强调文字颜色 4 2 4 2 2 2" xfId="4909"/>
    <cellStyle name="60% - 强调文字颜色 3 2 2 4 3 2" xfId="4910"/>
    <cellStyle name="60% - 强调文字颜色 4 5 3 2 2" xfId="4911"/>
    <cellStyle name="60% - 强调文字颜色 3 2 3" xfId="4912"/>
    <cellStyle name="60% - 强调文字颜色 3 2 3 2" xfId="4913"/>
    <cellStyle name="60% - 强调文字颜色 3 2 3 2 2 2 2" xfId="4914"/>
    <cellStyle name="60% - 强调文字颜色 3 2 3 2 3 3" xfId="4915"/>
    <cellStyle name="60% - 强调文字颜色 3 2 3 3" xfId="4916"/>
    <cellStyle name="计算 2 3 4 5" xfId="4917"/>
    <cellStyle name="60% - 强调文字颜色 3 2 3 3 2" xfId="4918"/>
    <cellStyle name="计算 2 3 4 5 2" xfId="4919"/>
    <cellStyle name="60% - 强调文字颜色 3 2 3 3 2 2" xfId="4920"/>
    <cellStyle name="60% - 强调文字颜色 3 2 3 3 2 3" xfId="4921"/>
    <cellStyle name="60% - 强调文字颜色 3 2 3 4" xfId="4922"/>
    <cellStyle name="输入 2 2 4 6 2" xfId="4923"/>
    <cellStyle name="强调文字颜色 4 2 5 2 2" xfId="4924"/>
    <cellStyle name="计算 2 3 5 6" xfId="4925"/>
    <cellStyle name="60% - 强调文字颜色 3 2 3 4 3" xfId="4926"/>
    <cellStyle name="计算 2 3 5 6 2" xfId="4927"/>
    <cellStyle name="60% - 强调文字颜色 3 2 3 4 3 2" xfId="4928"/>
    <cellStyle name="60% - 强调文字颜色 3 2 3 5" xfId="4929"/>
    <cellStyle name="标题 4 2 3" xfId="4930"/>
    <cellStyle name="60% - 强调文字颜色 3 2 3 5 2" xfId="4931"/>
    <cellStyle name="输入 2 2 4 7 2" xfId="4932"/>
    <cellStyle name="标题 4 2 4" xfId="4933"/>
    <cellStyle name="60% - 强调文字颜色 3 2 3 5 3" xfId="4934"/>
    <cellStyle name="输入 2 2 4 7 2 2" xfId="4935"/>
    <cellStyle name="标题 4 2 4 2" xfId="4936"/>
    <cellStyle name="60% - 强调文字颜色 3 2 3 5 3 2" xfId="4937"/>
    <cellStyle name="计算 3 2 3 5" xfId="4938"/>
    <cellStyle name="60% - 强调文字颜色 3 3 2 2 2" xfId="4939"/>
    <cellStyle name="计算 3 2 3 5 2" xfId="4940"/>
    <cellStyle name="常规 2 5" xfId="4941"/>
    <cellStyle name="60% - 强调文字颜色 3 3 2 2 2 2" xfId="4942"/>
    <cellStyle name="计算 3 2 3 6 2" xfId="4943"/>
    <cellStyle name="常规 3 5" xfId="4944"/>
    <cellStyle name="60% - 强调文字颜色 3 3 2 2 3 2" xfId="4945"/>
    <cellStyle name="常规 3 6 2" xfId="4946"/>
    <cellStyle name="60% - 强调文字颜色 3 3 2 2 3 3 2" xfId="4947"/>
    <cellStyle name="计算 3 2 4 5 2" xfId="4948"/>
    <cellStyle name="60% - 强调文字颜色 3 3 2 3 2 2" xfId="4949"/>
    <cellStyle name="小数 3 2 3 2 2" xfId="4950"/>
    <cellStyle name="60% - 强调文字颜色 3 3 2 3 2 3 2" xfId="4951"/>
    <cellStyle name="60% - 强调文字颜色 3 3 3" xfId="4952"/>
    <cellStyle name="输入 3 2 2 3 7 3" xfId="4953"/>
    <cellStyle name="60% - 强调文字颜色 3 3 3 2" xfId="4954"/>
    <cellStyle name="60% - 强调文字颜色 3 3 3 3 2" xfId="4955"/>
    <cellStyle name="60% - 强调文字颜色 3 3 3 3 3 2" xfId="4956"/>
    <cellStyle name="计算 4 2 3 5" xfId="4957"/>
    <cellStyle name="货币 2 2 2 4 4" xfId="4958"/>
    <cellStyle name="汇总 2 3 3 4" xfId="4959"/>
    <cellStyle name="60% - 强调文字颜色 3 4 2 2 2" xfId="4960"/>
    <cellStyle name="计算 4 2 3 5 2" xfId="4961"/>
    <cellStyle name="货币 2 2 2 4 4 2" xfId="4962"/>
    <cellStyle name="汇总 2 3 3 4 2" xfId="4963"/>
    <cellStyle name="60% - 强调文字颜色 3 4 2 2 2 2" xfId="4964"/>
    <cellStyle name="60% - 强调文字颜色 3 4 2 2 2 3 2" xfId="4965"/>
    <cellStyle name="汇总 2 3 4 4" xfId="4966"/>
    <cellStyle name="60% - 强调文字颜色 3 4 2 3 2" xfId="4967"/>
    <cellStyle name="汇总 2 3 4 5" xfId="4968"/>
    <cellStyle name="差 3 3 3 3 2" xfId="4969"/>
    <cellStyle name="60% - 强调文字颜色 3 4 2 3 3" xfId="4970"/>
    <cellStyle name="汇总 2 3 4 5 2" xfId="4971"/>
    <cellStyle name="好 3 2 4" xfId="4972"/>
    <cellStyle name="60% - 强调文字颜色 3 4 2 3 3 2" xfId="4973"/>
    <cellStyle name="60% - 强调文字颜色 3 4 3 2 3" xfId="4974"/>
    <cellStyle name="60% - 强调文字颜色 3 4 3 2 3 2" xfId="4975"/>
    <cellStyle name="60% - 强调文字颜色 3 5" xfId="4976"/>
    <cellStyle name="60% - 强调文字颜色 3 5 2" xfId="4977"/>
    <cellStyle name="60% - 强调文字颜色 3 5 2 2" xfId="4978"/>
    <cellStyle name="计算 5 2 3 5" xfId="4979"/>
    <cellStyle name="60% - 强调文字颜色 3 5 2 2 2" xfId="4980"/>
    <cellStyle name="计算 5 2 3 5 2" xfId="4981"/>
    <cellStyle name="60% - 强调文字颜色 3 5 2 2 2 2" xfId="4982"/>
    <cellStyle name="60% - 强调文字颜色 3 5 2 2 2 3" xfId="4983"/>
    <cellStyle name="60% - 强调文字颜色 3 5 2 2 2 3 2" xfId="4984"/>
    <cellStyle name="60% - 强调文字颜色 3 5 2 3" xfId="4985"/>
    <cellStyle name="60% - 强调文字颜色 3 5 2 3 2" xfId="4986"/>
    <cellStyle name="60% - 强调文字颜色 3 5 2 3 3 2" xfId="4987"/>
    <cellStyle name="60% - 强调文字颜色 3 5 3" xfId="4988"/>
    <cellStyle name="60% - 强调文字颜色 3 5 3 2" xfId="4989"/>
    <cellStyle name="60% - 强调文字颜色 3 5 3 2 2" xfId="4990"/>
    <cellStyle name="60% - 强调文字颜色 3 5 3 2 3 2" xfId="4991"/>
    <cellStyle name="60% - 强调文字颜色 3 5 4 2" xfId="4992"/>
    <cellStyle name="60% - 强调文字颜色 3 5 4 3" xfId="4993"/>
    <cellStyle name="60% - 强调文字颜色 3 5 4 3 2" xfId="4994"/>
    <cellStyle name="60% - 强调文字颜色 3 6" xfId="4995"/>
    <cellStyle name="60% - 强调文字颜色 3 6 2" xfId="4996"/>
    <cellStyle name="60% - 强调文字颜色 3 6 2 2" xfId="4997"/>
    <cellStyle name="60% - 强调文字颜色 3 6 2 2 2" xfId="4998"/>
    <cellStyle name="60% - 强调文字颜色 3 6 3" xfId="4999"/>
    <cellStyle name="60% - 强调文字颜色 3 6 3 3" xfId="5000"/>
    <cellStyle name="60% - 强调文字颜色 3 6 3 3 2" xfId="5001"/>
    <cellStyle name="60% - 强调文字颜色 3 7" xfId="5002"/>
    <cellStyle name="60% - 强调文字颜色 3 7 2" xfId="5003"/>
    <cellStyle name="60% - 强调文字颜色 3 7 2 2" xfId="5004"/>
    <cellStyle name="60% - 强调文字颜色 3 7 2 3 2" xfId="5005"/>
    <cellStyle name="60% - 强调文字颜色 3 8" xfId="5006"/>
    <cellStyle name="60% - 强调文字颜色 3 8 2" xfId="5007"/>
    <cellStyle name="60% - 强调文字颜色 3 8 3" xfId="5008"/>
    <cellStyle name="60% - 强调文字颜色 3 8 3 2" xfId="5009"/>
    <cellStyle name="60% - 强调文字颜色 3 9" xfId="5010"/>
    <cellStyle name="60% - 强调文字颜色 3 9 2" xfId="5011"/>
    <cellStyle name="60% - 强调文字颜色 3 9 3" xfId="5012"/>
    <cellStyle name="60% - 强调文字颜色 3 9 3 2" xfId="5013"/>
    <cellStyle name="60% - 强调文字颜色 4 2" xfId="5014"/>
    <cellStyle name="60% - 强调文字颜色 4 2 3 5" xfId="5015"/>
    <cellStyle name="输入 3 2 4 7 2" xfId="5016"/>
    <cellStyle name="输出 6 2 3 2" xfId="5017"/>
    <cellStyle name="60% - 强调文字颜色 4 2 3 5 3" xfId="5018"/>
    <cellStyle name="输入 3 2 4 7 2 2" xfId="5019"/>
    <cellStyle name="60% - 强调文字颜色 4 2 3 5 3 2" xfId="5020"/>
    <cellStyle name="60% - 强调文字颜色 4 3 2 2 2" xfId="5021"/>
    <cellStyle name="60% - 强调文字颜色 4 3 2 2 3 2" xfId="5022"/>
    <cellStyle name="60% - 强调文字颜色 4 3 2 3" xfId="5023"/>
    <cellStyle name="60% - 强调文字颜色 4 3 2 3 2" xfId="5024"/>
    <cellStyle name="60% - 强调文字颜色 4 3 2 3 2 2" xfId="5025"/>
    <cellStyle name="60% - 强调文字颜色 4 3 2 4" xfId="5026"/>
    <cellStyle name="60% - 着色 1 2" xfId="5027"/>
    <cellStyle name="输入 3 3 3 6 2" xfId="5028"/>
    <cellStyle name="强调文字颜色 5 3 4 2 2" xfId="5029"/>
    <cellStyle name="60% - 强调文字颜色 4 3 2 4 3" xfId="5030"/>
    <cellStyle name="60% - 强调文字颜色 4 3 2 4 3 2" xfId="5031"/>
    <cellStyle name="60% - 强调文字颜色 4 3 3 2 2 2" xfId="5032"/>
    <cellStyle name="60% - 强调文字颜色 4 3 3 2 2 3 2" xfId="5033"/>
    <cellStyle name="60% - 强调文字颜色 4 3 3 3 3" xfId="5034"/>
    <cellStyle name="60% - 强调文字颜色 4 4" xfId="5035"/>
    <cellStyle name="60% - 强调文字颜色 4 4 2" xfId="5036"/>
    <cellStyle name="差_全国友协2010年度中央部门决算（草案）" xfId="5037"/>
    <cellStyle name="60% - 强调文字颜色 4 4 3" xfId="5038"/>
    <cellStyle name="强调文字颜色 3 2 3 4 3 2" xfId="5039"/>
    <cellStyle name="60% - 强调文字颜色 4 5" xfId="5040"/>
    <cellStyle name="60% - 强调文字颜色 4 5 2" xfId="5041"/>
    <cellStyle name="60% - 强调文字颜色 4 5 3 2" xfId="5042"/>
    <cellStyle name="60% - 强调文字颜色 4 5 4" xfId="5043"/>
    <cellStyle name="60% - 强调文字颜色 4 5 4 2" xfId="5044"/>
    <cellStyle name="检查单元格 2 2" xfId="5045"/>
    <cellStyle name="60% - 强调文字颜色 4 5 4 3" xfId="5046"/>
    <cellStyle name="60% - 强调文字颜色 4 6" xfId="5047"/>
    <cellStyle name="60% - 强调文字颜色 4 6 2" xfId="5048"/>
    <cellStyle name="60% - 强调文字颜色 4 6 2 2" xfId="5049"/>
    <cellStyle name="60% - 强调文字颜色 4 6 2 2 2" xfId="5050"/>
    <cellStyle name="60% - 强调文字颜色 4 6 2 2 3" xfId="5051"/>
    <cellStyle name="60% - 强调文字颜色 4 6 2 2 3 2" xfId="5052"/>
    <cellStyle name="60% - 强调文字颜色 5 3 2 2 2 2 3 2" xfId="5053"/>
    <cellStyle name="60% - 强调文字颜色 4 6 3" xfId="5054"/>
    <cellStyle name="60% - 强调文字颜色 4 6 3 3" xfId="5055"/>
    <cellStyle name="60% - 强调文字颜色 4 7 2" xfId="5056"/>
    <cellStyle name="60% - 强调文字颜色 4 7 2 2" xfId="5057"/>
    <cellStyle name="60% - 强调文字颜色 4 7 2 3 2" xfId="5058"/>
    <cellStyle name="60% - 强调文字颜色 4 9" xfId="5059"/>
    <cellStyle name="60% - 强调文字颜色 4 9 2" xfId="5060"/>
    <cellStyle name="60% - 强调文字颜色 4 9 3" xfId="5061"/>
    <cellStyle name="60% - 强调文字颜色 4 9 3 2" xfId="5062"/>
    <cellStyle name="60% - 强调文字颜色 5 2 2 2" xfId="5063"/>
    <cellStyle name="60% - 强调文字颜色 5 2 2 2 2" xfId="5064"/>
    <cellStyle name="60% - 强调文字颜色 5 2 2 2 2 2" xfId="5065"/>
    <cellStyle name="60% - 强调文字颜色 5 5 4 3" xfId="5066"/>
    <cellStyle name="60% - 强调文字颜色 5 2 2 2 2 2 2" xfId="5067"/>
    <cellStyle name="60% - 强调文字颜色 5 2 2 2 2 2 3" xfId="5068"/>
    <cellStyle name="60% - 强调文字颜色 5 2 2 2 2 2 3 2" xfId="5069"/>
    <cellStyle name="60% - 强调文字颜色 5 2 2 3" xfId="5070"/>
    <cellStyle name="60% - 强调文字颜色 5 2 2 3 2" xfId="5071"/>
    <cellStyle name="60% - 强调文字颜色 5 2 2 3 2 2" xfId="5072"/>
    <cellStyle name="60% - 强调文字颜色 5 2 2 3 2 3 2" xfId="5073"/>
    <cellStyle name="60% - 强调文字颜色 5 2 2 4" xfId="5074"/>
    <cellStyle name="60% - 强调文字颜色 5 2 2 4 2" xfId="5075"/>
    <cellStyle name="输入 4 2 3 6 2" xfId="5076"/>
    <cellStyle name="强调文字颜色 6 2 4 2 2" xfId="5077"/>
    <cellStyle name="汇总 6 2 5 2" xfId="5078"/>
    <cellStyle name="60% - 强调文字颜色 5 2 2 4 3" xfId="5079"/>
    <cellStyle name="强调文字颜色 6 2 4 2 2 2" xfId="5080"/>
    <cellStyle name="60% - 强调文字颜色 5 2 2 4 3 2" xfId="5081"/>
    <cellStyle name="60% - 强调文字颜色 5 2 3 2" xfId="5082"/>
    <cellStyle name="60% - 强调文字颜色 5 2 3 2 2" xfId="5083"/>
    <cellStyle name="60% - 强调文字颜色 5 2 3 2 2 2" xfId="5084"/>
    <cellStyle name="60% - 强调文字颜色 6 2 2 2 3 3" xfId="5085"/>
    <cellStyle name="60% - 强调文字颜色 5 2 3 2 2 2 2" xfId="5086"/>
    <cellStyle name="60% - 强调文字颜色 5 2 3 2 2 2 3" xfId="5087"/>
    <cellStyle name="60% - 强调文字颜色 5 2 3 2 2 2 3 2" xfId="5088"/>
    <cellStyle name="60% - 强调文字颜色 5 2 3 2 3" xfId="5089"/>
    <cellStyle name="60% - 强调文字颜色 5 2 3 3" xfId="5090"/>
    <cellStyle name="60% - 强调文字颜色 5 2 3 4 2" xfId="5091"/>
    <cellStyle name="60% - 强调文字颜色 5 2 3 4 3 2" xfId="5092"/>
    <cellStyle name="60% - 强调文字颜色 5 2 4 2 2" xfId="5093"/>
    <cellStyle name="60% - 强调文字颜色 5 2 4 3 3" xfId="5094"/>
    <cellStyle name="60% - 强调文字颜色 5 2 5 2 2" xfId="5095"/>
    <cellStyle name="60% - 强调文字颜色 5 2 5 2 3" xfId="5096"/>
    <cellStyle name="输出 2 3 2 5" xfId="5097"/>
    <cellStyle name="差 4 2 2 2 3 2" xfId="5098"/>
    <cellStyle name="60% - 强调文字颜色 5 2 6 3" xfId="5099"/>
    <cellStyle name="60% - 强调文字颜色 5 3 2" xfId="5100"/>
    <cellStyle name="60% - 强调文字颜色 5 3 2 2 2 2" xfId="5101"/>
    <cellStyle name="60% - 强调文字颜色 5 3 2 2 2 2 3" xfId="5102"/>
    <cellStyle name="60% - 强调文字颜色 5 3 2 2 3" xfId="5103"/>
    <cellStyle name="60% - 强调文字颜色 5 3 2 2 3 2" xfId="5104"/>
    <cellStyle name="60% - 强调文字颜色 6 2 2" xfId="5105"/>
    <cellStyle name="60% - 强调文字颜色 5 3 2 2 3 3" xfId="5106"/>
    <cellStyle name="60% - 强调文字颜色 6 2 2 2" xfId="5107"/>
    <cellStyle name="60% - 强调文字颜色 5 3 2 2 3 3 2" xfId="5108"/>
    <cellStyle name="60% - 强调文字颜色 5 3 2 3 2 2" xfId="5109"/>
    <cellStyle name="60% - 强调文字颜色 5 3 2 3 2 3 2" xfId="5110"/>
    <cellStyle name="60% - 强调文字颜色 5 3 2 4" xfId="5111"/>
    <cellStyle name="60% - 强调文字颜色 5 3 2 4 2" xfId="5112"/>
    <cellStyle name="强调文字颜色 6 3 4 2 2" xfId="5113"/>
    <cellStyle name="60% - 强调文字颜色 5 3 2 4 3" xfId="5114"/>
    <cellStyle name="60% - 强调文字颜色 5 3 2 4 3 2" xfId="5115"/>
    <cellStyle name="60% - 强调文字颜色 5 3 3" xfId="5116"/>
    <cellStyle name="输出 8 9 2" xfId="5117"/>
    <cellStyle name="60% - 强调文字颜色 5 3 3 2 2" xfId="5118"/>
    <cellStyle name="60% - 强调文字颜色 5 3 3 2 2 2" xfId="5119"/>
    <cellStyle name="60% - 强调文字颜色 5 3 3 3" xfId="5120"/>
    <cellStyle name="60% - 强调文字颜色 5 3 3 3 3" xfId="5121"/>
    <cellStyle name="60% - 强调文字颜色 5 3 5 3" xfId="5122"/>
    <cellStyle name="60% - 强调文字颜色 5 4 2 2 2 2" xfId="5123"/>
    <cellStyle name="60% - 强调文字颜色 5 4 2 3 3" xfId="5124"/>
    <cellStyle name="60% - 强调文字颜色 5 4 2 3 3 2" xfId="5125"/>
    <cellStyle name="60% - 强调文字颜色 5 4 3" xfId="5126"/>
    <cellStyle name="60% - 强调文字颜色 5 4 3 2" xfId="5127"/>
    <cellStyle name="60% - 强调文字颜色 5 4 3 2 2" xfId="5128"/>
    <cellStyle name="60% - 强调文字颜色 5 4 3 2 3" xfId="5129"/>
    <cellStyle name="60% - 强调文字颜色 5 4 3 2 3 2" xfId="5130"/>
    <cellStyle name="60% - 强调文字颜色 5 4 4" xfId="5131"/>
    <cellStyle name="60% - 强调文字颜色 5 4 4 2" xfId="5132"/>
    <cellStyle name="60% - 强调文字颜色 5 4 4 3" xfId="5133"/>
    <cellStyle name="60% - 强调文字颜色 5 5" xfId="5134"/>
    <cellStyle name="60% - 强调文字颜色 5 5 2" xfId="5135"/>
    <cellStyle name="60% - 强调文字颜色 5 5 3 2 3" xfId="5136"/>
    <cellStyle name="60% - 强调文字颜色 5 5 3 2 3 2" xfId="5137"/>
    <cellStyle name="60% - 强调文字颜色 5 6 2 2" xfId="5138"/>
    <cellStyle name="60% - 强调文字颜色 5 6 2 2 2" xfId="5139"/>
    <cellStyle name="60% - 强调文字颜色 5 6 2 2 3" xfId="5140"/>
    <cellStyle name="60% - 强调文字颜色 5 6 2 2 3 2" xfId="5141"/>
    <cellStyle name="60% - 强调文字颜色 5 6 3 3" xfId="5142"/>
    <cellStyle name="60% - 强调文字颜色 5 7" xfId="5143"/>
    <cellStyle name="60% - 强调文字颜色 5 7 2" xfId="5144"/>
    <cellStyle name="60% - 强调文字颜色 5 7 2 2" xfId="5145"/>
    <cellStyle name="60% - 强调文字颜色 5 7 2 3" xfId="5146"/>
    <cellStyle name="计算 2 2 2 2 2 7" xfId="5147"/>
    <cellStyle name="60% - 强调文字颜色 5 9 2" xfId="5148"/>
    <cellStyle name="计算 2 2 2 2 2 8" xfId="5149"/>
    <cellStyle name="60% - 强调文字颜色 5 9 3" xfId="5150"/>
    <cellStyle name="计算 2 2 2 2 2 8 2" xfId="5151"/>
    <cellStyle name="60% - 强调文字颜色 5 9 3 2" xfId="5152"/>
    <cellStyle name="60% - 强调文字颜色 6 2" xfId="5153"/>
    <cellStyle name="60% - 强调文字颜色 6 2 2 2 2" xfId="5154"/>
    <cellStyle name="60% - 强调文字颜色 6 2 2 2 2 2" xfId="5155"/>
    <cellStyle name="计算 2 6 3" xfId="5156"/>
    <cellStyle name="60% - 强调文字颜色 6 2 2 2 2 2 2" xfId="5157"/>
    <cellStyle name="计算 2 6 4" xfId="5158"/>
    <cellStyle name="60% - 强调文字颜色 6 2 2 2 2 2 3" xfId="5159"/>
    <cellStyle name="计算 2 6 4 2" xfId="5160"/>
    <cellStyle name="常规 2 3 6 3" xfId="5161"/>
    <cellStyle name="60% - 强调文字颜色 6 2 2 2 2 2 3 2" xfId="5162"/>
    <cellStyle name="输入 5 2 3 4 2" xfId="5163"/>
    <cellStyle name="货币 4 8 2 2" xfId="5164"/>
    <cellStyle name="60% - 强调文字颜色 6 2 2 2 3" xfId="5165"/>
    <cellStyle name="60% - 强调文字颜色 6 2 2 2 3 2" xfId="5166"/>
    <cellStyle name="输出 10" xfId="5167"/>
    <cellStyle name="60% - 强调文字颜色 6 2 2 3" xfId="5168"/>
    <cellStyle name="60% - 强调文字颜色 6 2 2 3 2" xfId="5169"/>
    <cellStyle name="60% - 强调文字颜色 6 2 2 3 2 2" xfId="5170"/>
    <cellStyle name="60% - 强调文字颜色 6 2 2 4" xfId="5171"/>
    <cellStyle name="60% - 强调文字颜色 6 2 2 4 2" xfId="5172"/>
    <cellStyle name="60% - 强调文字颜色 6 2 3" xfId="5173"/>
    <cellStyle name="60% - 强调文字颜色 6 2 3 2" xfId="5174"/>
    <cellStyle name="标题 1 2_2015财政决算公开" xfId="5175"/>
    <cellStyle name="百分比 4 2 3 3" xfId="5176"/>
    <cellStyle name="60% - 强调文字颜色 6 2 3 2 2" xfId="5177"/>
    <cellStyle name="注释 4 2 3 8 3" xfId="5178"/>
    <cellStyle name="60% - 强调文字颜色 6 2 3 2 2 2" xfId="5179"/>
    <cellStyle name="注释 4 2 3 8 3 2" xfId="5180"/>
    <cellStyle name="表标题 4 2 7" xfId="5181"/>
    <cellStyle name="60% - 强调文字颜色 6 2 3 2 2 2 2" xfId="5182"/>
    <cellStyle name="表标题 4 2 8" xfId="5183"/>
    <cellStyle name="60% - 强调文字颜色 6 2 3 2 2 2 3" xfId="5184"/>
    <cellStyle name="货币 4 9 2 2" xfId="5185"/>
    <cellStyle name="60% - 强调文字颜色 6 2 3 2 3" xfId="5186"/>
    <cellStyle name="60% - 强调文字颜色 6 2 3 2 3 2" xfId="5187"/>
    <cellStyle name="60% - 强调文字颜色 6 2 3 2 3 3" xfId="5188"/>
    <cellStyle name="60% - 强调文字颜色 6 2 3 2 3 3 2" xfId="5189"/>
    <cellStyle name="60% - 强调文字颜色 6 2 3 3" xfId="5190"/>
    <cellStyle name="60% - 强调文字颜色 6 2 3 4 2" xfId="5191"/>
    <cellStyle name="60% - 强调文字颜色 6 2 4 2 2" xfId="5192"/>
    <cellStyle name="60% - 强调文字颜色 6 2 4 2 2 2" xfId="5193"/>
    <cellStyle name="60% - 强调文字颜色 6 2 4 2 2 3" xfId="5194"/>
    <cellStyle name="60% - 强调文字颜色 6 2 5" xfId="5195"/>
    <cellStyle name="60% - 强调文字颜色 6 2 6" xfId="5196"/>
    <cellStyle name="输出 3 3 2 4" xfId="5197"/>
    <cellStyle name="60% - 强调文字颜色 6 2 6 2" xfId="5198"/>
    <cellStyle name="输出 3 3 2 5" xfId="5199"/>
    <cellStyle name="60% - 强调文字颜色 6 2 6 3" xfId="5200"/>
    <cellStyle name="60% - 强调文字颜色 6 3 2" xfId="5201"/>
    <cellStyle name="输出 6 3 5 2" xfId="5202"/>
    <cellStyle name="常规 6 2 3 2" xfId="5203"/>
    <cellStyle name="Total 5" xfId="5204"/>
    <cellStyle name="60% - 强调文字颜色 6 3 2 2 2 2 3" xfId="5205"/>
    <cellStyle name="Total 5 2" xfId="5206"/>
    <cellStyle name="60% - 强调文字颜色 6 3 2 2 2 2 3 2" xfId="5207"/>
    <cellStyle name="60% - 强调文字颜色 6 3 2 4" xfId="5208"/>
    <cellStyle name="60% - 强调文字颜色 6 3 2 4 2" xfId="5209"/>
    <cellStyle name="60% - 强调文字颜色 6 3 3" xfId="5210"/>
    <cellStyle name="百分比 5 2 3 3" xfId="5211"/>
    <cellStyle name="60% - 强调文字颜色 6 3 3 2 2" xfId="5212"/>
    <cellStyle name="60% - 强调文字颜色 6 3 3 3" xfId="5213"/>
    <cellStyle name="60% - 强调文字颜色 6 3 4 2" xfId="5214"/>
    <cellStyle name="60% - 强调文字颜色 6 3 4 2 2" xfId="5215"/>
    <cellStyle name="表标题 2 4" xfId="5216"/>
    <cellStyle name="60% - 强调文字颜色 6 3 4 2 3 2" xfId="5217"/>
    <cellStyle name="60% - 强调文字颜色 6 3 5 3" xfId="5218"/>
    <cellStyle name="60% - 强调文字颜色 6 4" xfId="5219"/>
    <cellStyle name="60% - 强调文字颜色 6 4 2" xfId="5220"/>
    <cellStyle name="60% - 强调文字颜色 6 4 2 2 2 2" xfId="5221"/>
    <cellStyle name="数字 2 5 4" xfId="5222"/>
    <cellStyle name="60% - 强调文字颜色 6 4 2 2 2 3 2" xfId="5223"/>
    <cellStyle name="60% - 强调文字颜色 6 4 3" xfId="5224"/>
    <cellStyle name="60% - 强调文字颜色 6 4 3 2 2" xfId="5225"/>
    <cellStyle name="60% - 强调文字颜色 6 4 3 2 3" xfId="5226"/>
    <cellStyle name="60% - 强调文字颜色 6 4 4" xfId="5227"/>
    <cellStyle name="60% - 强调文字颜色 6 4 4 2" xfId="5228"/>
    <cellStyle name="60% - 强调文字颜色 6 4 4 3" xfId="5229"/>
    <cellStyle name="60% - 强调文字颜色 6 5" xfId="5230"/>
    <cellStyle name="60% - 强调文字颜色 6 5 2 2 2" xfId="5231"/>
    <cellStyle name="60% - 强调文字颜色 6 5 2 2 2 2" xfId="5232"/>
    <cellStyle name="货币 2 2 5 3 3" xfId="5233"/>
    <cellStyle name="常规 4 2 4 5" xfId="5234"/>
    <cellStyle name="60% - 强调文字颜色 6 5 2 2 2 3 2" xfId="5235"/>
    <cellStyle name="60% - 强调文字颜色 6 5 2 3 2" xfId="5236"/>
    <cellStyle name="60% - 强调文字颜色 6 5 3 2 3" xfId="5237"/>
    <cellStyle name="60% - 强调文字颜色 6 5 3 2 3 2" xfId="5238"/>
    <cellStyle name="60% - 强调文字颜色 6 5 4" xfId="5239"/>
    <cellStyle name="60% - 强调文字颜色 6 5 4 2" xfId="5240"/>
    <cellStyle name="60% - 强调文字颜色 6 5 4 3" xfId="5241"/>
    <cellStyle name="60% - 强调文字颜色 6 6 2 2 3" xfId="5242"/>
    <cellStyle name="60% - 强调文字颜色 6 6 3" xfId="5243"/>
    <cellStyle name="60% - 强调文字颜色 6 6 3 2" xfId="5244"/>
    <cellStyle name="60% - 强调文字颜色 6 7 2 2" xfId="5245"/>
    <cellStyle name="60% - 强调文字颜色 6 7 2 3" xfId="5246"/>
    <cellStyle name="60% - 强调文字颜色 6 7 2 3 2" xfId="5247"/>
    <cellStyle name="60% - 强调文字颜色 6 8 2" xfId="5248"/>
    <cellStyle name="60% - 强调文字颜色 6 8 3" xfId="5249"/>
    <cellStyle name="60% - 强调文字颜色 6 9 3" xfId="5250"/>
    <cellStyle name="60% - 强调文字颜色 6 9 3 2" xfId="5251"/>
    <cellStyle name="60% - 着色 3" xfId="5252"/>
    <cellStyle name="60% - 着色 3 2" xfId="5253"/>
    <cellStyle name="60% - 着色 4" xfId="5254"/>
    <cellStyle name="适中 3 2 2 2 2" xfId="5255"/>
    <cellStyle name="60% - 着色 6 2" xfId="5256"/>
    <cellStyle name="Calc Currency (0)" xfId="5257"/>
    <cellStyle name="Calc Currency (0) 2" xfId="5258"/>
    <cellStyle name="标题 2 2 3 2 2" xfId="5259"/>
    <cellStyle name="Calc Currency (0) 3" xfId="5260"/>
    <cellStyle name="Calc Currency (0) 4" xfId="5261"/>
    <cellStyle name="Calc Currency (0) 4 2" xfId="5262"/>
    <cellStyle name="Comma [0]" xfId="5263"/>
    <cellStyle name="Comma [0] 2" xfId="5264"/>
    <cellStyle name="Comma [0] 3" xfId="5265"/>
    <cellStyle name="comma zerodec" xfId="5266"/>
    <cellStyle name="Comma_1995" xfId="5267"/>
    <cellStyle name="注释 3 2 3 2 8 3" xfId="5268"/>
    <cellStyle name="Currency [0]" xfId="5269"/>
    <cellStyle name="注释 3 2 3 2 8 3 2" xfId="5270"/>
    <cellStyle name="Currency [0] 2" xfId="5271"/>
    <cellStyle name="Currency [0] 3" xfId="5272"/>
    <cellStyle name="输入 2 3 2 2 7 2 2 2" xfId="5273"/>
    <cellStyle name="强调文字颜色 1 6 2 2 2" xfId="5274"/>
    <cellStyle name="Currency_1995" xfId="5275"/>
    <cellStyle name="Currency1 2" xfId="5276"/>
    <cellStyle name="Currency1 3" xfId="5277"/>
    <cellStyle name="Currency1 4" xfId="5278"/>
    <cellStyle name="Currency1 4 2" xfId="5279"/>
    <cellStyle name="Date" xfId="5280"/>
    <cellStyle name="Date 2" xfId="5281"/>
    <cellStyle name="Date 3" xfId="5282"/>
    <cellStyle name="Date 4" xfId="5283"/>
    <cellStyle name="Date 4 2" xfId="5284"/>
    <cellStyle name="Dollar (zero dec) 3" xfId="5285"/>
    <cellStyle name="Dollar (zero dec) 4" xfId="5286"/>
    <cellStyle name="数字 3 4 3" xfId="5287"/>
    <cellStyle name="Dollar (zero dec) 4 2" xfId="5288"/>
    <cellStyle name="Fixed 2" xfId="5289"/>
    <cellStyle name="Fixed 3" xfId="5290"/>
    <cellStyle name="Fixed 4 2" xfId="5291"/>
    <cellStyle name="Header1" xfId="5292"/>
    <cellStyle name="Header1 2" xfId="5293"/>
    <cellStyle name="注释 3 3 2 2 3 2" xfId="5294"/>
    <cellStyle name="Header1 3" xfId="5295"/>
    <cellStyle name="Header1 3 2" xfId="5296"/>
    <cellStyle name="Header2" xfId="5297"/>
    <cellStyle name="Header2 2" xfId="5298"/>
    <cellStyle name="Header2 2 2" xfId="5299"/>
    <cellStyle name="数字 5 6 3" xfId="5300"/>
    <cellStyle name="Header2 2 2 2" xfId="5301"/>
    <cellStyle name="Header2 2 2 3" xfId="5302"/>
    <cellStyle name="Header2 2 3" xfId="5303"/>
    <cellStyle name="Header2 2 3 2" xfId="5304"/>
    <cellStyle name="Header2 2 3 2 2" xfId="5305"/>
    <cellStyle name="Header2 2 3 3" xfId="5306"/>
    <cellStyle name="注释 3 3 2 2 4 2" xfId="5307"/>
    <cellStyle name="Header2 3" xfId="5308"/>
    <cellStyle name="Header2 3 2" xfId="5309"/>
    <cellStyle name="Header2 3 2 2" xfId="5310"/>
    <cellStyle name="Header2 3 3" xfId="5311"/>
    <cellStyle name="Header2 4" xfId="5312"/>
    <cellStyle name="Header2 4 2" xfId="5313"/>
    <cellStyle name="Header2 4 2 2" xfId="5314"/>
    <cellStyle name="Header2 4 2 2 2" xfId="5315"/>
    <cellStyle name="Header2 4 3" xfId="5316"/>
    <cellStyle name="Header2 4 3 2" xfId="5317"/>
    <cellStyle name="Header2 5" xfId="5318"/>
    <cellStyle name="Header2 5 2" xfId="5319"/>
    <cellStyle name="Header2 5 2 2" xfId="5320"/>
    <cellStyle name="Header2 5 2 2 2" xfId="5321"/>
    <cellStyle name="Header2 5 3" xfId="5322"/>
    <cellStyle name="Header2 5 3 2" xfId="5323"/>
    <cellStyle name="Header2 6" xfId="5324"/>
    <cellStyle name="Header2 6 2" xfId="5325"/>
    <cellStyle name="Header2 7" xfId="5326"/>
    <cellStyle name="Header2 7 2" xfId="5327"/>
    <cellStyle name="HEADING1" xfId="5328"/>
    <cellStyle name="HEADING1 2" xfId="5329"/>
    <cellStyle name="HEADING1 3" xfId="5330"/>
    <cellStyle name="HEADING1 4" xfId="5331"/>
    <cellStyle name="输出 5 2 3" xfId="5332"/>
    <cellStyle name="HEADING1 4 2" xfId="5333"/>
    <cellStyle name="HEADING2" xfId="5334"/>
    <cellStyle name="HEADING2 2" xfId="5335"/>
    <cellStyle name="HEADING2 3" xfId="5336"/>
    <cellStyle name="HEADING2 4" xfId="5337"/>
    <cellStyle name="输入 3 2 4 7" xfId="5338"/>
    <cellStyle name="输出 6 2 3" xfId="5339"/>
    <cellStyle name="HEADING2 4 2" xfId="5340"/>
    <cellStyle name="no dec 4" xfId="5341"/>
    <cellStyle name="no dec 4 2" xfId="5342"/>
    <cellStyle name="Normal" xfId="5343"/>
    <cellStyle name="Percent_laroux" xfId="5344"/>
    <cellStyle name="Total" xfId="5345"/>
    <cellStyle name="Total 10" xfId="5346"/>
    <cellStyle name="汇总 3 2 8" xfId="5347"/>
    <cellStyle name="Total 10 2" xfId="5348"/>
    <cellStyle name="Total 2" xfId="5349"/>
    <cellStyle name="Total 2 2" xfId="5350"/>
    <cellStyle name="Total 2 2 2" xfId="5351"/>
    <cellStyle name="标题 1 5 2" xfId="5352"/>
    <cellStyle name="Total 2 2 3" xfId="5353"/>
    <cellStyle name="Total 2 3" xfId="5354"/>
    <cellStyle name="Total 2 3 2" xfId="5355"/>
    <cellStyle name="Total 2 4" xfId="5356"/>
    <cellStyle name="Total 2 4 2" xfId="5357"/>
    <cellStyle name="Total 2 5" xfId="5358"/>
    <cellStyle name="Total 2 5 2" xfId="5359"/>
    <cellStyle name="Total 2 6" xfId="5360"/>
    <cellStyle name="Total 2 6 2" xfId="5361"/>
    <cellStyle name="Total 2 7" xfId="5362"/>
    <cellStyle name="Total 3" xfId="5363"/>
    <cellStyle name="Total 3 2" xfId="5364"/>
    <cellStyle name="Total 3 3" xfId="5365"/>
    <cellStyle name="Total 4 2" xfId="5366"/>
    <cellStyle name="常规 6 2 3 3" xfId="5367"/>
    <cellStyle name="Total 6" xfId="5368"/>
    <cellStyle name="Total 6 2" xfId="5369"/>
    <cellStyle name="Total 7" xfId="5370"/>
    <cellStyle name="Total 7 2" xfId="5371"/>
    <cellStyle name="Total 8" xfId="5372"/>
    <cellStyle name="Total 8 2" xfId="5373"/>
    <cellStyle name="Total 8 2 2" xfId="5374"/>
    <cellStyle name="Total 8 2 2 2" xfId="5375"/>
    <cellStyle name="Total 8 3" xfId="5376"/>
    <cellStyle name="Total 8 3 2" xfId="5377"/>
    <cellStyle name="Total 9" xfId="5378"/>
    <cellStyle name="Total 9 2" xfId="5379"/>
    <cellStyle name="Total 9 2 2" xfId="5380"/>
    <cellStyle name="百分比 2" xfId="5381"/>
    <cellStyle name="百分比 2 2" xfId="5382"/>
    <cellStyle name="百分比 2 2 2" xfId="5383"/>
    <cellStyle name="百分比 2 2 2 2" xfId="5384"/>
    <cellStyle name="百分比 2 2 2 2 2" xfId="5385"/>
    <cellStyle name="警告文本 2 2" xfId="5386"/>
    <cellStyle name="百分比 2 2 2 2 3" xfId="5387"/>
    <cellStyle name="百分比 2 2 2 3" xfId="5388"/>
    <cellStyle name="百分比 2 2 2 3 2" xfId="5389"/>
    <cellStyle name="百分比 2 2 2 4" xfId="5390"/>
    <cellStyle name="百分比 2 2 3" xfId="5391"/>
    <cellStyle name="百分比 2 2 3 2" xfId="5392"/>
    <cellStyle name="百分比 2 2 3 2 2" xfId="5393"/>
    <cellStyle name="百分比 2 2 3 3" xfId="5394"/>
    <cellStyle name="百分比 2 2 4" xfId="5395"/>
    <cellStyle name="百分比 2 2 4 2" xfId="5396"/>
    <cellStyle name="百分比 2 2 5" xfId="5397"/>
    <cellStyle name="百分比 2 3" xfId="5398"/>
    <cellStyle name="百分比 2 3 2" xfId="5399"/>
    <cellStyle name="百分比 2 3 2 2" xfId="5400"/>
    <cellStyle name="百分比 2 3 2 2 2" xfId="5401"/>
    <cellStyle name="百分比 2 3 2 2 3" xfId="5402"/>
    <cellStyle name="百分比 2 3 2 3" xfId="5403"/>
    <cellStyle name="百分比 2 3 2 4" xfId="5404"/>
    <cellStyle name="百分比 2 3 3" xfId="5405"/>
    <cellStyle name="百分比 2 3 3 2" xfId="5406"/>
    <cellStyle name="百分比 2 3 3 3" xfId="5407"/>
    <cellStyle name="百分比 2 3 4" xfId="5408"/>
    <cellStyle name="百分比 2 3 5" xfId="5409"/>
    <cellStyle name="百分比 2 4" xfId="5410"/>
    <cellStyle name="百分比 2 4 2" xfId="5411"/>
    <cellStyle name="百分比 2 4 2 2" xfId="5412"/>
    <cellStyle name="百分比 2 4 3" xfId="5413"/>
    <cellStyle name="百分比 2 5" xfId="5414"/>
    <cellStyle name="百分比 2 5 2" xfId="5415"/>
    <cellStyle name="常规 20 2" xfId="5416"/>
    <cellStyle name="常规 15 2" xfId="5417"/>
    <cellStyle name="百分比 2 6" xfId="5418"/>
    <cellStyle name="强调文字颜色 6 2 2 3 2 3 2" xfId="5419"/>
    <cellStyle name="常规 20 3" xfId="5420"/>
    <cellStyle name="常规 15 3" xfId="5421"/>
    <cellStyle name="百分比 2 7" xfId="5422"/>
    <cellStyle name="百分比 3" xfId="5423"/>
    <cellStyle name="百分比 3 2" xfId="5424"/>
    <cellStyle name="百分比 3 2 2" xfId="5425"/>
    <cellStyle name="百分比 3 2 2 2" xfId="5426"/>
    <cellStyle name="百分比 3 2 2 2 2" xfId="5427"/>
    <cellStyle name="百分比 3 2 2 3" xfId="5428"/>
    <cellStyle name="百分比 3 2 3" xfId="5429"/>
    <cellStyle name="百分比 3 2 3 2" xfId="5430"/>
    <cellStyle name="百分比 3 2 4" xfId="5431"/>
    <cellStyle name="百分比 3 3" xfId="5432"/>
    <cellStyle name="百分比 3 3 2" xfId="5433"/>
    <cellStyle name="百分比 3 3 2 2" xfId="5434"/>
    <cellStyle name="百分比 3 3 3" xfId="5435"/>
    <cellStyle name="百分比 3 4" xfId="5436"/>
    <cellStyle name="百分比 3 4 2" xfId="5437"/>
    <cellStyle name="百分比 3 4 3" xfId="5438"/>
    <cellStyle name="百分比 3 5" xfId="5439"/>
    <cellStyle name="百分比 3 5 2" xfId="5440"/>
    <cellStyle name="常规 21 2" xfId="5441"/>
    <cellStyle name="常规 16 2" xfId="5442"/>
    <cellStyle name="百分比 3 6" xfId="5443"/>
    <cellStyle name="百分比 4" xfId="5444"/>
    <cellStyle name="百分比 4 2" xfId="5445"/>
    <cellStyle name="百分比 4 2 2" xfId="5446"/>
    <cellStyle name="百分比 4 2 2 2" xfId="5447"/>
    <cellStyle name="百分比 4 2 2 2 2" xfId="5448"/>
    <cellStyle name="百分比 4 2 2 2 3" xfId="5449"/>
    <cellStyle name="小数" xfId="5450"/>
    <cellStyle name="百分比 4 2 2 3" xfId="5451"/>
    <cellStyle name="百分比 4 2 2 4" xfId="5452"/>
    <cellStyle name="百分比 4 2 3" xfId="5453"/>
    <cellStyle name="百分比 4 2 3 2" xfId="5454"/>
    <cellStyle name="百分比 4 2 4" xfId="5455"/>
    <cellStyle name="百分比 4 2 5" xfId="5456"/>
    <cellStyle name="百分比 4 3 2" xfId="5457"/>
    <cellStyle name="百分比 4 3 2 2" xfId="5458"/>
    <cellStyle name="百分比 4 3 2 3" xfId="5459"/>
    <cellStyle name="输入 4 2 3 7 2 2 2" xfId="5460"/>
    <cellStyle name="百分比 4 3 3" xfId="5461"/>
    <cellStyle name="百分比 4 3 4" xfId="5462"/>
    <cellStyle name="百分比 4 4 3" xfId="5463"/>
    <cellStyle name="常规 22 2" xfId="5464"/>
    <cellStyle name="常规 17 2" xfId="5465"/>
    <cellStyle name="百分比 4 6" xfId="5466"/>
    <cellStyle name="百分比 5" xfId="5467"/>
    <cellStyle name="百分比 5 2" xfId="5468"/>
    <cellStyle name="百分比 5 2 2" xfId="5469"/>
    <cellStyle name="百分比 5 2 2 2" xfId="5470"/>
    <cellStyle name="计算 7 2 8" xfId="5471"/>
    <cellStyle name="百分比 5 2 2 2 2" xfId="5472"/>
    <cellStyle name="百分比 5 2 2 2 3" xfId="5473"/>
    <cellStyle name="百分比 5 2 2 3" xfId="5474"/>
    <cellStyle name="注释 6 3 2" xfId="5475"/>
    <cellStyle name="货币 3 7 2 3 2" xfId="5476"/>
    <cellStyle name="百分比 5 2 2 4" xfId="5477"/>
    <cellStyle name="百分比 5 2 3" xfId="5478"/>
    <cellStyle name="百分比 5 2 3 2" xfId="5479"/>
    <cellStyle name="百分比 5 2 4" xfId="5480"/>
    <cellStyle name="百分比 5 2 5" xfId="5481"/>
    <cellStyle name="百分比 5 3" xfId="5482"/>
    <cellStyle name="百分比 5 3 2" xfId="5483"/>
    <cellStyle name="百分比 5 3 2 2" xfId="5484"/>
    <cellStyle name="百分比 5 3 2 3" xfId="5485"/>
    <cellStyle name="百分比 5 3 3" xfId="5486"/>
    <cellStyle name="百分比 5 3 4" xfId="5487"/>
    <cellStyle name="百分比 5 4" xfId="5488"/>
    <cellStyle name="百分比 5 4 2" xfId="5489"/>
    <cellStyle name="百分比 5 4 3" xfId="5490"/>
    <cellStyle name="百分比 5 5 2" xfId="5491"/>
    <cellStyle name="百分比 5 5 3" xfId="5492"/>
    <cellStyle name="常规 23 3" xfId="5493"/>
    <cellStyle name="常规 18 3" xfId="5494"/>
    <cellStyle name="百分比 5 7" xfId="5495"/>
    <cellStyle name="常规 2 2 2 2 4 3 2" xfId="5496"/>
    <cellStyle name="百分比 5 8" xfId="5497"/>
    <cellStyle name="百分比 6" xfId="5498"/>
    <cellStyle name="百分比 6 2" xfId="5499"/>
    <cellStyle name="百分比 6 2 2" xfId="5500"/>
    <cellStyle name="百分比 6 2 2 2" xfId="5501"/>
    <cellStyle name="注释 6 2 2 7 3" xfId="5502"/>
    <cellStyle name="百分比 6 2 2 2 2" xfId="5503"/>
    <cellStyle name="百分比 6 2 2 3" xfId="5504"/>
    <cellStyle name="百分比 6 2 3" xfId="5505"/>
    <cellStyle name="百分比 6 2 3 2" xfId="5506"/>
    <cellStyle name="百分比 6 2 4" xfId="5507"/>
    <cellStyle name="百分比 6 3" xfId="5508"/>
    <cellStyle name="百分比 6 3 2" xfId="5509"/>
    <cellStyle name="百分比 6 3 2 2" xfId="5510"/>
    <cellStyle name="百分比 6 3 3" xfId="5511"/>
    <cellStyle name="百分比 6 4" xfId="5512"/>
    <cellStyle name="百分比 6 4 2" xfId="5513"/>
    <cellStyle name="百分比 6 5" xfId="5514"/>
    <cellStyle name="百分比 7" xfId="5515"/>
    <cellStyle name="百分比 7 2" xfId="5516"/>
    <cellStyle name="百分比 7 2 2" xfId="5517"/>
    <cellStyle name="百分比 7 2 2 2" xfId="5518"/>
    <cellStyle name="百分比 7 2 2 2 2" xfId="5519"/>
    <cellStyle name="百分比 7 2 2 3" xfId="5520"/>
    <cellStyle name="货币 3 9 2 3 2" xfId="5521"/>
    <cellStyle name="百分比 7 2 2 4" xfId="5522"/>
    <cellStyle name="百分比 7 2 3" xfId="5523"/>
    <cellStyle name="百分比 7 2 3 2" xfId="5524"/>
    <cellStyle name="百分比 7 2 4" xfId="5525"/>
    <cellStyle name="百分比 7 2 5" xfId="5526"/>
    <cellStyle name="注释 3 3 2 2 8 2 2 2" xfId="5527"/>
    <cellStyle name="百分比 7 3" xfId="5528"/>
    <cellStyle name="百分比 7 3 2" xfId="5529"/>
    <cellStyle name="百分比 7 3 2 2" xfId="5530"/>
    <cellStyle name="百分比 7 3 2 3" xfId="5531"/>
    <cellStyle name="百分比 7 3 3" xfId="5532"/>
    <cellStyle name="百分比 7 3 4" xfId="5533"/>
    <cellStyle name="常规_2003年预计及2004年预算基金_Book2" xfId="5534"/>
    <cellStyle name="百分比 7 4" xfId="5535"/>
    <cellStyle name="百分比 7 4 2" xfId="5536"/>
    <cellStyle name="百分比 7 4 3" xfId="5537"/>
    <cellStyle name="百分比 7 5" xfId="5538"/>
    <cellStyle name="常规 30 2" xfId="5539"/>
    <cellStyle name="常规 25 2" xfId="5540"/>
    <cellStyle name="百分比 7 6" xfId="5541"/>
    <cellStyle name="标题 1 2" xfId="5542"/>
    <cellStyle name="标题 1 2 2" xfId="5543"/>
    <cellStyle name="货币 4 4 3 3" xfId="5544"/>
    <cellStyle name="标题 1 2 2 2" xfId="5545"/>
    <cellStyle name="标题 1 2 2 2 2" xfId="5546"/>
    <cellStyle name="标题 1 2 2 3" xfId="5547"/>
    <cellStyle name="标题 1 2 3" xfId="5548"/>
    <cellStyle name="货币 4 4 4 3" xfId="5549"/>
    <cellStyle name="标题 1 2 3 2" xfId="5550"/>
    <cellStyle name="标题 1 2 3 2 2" xfId="5551"/>
    <cellStyle name="标题 1 2 3 3" xfId="5552"/>
    <cellStyle name="标题 1 2 3 4" xfId="5553"/>
    <cellStyle name="强调文字颜色 4 2 2 3 2" xfId="5554"/>
    <cellStyle name="标题 1 2 4" xfId="5555"/>
    <cellStyle name="强调文字颜色 4 2 2 3 2 2" xfId="5556"/>
    <cellStyle name="货币 4 4 5 3" xfId="5557"/>
    <cellStyle name="标题 1 2 4 2" xfId="5558"/>
    <cellStyle name="标题 1 2 5" xfId="5559"/>
    <cellStyle name="货币 4 5 3 3" xfId="5560"/>
    <cellStyle name="标题 1 3 2 2" xfId="5561"/>
    <cellStyle name="标题 1 3 2 2 2" xfId="5562"/>
    <cellStyle name="标题 1 3 2 3" xfId="5563"/>
    <cellStyle name="强调文字颜色 4 2 2 4 2" xfId="5564"/>
    <cellStyle name="标题 1 3 4" xfId="5565"/>
    <cellStyle name="标题 1 4" xfId="5566"/>
    <cellStyle name="标题 1 4 2" xfId="5567"/>
    <cellStyle name="货币 4 6 3 3" xfId="5568"/>
    <cellStyle name="标题 1 4 2 2" xfId="5569"/>
    <cellStyle name="常规 2 4 5 2 2" xfId="5570"/>
    <cellStyle name="标题 1 4 3" xfId="5571"/>
    <cellStyle name="标题 1 5" xfId="5572"/>
    <cellStyle name="标题 1 5 2 2" xfId="5573"/>
    <cellStyle name="常规 2 4 5 3 2" xfId="5574"/>
    <cellStyle name="标题 1 5 3" xfId="5575"/>
    <cellStyle name="标题 1 6" xfId="5576"/>
    <cellStyle name="标题 1 6 2" xfId="5577"/>
    <cellStyle name="标题 1 7" xfId="5578"/>
    <cellStyle name="标题 1 8" xfId="5579"/>
    <cellStyle name="标题 10" xfId="5580"/>
    <cellStyle name="标题 11" xfId="5581"/>
    <cellStyle name="标题 13" xfId="5582"/>
    <cellStyle name="标题 14" xfId="5583"/>
    <cellStyle name="标题 15" xfId="5584"/>
    <cellStyle name="计算 2 2 2 3 7 2 2 2" xfId="5585"/>
    <cellStyle name="标题 16" xfId="5586"/>
    <cellStyle name="标题 2 2" xfId="5587"/>
    <cellStyle name="标题 2 2 2" xfId="5588"/>
    <cellStyle name="标题 2 2 2 2" xfId="5589"/>
    <cellStyle name="标题 2 2 2 2 2" xfId="5590"/>
    <cellStyle name="标题 2 2 2 3" xfId="5591"/>
    <cellStyle name="标题 2 2 3" xfId="5592"/>
    <cellStyle name="标题 2 2 3 2" xfId="5593"/>
    <cellStyle name="标题 2 2 3 3" xfId="5594"/>
    <cellStyle name="标题 2 2 3 4" xfId="5595"/>
    <cellStyle name="标题 2 2_2015财政决算公开" xfId="5596"/>
    <cellStyle name="标题 2 3 2" xfId="5597"/>
    <cellStyle name="注释 2 5 3" xfId="5598"/>
    <cellStyle name="标题 2 3 2 2" xfId="5599"/>
    <cellStyle name="注释 2 5 3 2" xfId="5600"/>
    <cellStyle name="标题 2 3 2 2 2" xfId="5601"/>
    <cellStyle name="注释 2 5 4" xfId="5602"/>
    <cellStyle name="标题 2 3 2 3" xfId="5603"/>
    <cellStyle name="标题 2 3 3" xfId="5604"/>
    <cellStyle name="标题 2 3 3 2" xfId="5605"/>
    <cellStyle name="输入 2 2 2 8 2" xfId="5606"/>
    <cellStyle name="强调文字颜色 4 2 3 4 2" xfId="5607"/>
    <cellStyle name="标题 2 3 4" xfId="5608"/>
    <cellStyle name="注释 3 5 3" xfId="5609"/>
    <cellStyle name="数字 2 2 8 2" xfId="5610"/>
    <cellStyle name="标题 2 4 2 2" xfId="5611"/>
    <cellStyle name="数字 2 2 9" xfId="5612"/>
    <cellStyle name="常规 2 4 6 2 2" xfId="5613"/>
    <cellStyle name="标题 2 4 3" xfId="5614"/>
    <cellStyle name="标题 2 5" xfId="5615"/>
    <cellStyle name="数字 2 3 8" xfId="5616"/>
    <cellStyle name="标题 2 5 2" xfId="5617"/>
    <cellStyle name="数字 2 3 8 2" xfId="5618"/>
    <cellStyle name="标题 2 5 2 2" xfId="5619"/>
    <cellStyle name="数字 2 3 9" xfId="5620"/>
    <cellStyle name="强调文字颜色 1 2 3 3 2 3 2" xfId="5621"/>
    <cellStyle name="常规 2 4 6 3 2" xfId="5622"/>
    <cellStyle name="标题 2 5 3" xfId="5623"/>
    <cellStyle name="标题 2 6" xfId="5624"/>
    <cellStyle name="数字 2 4 8" xfId="5625"/>
    <cellStyle name="标题 2 6 2" xfId="5626"/>
    <cellStyle name="标题 2 7" xfId="5627"/>
    <cellStyle name="标题 2 8" xfId="5628"/>
    <cellStyle name="标题 3 2" xfId="5629"/>
    <cellStyle name="标题 3 2 2" xfId="5630"/>
    <cellStyle name="标题 3 2 2 2" xfId="5631"/>
    <cellStyle name="标题 3 2 2 2 2" xfId="5632"/>
    <cellStyle name="标题 3 2 2 3" xfId="5633"/>
    <cellStyle name="标题 3 2 3" xfId="5634"/>
    <cellStyle name="标题 3 2 3 2" xfId="5635"/>
    <cellStyle name="标题 3 2 3 2 2" xfId="5636"/>
    <cellStyle name="标题 3 2 3 3" xfId="5637"/>
    <cellStyle name="标题 3 2 3 4" xfId="5638"/>
    <cellStyle name="输入 2 2 3 7 2" xfId="5639"/>
    <cellStyle name="强调文字颜色 4 2 4 3 2" xfId="5640"/>
    <cellStyle name="标题 3 2 4" xfId="5641"/>
    <cellStyle name="标题 3 2 4 2" xfId="5642"/>
    <cellStyle name="强调文字颜色 4 2 4 3 3" xfId="5643"/>
    <cellStyle name="标题 3 2 5" xfId="5644"/>
    <cellStyle name="标题 3 2_2015财政决算公开" xfId="5645"/>
    <cellStyle name="标题 3 3" xfId="5646"/>
    <cellStyle name="标题 3 3 2" xfId="5647"/>
    <cellStyle name="标题 3 3 2 2" xfId="5648"/>
    <cellStyle name="标题 3 3 2 2 2" xfId="5649"/>
    <cellStyle name="标题 3 3 2 3" xfId="5650"/>
    <cellStyle name="标题 3 3 3" xfId="5651"/>
    <cellStyle name="标题 3 3 3 2" xfId="5652"/>
    <cellStyle name="标题 3 3 4" xfId="5653"/>
    <cellStyle name="标题 3 4" xfId="5654"/>
    <cellStyle name="数字 3 2 8" xfId="5655"/>
    <cellStyle name="标题 3 4 2" xfId="5656"/>
    <cellStyle name="数字 3 2 8 2" xfId="5657"/>
    <cellStyle name="标题 3 4 2 2" xfId="5658"/>
    <cellStyle name="数字 3 2 9" xfId="5659"/>
    <cellStyle name="标题 3 4 3" xfId="5660"/>
    <cellStyle name="标题 3 5" xfId="5661"/>
    <cellStyle name="数字 3 3 8" xfId="5662"/>
    <cellStyle name="标题 3 5 2" xfId="5663"/>
    <cellStyle name="标题 3 5 2 2" xfId="5664"/>
    <cellStyle name="标题 3 5 3" xfId="5665"/>
    <cellStyle name="标题 3 6" xfId="5666"/>
    <cellStyle name="标题 3 6 2" xfId="5667"/>
    <cellStyle name="标题 3 7" xfId="5668"/>
    <cellStyle name="标题 3 8" xfId="5669"/>
    <cellStyle name="强调文字颜色 5 6 2 2 3 2" xfId="5670"/>
    <cellStyle name="标题 4 2" xfId="5671"/>
    <cellStyle name="标题 4 2 2" xfId="5672"/>
    <cellStyle name="标题 4 2 2 2" xfId="5673"/>
    <cellStyle name="输出 3 3 2 6" xfId="5674"/>
    <cellStyle name="标题 4 2 2 2 2" xfId="5675"/>
    <cellStyle name="标题 4 2 2 3" xfId="5676"/>
    <cellStyle name="标题 4 2 3 2" xfId="5677"/>
    <cellStyle name="输出 3 4 2 6" xfId="5678"/>
    <cellStyle name="标题 4 2 3 2 2" xfId="5679"/>
    <cellStyle name="标题 4 2 3 3" xfId="5680"/>
    <cellStyle name="标题 4 2 3 4" xfId="5681"/>
    <cellStyle name="输入 2 2 4 7 3" xfId="5682"/>
    <cellStyle name="标题 4 2 5" xfId="5683"/>
    <cellStyle name="标题 4 2_2015财政决算公开" xfId="5684"/>
    <cellStyle name="标题 4 3" xfId="5685"/>
    <cellStyle name="标题 4 3 2" xfId="5686"/>
    <cellStyle name="标题 4 3 2 2" xfId="5687"/>
    <cellStyle name="输出 4 3 2 6" xfId="5688"/>
    <cellStyle name="标题 4 3 2 2 2" xfId="5689"/>
    <cellStyle name="标题 4 3 2 3" xfId="5690"/>
    <cellStyle name="标题 4 3 3" xfId="5691"/>
    <cellStyle name="标题 4 3 3 2" xfId="5692"/>
    <cellStyle name="输入 2 2 4 8 2" xfId="5693"/>
    <cellStyle name="标题 4 3 4" xfId="5694"/>
    <cellStyle name="标题 4 4" xfId="5695"/>
    <cellStyle name="数字 4 2 8" xfId="5696"/>
    <cellStyle name="标题 4 4 2" xfId="5697"/>
    <cellStyle name="标题 4 4 2 2" xfId="5698"/>
    <cellStyle name="标题 4 4 3" xfId="5699"/>
    <cellStyle name="标题 4 5" xfId="5700"/>
    <cellStyle name="标题 4 5 2" xfId="5701"/>
    <cellStyle name="标题 4 5 2 2" xfId="5702"/>
    <cellStyle name="标题 4 5 3" xfId="5703"/>
    <cellStyle name="标题 4 6" xfId="5704"/>
    <cellStyle name="标题 4 6 2" xfId="5705"/>
    <cellStyle name="标题 4 7" xfId="5706"/>
    <cellStyle name="标题 4 8" xfId="5707"/>
    <cellStyle name="标题 5" xfId="5708"/>
    <cellStyle name="标题 5 2" xfId="5709"/>
    <cellStyle name="标题 5 2 2" xfId="5710"/>
    <cellStyle name="标题 5 2 2 2" xfId="5711"/>
    <cellStyle name="标题 5 2 2 2 2" xfId="5712"/>
    <cellStyle name="标题 5 2 2 2 3" xfId="5713"/>
    <cellStyle name="表标题 2 2 2 2 7 2" xfId="5714"/>
    <cellStyle name="标题 5 2 2 2_2015财政决算公开" xfId="5715"/>
    <cellStyle name="标题 5 2 2 3" xfId="5716"/>
    <cellStyle name="标题 5 2 2 3 2" xfId="5717"/>
    <cellStyle name="标题 5 2 2 4" xfId="5718"/>
    <cellStyle name="标题 5 2 2 5" xfId="5719"/>
    <cellStyle name="货币 2 2 2 2 6" xfId="5720"/>
    <cellStyle name="标题 5 2 2_2015财政决算公开" xfId="5721"/>
    <cellStyle name="标题 5 2 3" xfId="5722"/>
    <cellStyle name="标题 5 2 3 2" xfId="5723"/>
    <cellStyle name="标题 5 2 3 2 2" xfId="5724"/>
    <cellStyle name="标题 5 2 3 3" xfId="5725"/>
    <cellStyle name="标题 5 2 3 4" xfId="5726"/>
    <cellStyle name="小数 2 3 5 2" xfId="5727"/>
    <cellStyle name="强调文字颜色 5 2 3" xfId="5728"/>
    <cellStyle name="标题 5 2 3_2015财政决算公开" xfId="5729"/>
    <cellStyle name="强调文字颜色 4 2 6 3 2" xfId="5730"/>
    <cellStyle name="标题 5 2 4" xfId="5731"/>
    <cellStyle name="标题 5 2 4 2" xfId="5732"/>
    <cellStyle name="标题 5 2 6" xfId="5733"/>
    <cellStyle name="标题 5 3" xfId="5734"/>
    <cellStyle name="标题 5 3 2" xfId="5735"/>
    <cellStyle name="标题 5 3 2 2" xfId="5736"/>
    <cellStyle name="标题 5 3 2 2 2" xfId="5737"/>
    <cellStyle name="标题 5 3 2 3" xfId="5738"/>
    <cellStyle name="标题 5 3 2_2015财政决算公开" xfId="5739"/>
    <cellStyle name="标题 5 3 3" xfId="5740"/>
    <cellStyle name="标题 5 3 3 2" xfId="5741"/>
    <cellStyle name="标题 5 3 4" xfId="5742"/>
    <cellStyle name="标题 5 3 5" xfId="5743"/>
    <cellStyle name="标题 5 3_2015财政决算公开" xfId="5744"/>
    <cellStyle name="标题 5 4" xfId="5745"/>
    <cellStyle name="标题 5 4 2" xfId="5746"/>
    <cellStyle name="标题 5 4 2 2" xfId="5747"/>
    <cellStyle name="标题 5 4 3" xfId="5748"/>
    <cellStyle name="标题 5 5" xfId="5749"/>
    <cellStyle name="标题 5 5 2" xfId="5750"/>
    <cellStyle name="标题 5 6" xfId="5751"/>
    <cellStyle name="标题 5 7" xfId="5752"/>
    <cellStyle name="输入 4 4 7 3" xfId="5753"/>
    <cellStyle name="汇总 2 2 2 2 6 2" xfId="5754"/>
    <cellStyle name="标题 5_2015财政决算公开" xfId="5755"/>
    <cellStyle name="标题 6" xfId="5756"/>
    <cellStyle name="标题 6 2" xfId="5757"/>
    <cellStyle name="标题 7" xfId="5758"/>
    <cellStyle name="标题 7 2" xfId="5759"/>
    <cellStyle name="常规 21 2 2" xfId="5760"/>
    <cellStyle name="常规 16 2 2" xfId="5761"/>
    <cellStyle name="标题 8" xfId="5762"/>
    <cellStyle name="标题 9" xfId="5763"/>
    <cellStyle name="表标题" xfId="5764"/>
    <cellStyle name="表标题 10" xfId="5765"/>
    <cellStyle name="表标题 10 2" xfId="5766"/>
    <cellStyle name="货币 2 2 2 6" xfId="5767"/>
    <cellStyle name="汇总 2 3 5" xfId="5768"/>
    <cellStyle name="表标题 10 2 2" xfId="5769"/>
    <cellStyle name="表标题 10 3" xfId="5770"/>
    <cellStyle name="表标题 11" xfId="5771"/>
    <cellStyle name="小数 2 4 2 4" xfId="5772"/>
    <cellStyle name="表标题 11 2" xfId="5773"/>
    <cellStyle name="强调文字颜色 3 2 4 3 3 2" xfId="5774"/>
    <cellStyle name="表标题 12" xfId="5775"/>
    <cellStyle name="表标题 2" xfId="5776"/>
    <cellStyle name="表标题 2 10" xfId="5777"/>
    <cellStyle name="表标题 2 10 2" xfId="5778"/>
    <cellStyle name="表标题 2 11" xfId="5779"/>
    <cellStyle name="表标题 2 2" xfId="5780"/>
    <cellStyle name="表标题 2 2 2 2" xfId="5781"/>
    <cellStyle name="表标题 2 2 2 2 2" xfId="5782"/>
    <cellStyle name="表标题 2 2 2 2 2 2" xfId="5783"/>
    <cellStyle name="表标题 2 2 2 2 2 2 2" xfId="5784"/>
    <cellStyle name="表标题 2 2 2 2 2 3" xfId="5785"/>
    <cellStyle name="表标题 2 2 2 2 2 3 2" xfId="5786"/>
    <cellStyle name="表标题 2 2 2 2 2 4" xfId="5787"/>
    <cellStyle name="表标题 2 2 2 2 3" xfId="5788"/>
    <cellStyle name="表标题 2 2 2 2 3 2" xfId="5789"/>
    <cellStyle name="表标题 2 2 2 2 3 2 2" xfId="5790"/>
    <cellStyle name="表标题 2 2 2 2 3 3" xfId="5791"/>
    <cellStyle name="表标题 2 2 2 2 4" xfId="5792"/>
    <cellStyle name="表标题 2 2 2 2 4 2" xfId="5793"/>
    <cellStyle name="表标题 2 2 2 2 4 2 2" xfId="5794"/>
    <cellStyle name="表标题 2 2 2 2 4 3" xfId="5795"/>
    <cellStyle name="输入 4 3 2 7 2 2" xfId="5796"/>
    <cellStyle name="表标题 2 2 2 2 5" xfId="5797"/>
    <cellStyle name="输入 4 3 2 7 2 2 2" xfId="5798"/>
    <cellStyle name="表标题 2 2 2 2 5 2" xfId="5799"/>
    <cellStyle name="表标题 2 2 2 2 5 2 2" xfId="5800"/>
    <cellStyle name="表标题 2 2 2 2 6" xfId="5801"/>
    <cellStyle name="表标题 2 2 2 2 6 2" xfId="5802"/>
    <cellStyle name="输入 3 3 2 2 7" xfId="5803"/>
    <cellStyle name="表标题 2 2 2 2 6 2 2" xfId="5804"/>
    <cellStyle name="表标题 2 2 2 2 7" xfId="5805"/>
    <cellStyle name="表标题 2 2 2 3" xfId="5806"/>
    <cellStyle name="表标题 2 2 2 3 2" xfId="5807"/>
    <cellStyle name="表标题 2 2 2 3 2 2" xfId="5808"/>
    <cellStyle name="表标题 4 4 2 2" xfId="5809"/>
    <cellStyle name="表标题 2 2 2 3 3" xfId="5810"/>
    <cellStyle name="表标题 2 2 2 3 3 2" xfId="5811"/>
    <cellStyle name="表标题 2 2 2 3 4" xfId="5812"/>
    <cellStyle name="表标题 2 2 2 4" xfId="5813"/>
    <cellStyle name="表标题 2 2 2 4 2" xfId="5814"/>
    <cellStyle name="表标题 2 2 2 4 2 2" xfId="5815"/>
    <cellStyle name="表标题 2 2 2 4 3" xfId="5816"/>
    <cellStyle name="表标题 2 2 2 5" xfId="5817"/>
    <cellStyle name="常规 8_报 预算   行政政法处(1)" xfId="5818"/>
    <cellStyle name="表标题 2 2 2 5 2" xfId="5819"/>
    <cellStyle name="表标题 2 2 2 5 2 2" xfId="5820"/>
    <cellStyle name="表标题 2 2 2 5 3" xfId="5821"/>
    <cellStyle name="表标题 2 2 2 6" xfId="5822"/>
    <cellStyle name="表标题 2 2 2 6 2" xfId="5823"/>
    <cellStyle name="表标题 2 2 2 6 2 2" xfId="5824"/>
    <cellStyle name="表标题 2 2 2 6 3" xfId="5825"/>
    <cellStyle name="表标题 2 2 2 7" xfId="5826"/>
    <cellStyle name="表标题 2 2 2 7 2" xfId="5827"/>
    <cellStyle name="表标题 2 2 2 7 2 2" xfId="5828"/>
    <cellStyle name="表标题 2 2 2 7 3" xfId="5829"/>
    <cellStyle name="表标题 2 2 2 8" xfId="5830"/>
    <cellStyle name="表标题 2 2 2 8 2" xfId="5831"/>
    <cellStyle name="表标题 2 2 3" xfId="5832"/>
    <cellStyle name="表标题 2 2 3 2" xfId="5833"/>
    <cellStyle name="表标题 2 2 3 2 2" xfId="5834"/>
    <cellStyle name="小数 4 9" xfId="5835"/>
    <cellStyle name="强调文字颜色 1 2 3 5" xfId="5836"/>
    <cellStyle name="表标题 2 2 3 2 2 2" xfId="5837"/>
    <cellStyle name="表标题 2 2 3 2 3" xfId="5838"/>
    <cellStyle name="表标题 2 2 3 2 3 2" xfId="5839"/>
    <cellStyle name="表标题 2 2 3 2 4" xfId="5840"/>
    <cellStyle name="表标题 2 2 3 3" xfId="5841"/>
    <cellStyle name="表标题 2 2 3 3 2" xfId="5842"/>
    <cellStyle name="表标题 2 2 3 3 2 2" xfId="5843"/>
    <cellStyle name="表标题 4 5 2 2" xfId="5844"/>
    <cellStyle name="表标题 2 2 3 3 3" xfId="5845"/>
    <cellStyle name="表标题 2 2 3 4" xfId="5846"/>
    <cellStyle name="表标题 2 2 3 4 2" xfId="5847"/>
    <cellStyle name="表标题 2 2 3 4 2 2" xfId="5848"/>
    <cellStyle name="表标题 2 2 3 4 3" xfId="5849"/>
    <cellStyle name="表标题 2 2 3 5 2" xfId="5850"/>
    <cellStyle name="表标题 2 2 3 5 2 2" xfId="5851"/>
    <cellStyle name="表标题 2 2 3 5 3" xfId="5852"/>
    <cellStyle name="表标题 2 2 3 6" xfId="5853"/>
    <cellStyle name="强调文字颜色 1 4 2 3 3" xfId="5854"/>
    <cellStyle name="表标题 2 2 3 6 2" xfId="5855"/>
    <cellStyle name="强调文字颜色 1 4 2 3 3 2" xfId="5856"/>
    <cellStyle name="表标题 2 2 3 6 2 2" xfId="5857"/>
    <cellStyle name="表标题 2 2 3 6 3" xfId="5858"/>
    <cellStyle name="表标题 2 2 3 7" xfId="5859"/>
    <cellStyle name="表标题 2 2 3 7 2" xfId="5860"/>
    <cellStyle name="表标题 2 2 3 8" xfId="5861"/>
    <cellStyle name="表标题 2 2 4" xfId="5862"/>
    <cellStyle name="表标题 2 2 4 2" xfId="5863"/>
    <cellStyle name="表标题 2 2 4 2 2" xfId="5864"/>
    <cellStyle name="表标题 2 2 4 3" xfId="5865"/>
    <cellStyle name="表标题 2 2 4 3 2" xfId="5866"/>
    <cellStyle name="表标题 2 2 5" xfId="5867"/>
    <cellStyle name="表标题 2 2 5 2" xfId="5868"/>
    <cellStyle name="表标题 2 2 5 2 2" xfId="5869"/>
    <cellStyle name="表标题 2 2 6" xfId="5870"/>
    <cellStyle name="表标题 2 2 6 2" xfId="5871"/>
    <cellStyle name="表标题 2 2 6 2 2" xfId="5872"/>
    <cellStyle name="表标题 2 2 6 3" xfId="5873"/>
    <cellStyle name="表标题 2 2 7" xfId="5874"/>
    <cellStyle name="表标题 2 2 7 2" xfId="5875"/>
    <cellStyle name="表标题 2 2 7 2 2" xfId="5876"/>
    <cellStyle name="表标题 2 2 7 3" xfId="5877"/>
    <cellStyle name="表标题 2 2 8" xfId="5878"/>
    <cellStyle name="表标题 2 2 8 2" xfId="5879"/>
    <cellStyle name="表标题 2 2 8 2 2" xfId="5880"/>
    <cellStyle name="表标题 2 2 9" xfId="5881"/>
    <cellStyle name="表标题 2 2 9 2" xfId="5882"/>
    <cellStyle name="表标题 2 3" xfId="5883"/>
    <cellStyle name="强调文字颜色 4 3 2 3 2 3" xfId="5884"/>
    <cellStyle name="表标题 2 3 2 2 2" xfId="5885"/>
    <cellStyle name="强调文字颜色 4 3 2 3 2 3 2" xfId="5886"/>
    <cellStyle name="表标题 2 3 2 2 2 2" xfId="5887"/>
    <cellStyle name="表标题 2 3 2 2 3" xfId="5888"/>
    <cellStyle name="表标题 2 3 2 2 4" xfId="5889"/>
    <cellStyle name="表标题 2 3 2 3" xfId="5890"/>
    <cellStyle name="表标题 2 3 2 3 2" xfId="5891"/>
    <cellStyle name="表标题 5 4 2 2" xfId="5892"/>
    <cellStyle name="表标题 2 3 2 3 3" xfId="5893"/>
    <cellStyle name="表标题 2 3 2 4" xfId="5894"/>
    <cellStyle name="表标题 2 3 2 4 2" xfId="5895"/>
    <cellStyle name="表标题 2 3 2 4 2 2" xfId="5896"/>
    <cellStyle name="表标题 2 3 2 4 3" xfId="5897"/>
    <cellStyle name="表标题 2 3 2 5" xfId="5898"/>
    <cellStyle name="表标题 2 3 2 5 2" xfId="5899"/>
    <cellStyle name="货币 3 2 3 2 2 3" xfId="5900"/>
    <cellStyle name="表标题 2 3 2 5 2 2" xfId="5901"/>
    <cellStyle name="表标题 2 3 2 5 3" xfId="5902"/>
    <cellStyle name="表标题 2 3 2 6" xfId="5903"/>
    <cellStyle name="表标题 2 3 2 6 2" xfId="5904"/>
    <cellStyle name="货币 3 2 3 3 2 3" xfId="5905"/>
    <cellStyle name="表标题 2 3 2 6 2 2" xfId="5906"/>
    <cellStyle name="表标题 2 3 2 6 3" xfId="5907"/>
    <cellStyle name="表标题 2 3 2 7" xfId="5908"/>
    <cellStyle name="表标题 2 3 2 7 2" xfId="5909"/>
    <cellStyle name="表标题 2 3 2 8" xfId="5910"/>
    <cellStyle name="表标题 2 3 3 2" xfId="5911"/>
    <cellStyle name="表标题 2 3 3 2 2" xfId="5912"/>
    <cellStyle name="表标题 2 3 3 3" xfId="5913"/>
    <cellStyle name="表标题 2 3 3 3 2" xfId="5914"/>
    <cellStyle name="表标题 2 3 3 4" xfId="5915"/>
    <cellStyle name="表标题 2 3 4" xfId="5916"/>
    <cellStyle name="表标题 2 3 4 2" xfId="5917"/>
    <cellStyle name="表标题 2 3 4 2 2" xfId="5918"/>
    <cellStyle name="表标题 2 3 4 3" xfId="5919"/>
    <cellStyle name="表标题 2 3 5" xfId="5920"/>
    <cellStyle name="表标题 2 3 5 2" xfId="5921"/>
    <cellStyle name="表标题 2 3 5 2 2" xfId="5922"/>
    <cellStyle name="表标题 2 3 5 3" xfId="5923"/>
    <cellStyle name="表标题 2 3 6" xfId="5924"/>
    <cellStyle name="表标题 2 3 6 2" xfId="5925"/>
    <cellStyle name="表标题 2 3 6 2 2" xfId="5926"/>
    <cellStyle name="表标题 2 3 6 3" xfId="5927"/>
    <cellStyle name="表标题 2 3 6 3 2" xfId="5928"/>
    <cellStyle name="表标题 2 3 6 3 3" xfId="5929"/>
    <cellStyle name="表标题 2 3 7" xfId="5930"/>
    <cellStyle name="表标题 2 3 7 2" xfId="5931"/>
    <cellStyle name="表标题 2 3 7 2 2" xfId="5932"/>
    <cellStyle name="表标题 2 3 7 3" xfId="5933"/>
    <cellStyle name="表标题 2 3 8" xfId="5934"/>
    <cellStyle name="表标题 2 3 8 2" xfId="5935"/>
    <cellStyle name="表标题 2 3 9" xfId="5936"/>
    <cellStyle name="表标题 2 4 2" xfId="5937"/>
    <cellStyle name="小数 2 4 4" xfId="5938"/>
    <cellStyle name="表标题 2 4 2 2" xfId="5939"/>
    <cellStyle name="小数 2 4 4 2" xfId="5940"/>
    <cellStyle name="表标题 2 4 2 2 2" xfId="5941"/>
    <cellStyle name="小数 2 4 5" xfId="5942"/>
    <cellStyle name="表标题 2 4 2 3" xfId="5943"/>
    <cellStyle name="小数 2 4 5 2" xfId="5944"/>
    <cellStyle name="强调文字颜色 6 2 3" xfId="5945"/>
    <cellStyle name="表标题 2 4 2 3 2" xfId="5946"/>
    <cellStyle name="小数 2 4 6" xfId="5947"/>
    <cellStyle name="表标题 2 4 2 4" xfId="5948"/>
    <cellStyle name="表标题 2 4 3" xfId="5949"/>
    <cellStyle name="小数 2 5 4" xfId="5950"/>
    <cellStyle name="表标题 2 4 3 2" xfId="5951"/>
    <cellStyle name="表标题 2 4 3 2 2" xfId="5952"/>
    <cellStyle name="表标题 2 4 3 3" xfId="5953"/>
    <cellStyle name="表标题 2 4 4" xfId="5954"/>
    <cellStyle name="表标题 2 4 4 2" xfId="5955"/>
    <cellStyle name="表标题 2 4 4 2 2" xfId="5956"/>
    <cellStyle name="表标题 2 4 4 3" xfId="5957"/>
    <cellStyle name="表标题 2 4 5" xfId="5958"/>
    <cellStyle name="表标题 2 4 5 2" xfId="5959"/>
    <cellStyle name="表标题 2 4 5 2 2" xfId="5960"/>
    <cellStyle name="常规 12 4_2015财政决算公开" xfId="5961"/>
    <cellStyle name="表标题 2 4 5 3" xfId="5962"/>
    <cellStyle name="表标题 2 4 6" xfId="5963"/>
    <cellStyle name="表标题 2 4 6 2" xfId="5964"/>
    <cellStyle name="表标题 2 4 6 2 2" xfId="5965"/>
    <cellStyle name="表标题 2 4 6 3" xfId="5966"/>
    <cellStyle name="表标题 2 4 7" xfId="5967"/>
    <cellStyle name="表标题 2 4 7 2" xfId="5968"/>
    <cellStyle name="表标题 2 4 8" xfId="5969"/>
    <cellStyle name="表标题 2 5" xfId="5970"/>
    <cellStyle name="表标题 2 5 2" xfId="5971"/>
    <cellStyle name="小数 3 4 4" xfId="5972"/>
    <cellStyle name="表标题 2 5 2 2" xfId="5973"/>
    <cellStyle name="表标题 2 5 3" xfId="5974"/>
    <cellStyle name="表标题 2 5 3 2" xfId="5975"/>
    <cellStyle name="表标题 2 5 4" xfId="5976"/>
    <cellStyle name="表标题 2 6" xfId="5977"/>
    <cellStyle name="表标题 2 6 2" xfId="5978"/>
    <cellStyle name="表标题 2 6 2 2" xfId="5979"/>
    <cellStyle name="表标题 2 6 3" xfId="5980"/>
    <cellStyle name="表标题 2 7" xfId="5981"/>
    <cellStyle name="表标题 2 7 2" xfId="5982"/>
    <cellStyle name="表标题 2 7 2 2" xfId="5983"/>
    <cellStyle name="表标题 2 7 3" xfId="5984"/>
    <cellStyle name="表标题 2 8" xfId="5985"/>
    <cellStyle name="表标题 2 8 2" xfId="5986"/>
    <cellStyle name="表标题 2 8 2 2" xfId="5987"/>
    <cellStyle name="表标题 2 8 3" xfId="5988"/>
    <cellStyle name="表标题 2 9" xfId="5989"/>
    <cellStyle name="表标题 2 9 2" xfId="5990"/>
    <cellStyle name="表标题 2 9 2 2" xfId="5991"/>
    <cellStyle name="强调文字颜色 4 2 3 2 2 2 3 2" xfId="5992"/>
    <cellStyle name="表标题 2 9 3" xfId="5993"/>
    <cellStyle name="表标题 3" xfId="5994"/>
    <cellStyle name="输出 3 2 3 2 6 2" xfId="5995"/>
    <cellStyle name="表标题 3 10" xfId="5996"/>
    <cellStyle name="输出 3 3 2 7" xfId="5997"/>
    <cellStyle name="表标题 3 2" xfId="5998"/>
    <cellStyle name="表标题 3 2 2 2 3" xfId="5999"/>
    <cellStyle name="表标题 3 2 2 2 3 2" xfId="6000"/>
    <cellStyle name="表标题 3 2 2 2 4" xfId="6001"/>
    <cellStyle name="表标题 3 2 2 3" xfId="6002"/>
    <cellStyle name="表标题 3 2 2 3 2" xfId="6003"/>
    <cellStyle name="表标题 3 2 2 3 2 2" xfId="6004"/>
    <cellStyle name="表标题 3 2 2 3 3" xfId="6005"/>
    <cellStyle name="表标题 3 2 2 4" xfId="6006"/>
    <cellStyle name="表标题 3 2 2 4 2" xfId="6007"/>
    <cellStyle name="表标题 3 2 2 4 2 2" xfId="6008"/>
    <cellStyle name="表标题 3 2 2 4 3" xfId="6009"/>
    <cellStyle name="表标题 3 2 2 5" xfId="6010"/>
    <cellStyle name="数字 2 8" xfId="6011"/>
    <cellStyle name="表标题 3 2 2 5 2" xfId="6012"/>
    <cellStyle name="数字 2 8 2" xfId="6013"/>
    <cellStyle name="表标题 3 2 2 5 2 2" xfId="6014"/>
    <cellStyle name="数字 2 9" xfId="6015"/>
    <cellStyle name="表标题 3 2 2 5 3" xfId="6016"/>
    <cellStyle name="表标题 3 2 2 6" xfId="6017"/>
    <cellStyle name="数字 3 8" xfId="6018"/>
    <cellStyle name="表标题 3 2 2 6 2" xfId="6019"/>
    <cellStyle name="数字 3 8 2" xfId="6020"/>
    <cellStyle name="表标题 3 2 2 6 2 2" xfId="6021"/>
    <cellStyle name="数字 3 9" xfId="6022"/>
    <cellStyle name="表标题 3 2 2 6 3" xfId="6023"/>
    <cellStyle name="表标题 3 2 2 7" xfId="6024"/>
    <cellStyle name="数字 4 8" xfId="6025"/>
    <cellStyle name="表标题 3 2 2 7 2" xfId="6026"/>
    <cellStyle name="表标题 3 2 2 8" xfId="6027"/>
    <cellStyle name="表标题 3 2 3 2" xfId="6028"/>
    <cellStyle name="表标题 3 2 3 2 2" xfId="6029"/>
    <cellStyle name="表标题 3 2 3 3" xfId="6030"/>
    <cellStyle name="表标题 3 2 3 3 2" xfId="6031"/>
    <cellStyle name="表标题 3 2 3 4" xfId="6032"/>
    <cellStyle name="表标题 3 2 4" xfId="6033"/>
    <cellStyle name="表标题 3 2 4 2" xfId="6034"/>
    <cellStyle name="表标题 3 2 4 2 2" xfId="6035"/>
    <cellStyle name="表标题 3 2 4 3" xfId="6036"/>
    <cellStyle name="表标题 3 2 5" xfId="6037"/>
    <cellStyle name="表标题 3 2 5 2" xfId="6038"/>
    <cellStyle name="表标题 3 2 5 2 2" xfId="6039"/>
    <cellStyle name="表标题 3 2 6" xfId="6040"/>
    <cellStyle name="表标题 3 2 6 2" xfId="6041"/>
    <cellStyle name="表标题 3 2 6 2 2" xfId="6042"/>
    <cellStyle name="表标题 3 2 6 3" xfId="6043"/>
    <cellStyle name="表标题 3 2 7 2" xfId="6044"/>
    <cellStyle name="表标题 3 2 7 2 2" xfId="6045"/>
    <cellStyle name="表标题 3 2 7 3" xfId="6046"/>
    <cellStyle name="表标题 3 2 8" xfId="6047"/>
    <cellStyle name="表标题 3 2 9" xfId="6048"/>
    <cellStyle name="表标题 3 3" xfId="6049"/>
    <cellStyle name="表标题 3 3 2" xfId="6050"/>
    <cellStyle name="表标题 3 3 2 2" xfId="6051"/>
    <cellStyle name="表标题 3 3 2 3" xfId="6052"/>
    <cellStyle name="表标题 3 3 2 3 2" xfId="6053"/>
    <cellStyle name="强调文字颜色 6 3 2 2 3 2" xfId="6054"/>
    <cellStyle name="表标题 3 3 2 4" xfId="6055"/>
    <cellStyle name="表标题 3 3 3" xfId="6056"/>
    <cellStyle name="表标题 3 3 3 2" xfId="6057"/>
    <cellStyle name="表标题 3 3 3 2 2" xfId="6058"/>
    <cellStyle name="表标题 3 3 3 3" xfId="6059"/>
    <cellStyle name="表标题 3 3 4" xfId="6060"/>
    <cellStyle name="表标题 3 3 4 2" xfId="6061"/>
    <cellStyle name="表标题 3 3 4 2 2" xfId="6062"/>
    <cellStyle name="表标题 3 3 4 3" xfId="6063"/>
    <cellStyle name="表标题 3 3 5" xfId="6064"/>
    <cellStyle name="表标题 3 3 5 2" xfId="6065"/>
    <cellStyle name="表标题 3 3 5 2 2" xfId="6066"/>
    <cellStyle name="表标题 3 3 5 3" xfId="6067"/>
    <cellStyle name="表标题 3 3 6" xfId="6068"/>
    <cellStyle name="表标题 3 3 6 2" xfId="6069"/>
    <cellStyle name="表标题 3 3 6 2 2" xfId="6070"/>
    <cellStyle name="表标题 3 3 6 3" xfId="6071"/>
    <cellStyle name="表标题 3 3 8" xfId="6072"/>
    <cellStyle name="表标题 3 4" xfId="6073"/>
    <cellStyle name="表标题 3 4 2" xfId="6074"/>
    <cellStyle name="表标题 3 4 2 2" xfId="6075"/>
    <cellStyle name="表标题 3 4 3" xfId="6076"/>
    <cellStyle name="表标题 3 4 3 2" xfId="6077"/>
    <cellStyle name="表标题 3 4 4" xfId="6078"/>
    <cellStyle name="表标题 3 5" xfId="6079"/>
    <cellStyle name="表标题 3 5 2" xfId="6080"/>
    <cellStyle name="表标题 3 5 2 2" xfId="6081"/>
    <cellStyle name="表标题 3 5 3" xfId="6082"/>
    <cellStyle name="表标题 3 6" xfId="6083"/>
    <cellStyle name="表标题 3 6 2" xfId="6084"/>
    <cellStyle name="表标题 3 6 2 2" xfId="6085"/>
    <cellStyle name="表标题 3 6 3" xfId="6086"/>
    <cellStyle name="表标题 3 7" xfId="6087"/>
    <cellStyle name="表标题 3 7 2" xfId="6088"/>
    <cellStyle name="表标题 3 7 2 2" xfId="6089"/>
    <cellStyle name="表标题 3 7 3" xfId="6090"/>
    <cellStyle name="表标题 3 8" xfId="6091"/>
    <cellStyle name="表标题 3 8 2" xfId="6092"/>
    <cellStyle name="表标题 3 8 2 2" xfId="6093"/>
    <cellStyle name="表标题 3 8 3" xfId="6094"/>
    <cellStyle name="表标题 3 9" xfId="6095"/>
    <cellStyle name="表标题 3 9 2" xfId="6096"/>
    <cellStyle name="表标题 4" xfId="6097"/>
    <cellStyle name="输出 3 3 3 7" xfId="6098"/>
    <cellStyle name="表标题 4 2" xfId="6099"/>
    <cellStyle name="输出 3 3 3 7 2 2 2" xfId="6100"/>
    <cellStyle name="计算 4 2 5" xfId="6101"/>
    <cellStyle name="表标题 4 2 2 2 2" xfId="6102"/>
    <cellStyle name="表标题 4 2 2 3" xfId="6103"/>
    <cellStyle name="计算 4 3 5" xfId="6104"/>
    <cellStyle name="表标题 4 2 2 3 2" xfId="6105"/>
    <cellStyle name="适中 6 2" xfId="6106"/>
    <cellStyle name="表标题 4 2 2 4" xfId="6107"/>
    <cellStyle name="输出 3 3 3 7 3 2" xfId="6108"/>
    <cellStyle name="表标题 4 2 3 2" xfId="6109"/>
    <cellStyle name="计算 5 2 5" xfId="6110"/>
    <cellStyle name="表标题 4 2 3 2 2" xfId="6111"/>
    <cellStyle name="注释 5 4 8 2 2" xfId="6112"/>
    <cellStyle name="表标题 4 2 3 3" xfId="6113"/>
    <cellStyle name="表标题 4 2 4" xfId="6114"/>
    <cellStyle name="表标题 4 2 5" xfId="6115"/>
    <cellStyle name="表标题 4 2 5 2" xfId="6116"/>
    <cellStyle name="计算 7 2 5" xfId="6117"/>
    <cellStyle name="表标题 4 2 5 2 2" xfId="6118"/>
    <cellStyle name="表标题 4 2 5 3" xfId="6119"/>
    <cellStyle name="表标题 4 2 6" xfId="6120"/>
    <cellStyle name="表标题 4 2 6 2" xfId="6121"/>
    <cellStyle name="表标题 4 2 6 3" xfId="6122"/>
    <cellStyle name="表标题 4 2 7 2" xfId="6123"/>
    <cellStyle name="输出 3 3 3 8" xfId="6124"/>
    <cellStyle name="表标题 4 3" xfId="6125"/>
    <cellStyle name="输出 3 3 3 8 2" xfId="6126"/>
    <cellStyle name="表标题 4 3 2" xfId="6127"/>
    <cellStyle name="输出 3 3 3 8 2 2" xfId="6128"/>
    <cellStyle name="表标题 4 3 2 2" xfId="6129"/>
    <cellStyle name="表标题 4 3 3" xfId="6130"/>
    <cellStyle name="表标题 4 3 3 2" xfId="6131"/>
    <cellStyle name="表标题 4 3 4" xfId="6132"/>
    <cellStyle name="输出 3 3 3 9" xfId="6133"/>
    <cellStyle name="表标题 4 4" xfId="6134"/>
    <cellStyle name="输出 3 3 3 9 2" xfId="6135"/>
    <cellStyle name="表标题 4 4 2" xfId="6136"/>
    <cellStyle name="表标题 4 4 3" xfId="6137"/>
    <cellStyle name="表标题 4 5" xfId="6138"/>
    <cellStyle name="表标题 4 5 2" xfId="6139"/>
    <cellStyle name="表标题 4 5 3" xfId="6140"/>
    <cellStyle name="表标题 4 6" xfId="6141"/>
    <cellStyle name="表标题 4 6 2" xfId="6142"/>
    <cellStyle name="表标题 4 6 2 2" xfId="6143"/>
    <cellStyle name="表标题 4 6 3" xfId="6144"/>
    <cellStyle name="表标题 4 7" xfId="6145"/>
    <cellStyle name="表标题 4 7 2" xfId="6146"/>
    <cellStyle name="表标题 4 7 2 2" xfId="6147"/>
    <cellStyle name="表标题 4 7 3" xfId="6148"/>
    <cellStyle name="表标题 4 8" xfId="6149"/>
    <cellStyle name="表标题 4 8 2" xfId="6150"/>
    <cellStyle name="表标题 4 9" xfId="6151"/>
    <cellStyle name="表标题 5" xfId="6152"/>
    <cellStyle name="表标题 5 2" xfId="6153"/>
    <cellStyle name="表标题 5 2 2" xfId="6154"/>
    <cellStyle name="表标题 5 2 2 2" xfId="6155"/>
    <cellStyle name="表标题 5 2 4" xfId="6156"/>
    <cellStyle name="表标题 5 3" xfId="6157"/>
    <cellStyle name="表标题 5 3 2" xfId="6158"/>
    <cellStyle name="表标题 5 3 2 2" xfId="6159"/>
    <cellStyle name="表标题 5 3 3" xfId="6160"/>
    <cellStyle name="表标题 5 4" xfId="6161"/>
    <cellStyle name="表标题 5 4 2" xfId="6162"/>
    <cellStyle name="表标题 5 4 3" xfId="6163"/>
    <cellStyle name="强调文字颜色 1 3 3 2 2 3 2" xfId="6164"/>
    <cellStyle name="表标题 5 5" xfId="6165"/>
    <cellStyle name="表标题 5 5 2" xfId="6166"/>
    <cellStyle name="表标题 5 5 2 2" xfId="6167"/>
    <cellStyle name="表标题 5 5 3" xfId="6168"/>
    <cellStyle name="表标题 5 6" xfId="6169"/>
    <cellStyle name="表标题 5 6 2" xfId="6170"/>
    <cellStyle name="表标题 5 6 2 2" xfId="6171"/>
    <cellStyle name="表标题 5 6 3" xfId="6172"/>
    <cellStyle name="表标题 5 7" xfId="6173"/>
    <cellStyle name="表标题 5 7 2" xfId="6174"/>
    <cellStyle name="表标题 5 8" xfId="6175"/>
    <cellStyle name="输入 2 3 6 2" xfId="6176"/>
    <cellStyle name="表标题 6" xfId="6177"/>
    <cellStyle name="表标题 6 2" xfId="6178"/>
    <cellStyle name="表标题 6 2 2" xfId="6179"/>
    <cellStyle name="表标题 7" xfId="6180"/>
    <cellStyle name="表标题 7 2" xfId="6181"/>
    <cellStyle name="表标题 7 2 2" xfId="6182"/>
    <cellStyle name="表标题 8" xfId="6183"/>
    <cellStyle name="表标题 8 2" xfId="6184"/>
    <cellStyle name="计算 2 2 7" xfId="6185"/>
    <cellStyle name="表标题 8 2 2" xfId="6186"/>
    <cellStyle name="强调文字颜色 5 4 2 2 2" xfId="6187"/>
    <cellStyle name="表标题 9" xfId="6188"/>
    <cellStyle name="强调文字颜色 5 4 2 2 2 2" xfId="6189"/>
    <cellStyle name="千分位[0]_BT (2)" xfId="6190"/>
    <cellStyle name="表标题 9 2" xfId="6191"/>
    <cellStyle name="计算 3 2 7" xfId="6192"/>
    <cellStyle name="表标题 9 2 2" xfId="6193"/>
    <cellStyle name="强调文字颜色 5 4 2 2 2 3" xfId="6194"/>
    <cellStyle name="表标题 9 3" xfId="6195"/>
    <cellStyle name="注释 2 3 2 5 2" xfId="6196"/>
    <cellStyle name="差 2" xfId="6197"/>
    <cellStyle name="差 2 2" xfId="6198"/>
    <cellStyle name="差 2 2 2" xfId="6199"/>
    <cellStyle name="差 2 2 2 2" xfId="6200"/>
    <cellStyle name="差 2 2 2 2 2" xfId="6201"/>
    <cellStyle name="差 2 2 2 2 2 2" xfId="6202"/>
    <cellStyle name="差 2 2 2 2 2 3" xfId="6203"/>
    <cellStyle name="差 2 2 2 2 2 3 2" xfId="6204"/>
    <cellStyle name="差 2 2 2 3" xfId="6205"/>
    <cellStyle name="差 2 2 2 3 2" xfId="6206"/>
    <cellStyle name="差 2 2 2 3 3" xfId="6207"/>
    <cellStyle name="差 2 2 2 3 3 2" xfId="6208"/>
    <cellStyle name="强调文字颜色 2 5 4 3 2" xfId="6209"/>
    <cellStyle name="差 2 2 3" xfId="6210"/>
    <cellStyle name="差 2 2 3 2" xfId="6211"/>
    <cellStyle name="差 2 2 3 2 3" xfId="6212"/>
    <cellStyle name="差 2 2 3 2 3 2" xfId="6213"/>
    <cellStyle name="差 2 2 4" xfId="6214"/>
    <cellStyle name="差 2 2 4 2" xfId="6215"/>
    <cellStyle name="差 2 2 4 3" xfId="6216"/>
    <cellStyle name="差 2 3 2" xfId="6217"/>
    <cellStyle name="差 2 3 2 2" xfId="6218"/>
    <cellStyle name="计算 6 3 4" xfId="6219"/>
    <cellStyle name="差 2 3 2 2 2" xfId="6220"/>
    <cellStyle name="差 2 3 3" xfId="6221"/>
    <cellStyle name="差 2 3 3 2" xfId="6222"/>
    <cellStyle name="输入 3 3 2 3 2" xfId="6223"/>
    <cellStyle name="差 2 3 3 3" xfId="6224"/>
    <cellStyle name="差 2 4" xfId="6225"/>
    <cellStyle name="差 2 4 2" xfId="6226"/>
    <cellStyle name="差 2 4 2 2" xfId="6227"/>
    <cellStyle name="输入 3 3 3 2 2" xfId="6228"/>
    <cellStyle name="差 2 4 2 3" xfId="6229"/>
    <cellStyle name="差 2 4 2 3 2" xfId="6230"/>
    <cellStyle name="差 2 5" xfId="6231"/>
    <cellStyle name="差 2 5 2" xfId="6232"/>
    <cellStyle name="差 2 5 3 2" xfId="6233"/>
    <cellStyle name="差 2_2015财政决算公开" xfId="6234"/>
    <cellStyle name="差 3 2" xfId="6235"/>
    <cellStyle name="差 3 2 2" xfId="6236"/>
    <cellStyle name="输入 2 3 2 4" xfId="6237"/>
    <cellStyle name="差 3 2 2 2" xfId="6238"/>
    <cellStyle name="输入 2 3 2 4 2" xfId="6239"/>
    <cellStyle name="差 3 2 2 2 2" xfId="6240"/>
    <cellStyle name="差 3 2 2 2 2 2" xfId="6241"/>
    <cellStyle name="解释性文本 3 2 2 2" xfId="6242"/>
    <cellStyle name="差 3 2 2 2 2 3" xfId="6243"/>
    <cellStyle name="差 3 2 2 2 2 3 2" xfId="6244"/>
    <cellStyle name="输入 2 3 2 5" xfId="6245"/>
    <cellStyle name="差 3 2 2 3" xfId="6246"/>
    <cellStyle name="输入 2 3 2 5 2" xfId="6247"/>
    <cellStyle name="差 3 2 2 3 2" xfId="6248"/>
    <cellStyle name="强调文字颜色 4 2" xfId="6249"/>
    <cellStyle name="千位分隔 2 2 4 3 2" xfId="6250"/>
    <cellStyle name="差 3 2 2 3 3" xfId="6251"/>
    <cellStyle name="强调文字颜色 4 2 2" xfId="6252"/>
    <cellStyle name="差 3 2 2 3 3 2" xfId="6253"/>
    <cellStyle name="差 3 2 3" xfId="6254"/>
    <cellStyle name="输入 2 3 3 4" xfId="6255"/>
    <cellStyle name="差 3 2 3 2" xfId="6256"/>
    <cellStyle name="计算 3 2 3 7" xfId="6257"/>
    <cellStyle name="差 3 2 3 2 3" xfId="6258"/>
    <cellStyle name="计算 3 2 3 7 2" xfId="6259"/>
    <cellStyle name="常规 4 5" xfId="6260"/>
    <cellStyle name="常规 100" xfId="6261"/>
    <cellStyle name="差 3 2 3 2 3 2" xfId="6262"/>
    <cellStyle name="差 3 2 4" xfId="6263"/>
    <cellStyle name="差 3 2 4 2" xfId="6264"/>
    <cellStyle name="差 3 2 4 3" xfId="6265"/>
    <cellStyle name="差 3 3" xfId="6266"/>
    <cellStyle name="差 3 3 2" xfId="6267"/>
    <cellStyle name="输入 2 4 2 4" xfId="6268"/>
    <cellStyle name="差 3 3 2 2" xfId="6269"/>
    <cellStyle name="输入 2 4 2 4 2" xfId="6270"/>
    <cellStyle name="汇总 2 2 3 5" xfId="6271"/>
    <cellStyle name="差 3 3 2 2 2" xfId="6272"/>
    <cellStyle name="汇总 2 2 3 6" xfId="6273"/>
    <cellStyle name="差 3 3 2 2 3" xfId="6274"/>
    <cellStyle name="汇总 2 2 3 6 2" xfId="6275"/>
    <cellStyle name="差 3 3 2 2 3 2" xfId="6276"/>
    <cellStyle name="差 3 3 3" xfId="6277"/>
    <cellStyle name="差 3 3 3 2" xfId="6278"/>
    <cellStyle name="输入 3 4 2 3 2" xfId="6279"/>
    <cellStyle name="差 3 3 3 3" xfId="6280"/>
    <cellStyle name="差 3 4" xfId="6281"/>
    <cellStyle name="差 3 4 2" xfId="6282"/>
    <cellStyle name="差 3 4 2 2" xfId="6283"/>
    <cellStyle name="差 3 4 2 3" xfId="6284"/>
    <cellStyle name="差 3 4 2 3 2" xfId="6285"/>
    <cellStyle name="差 3 5" xfId="6286"/>
    <cellStyle name="差 3 5 2" xfId="6287"/>
    <cellStyle name="差 3 5 3" xfId="6288"/>
    <cellStyle name="差 3 5 3 2" xfId="6289"/>
    <cellStyle name="差 4 2 2" xfId="6290"/>
    <cellStyle name="输入 3 3 2 4" xfId="6291"/>
    <cellStyle name="差 4 2 2 2" xfId="6292"/>
    <cellStyle name="输入 3 3 2 4 2" xfId="6293"/>
    <cellStyle name="差 4 2 2 2 2" xfId="6294"/>
    <cellStyle name="千位分隔 3 2 4 2 2" xfId="6295"/>
    <cellStyle name="差 4 2 2 2 3" xfId="6296"/>
    <cellStyle name="差 4 2 3" xfId="6297"/>
    <cellStyle name="输入 3 3 3 4" xfId="6298"/>
    <cellStyle name="差 4 2 3 2" xfId="6299"/>
    <cellStyle name="输入 3 3 3 5" xfId="6300"/>
    <cellStyle name="差 4 2 3 3" xfId="6301"/>
    <cellStyle name="输入 3 3 3 5 2" xfId="6302"/>
    <cellStyle name="差 4 2 3 3 2" xfId="6303"/>
    <cellStyle name="差 4 3" xfId="6304"/>
    <cellStyle name="差 4 3 2" xfId="6305"/>
    <cellStyle name="输入 3 4 2 4" xfId="6306"/>
    <cellStyle name="差 4 3 2 2" xfId="6307"/>
    <cellStyle name="输入 3 4 2 5" xfId="6308"/>
    <cellStyle name="差 4 3 2 3" xfId="6309"/>
    <cellStyle name="输入 3 4 2 5 2" xfId="6310"/>
    <cellStyle name="差 4 3 2 3 2" xfId="6311"/>
    <cellStyle name="差 4 4" xfId="6312"/>
    <cellStyle name="差 4 4 2" xfId="6313"/>
    <cellStyle name="差 4 4 3" xfId="6314"/>
    <cellStyle name="差 4 4 3 2" xfId="6315"/>
    <cellStyle name="差 5" xfId="6316"/>
    <cellStyle name="差 5 2" xfId="6317"/>
    <cellStyle name="差 5 2 2" xfId="6318"/>
    <cellStyle name="输入 4 3 2 4" xfId="6319"/>
    <cellStyle name="差 5 2 2 2" xfId="6320"/>
    <cellStyle name="输入 4 3 2 4 2" xfId="6321"/>
    <cellStyle name="差 5 2 2 2 2" xfId="6322"/>
    <cellStyle name="千位分隔 4 2 4 2 2" xfId="6323"/>
    <cellStyle name="差 5 2 2 2 3" xfId="6324"/>
    <cellStyle name="差 5 2 2 2 3 2" xfId="6325"/>
    <cellStyle name="差 5 2 3" xfId="6326"/>
    <cellStyle name="差 5 2 3 2" xfId="6327"/>
    <cellStyle name="差 5 2 3 3" xfId="6328"/>
    <cellStyle name="差 5 2 3 3 2" xfId="6329"/>
    <cellStyle name="输出 5 2 2 2 2" xfId="6330"/>
    <cellStyle name="差 5 3" xfId="6331"/>
    <cellStyle name="输出 5 2 2 2 2 2" xfId="6332"/>
    <cellStyle name="差 5 3 2" xfId="6333"/>
    <cellStyle name="差 5 3 2 2" xfId="6334"/>
    <cellStyle name="差 5 3 2 3" xfId="6335"/>
    <cellStyle name="差 5 3 2 3 2" xfId="6336"/>
    <cellStyle name="输出 5 2 2 2 3" xfId="6337"/>
    <cellStyle name="差 5 4" xfId="6338"/>
    <cellStyle name="输出 5 2 2 2 3 2" xfId="6339"/>
    <cellStyle name="差 5 4 2" xfId="6340"/>
    <cellStyle name="差 5 4 3" xfId="6341"/>
    <cellStyle name="差 5 4 3 2" xfId="6342"/>
    <cellStyle name="差 6" xfId="6343"/>
    <cellStyle name="差 6 2" xfId="6344"/>
    <cellStyle name="差 6 2 2" xfId="6345"/>
    <cellStyle name="注释 4 4" xfId="6346"/>
    <cellStyle name="输入 5 3 2 4" xfId="6347"/>
    <cellStyle name="差 6 2 2 2" xfId="6348"/>
    <cellStyle name="注释 4 5" xfId="6349"/>
    <cellStyle name="输入 5 3 2 5" xfId="6350"/>
    <cellStyle name="差 6 2 2 3" xfId="6351"/>
    <cellStyle name="注释 4 5 2" xfId="6352"/>
    <cellStyle name="输入 5 3 2 5 2" xfId="6353"/>
    <cellStyle name="差 6 2 2 3 2" xfId="6354"/>
    <cellStyle name="输出 5 2 2 3 2" xfId="6355"/>
    <cellStyle name="差 6 3" xfId="6356"/>
    <cellStyle name="差 6 3 2" xfId="6357"/>
    <cellStyle name="差 6 3 3" xfId="6358"/>
    <cellStyle name="差 6 3 3 2" xfId="6359"/>
    <cellStyle name="差 7" xfId="6360"/>
    <cellStyle name="差 7 2" xfId="6361"/>
    <cellStyle name="差 7 2 2" xfId="6362"/>
    <cellStyle name="差 7 2 3" xfId="6363"/>
    <cellStyle name="差 7 2 3 2" xfId="6364"/>
    <cellStyle name="差 8" xfId="6365"/>
    <cellStyle name="差 8 2" xfId="6366"/>
    <cellStyle name="输出 5 2 2 5 2" xfId="6367"/>
    <cellStyle name="差 8 3" xfId="6368"/>
    <cellStyle name="差 8 3 2" xfId="6369"/>
    <cellStyle name="差_5.中央部门决算（草案)-1" xfId="6370"/>
    <cellStyle name="差_F00DC810C49E00C2E0430A3413167AE0" xfId="6371"/>
    <cellStyle name="差_出版署2010年度中央部门决算草案" xfId="6372"/>
    <cellStyle name="差_司法部2010年度中央部门决算（草案）报" xfId="6373"/>
    <cellStyle name="计算 6 5 2" xfId="6374"/>
    <cellStyle name="常规 10" xfId="6375"/>
    <cellStyle name="常规 10 2" xfId="6376"/>
    <cellStyle name="常规 10 2 2" xfId="6377"/>
    <cellStyle name="常规 10 2 2 2" xfId="6378"/>
    <cellStyle name="常规 10 2 2 2 2" xfId="6379"/>
    <cellStyle name="常规 10 2 2 3" xfId="6380"/>
    <cellStyle name="常规 10 2 3" xfId="6381"/>
    <cellStyle name="常规 10 2 3 2" xfId="6382"/>
    <cellStyle name="强调文字颜色 1 3 2 2 2" xfId="6383"/>
    <cellStyle name="常规 10 2 4" xfId="6384"/>
    <cellStyle name="常规 10 2_2015财政决算公开" xfId="6385"/>
    <cellStyle name="货币 2 4 5 3 2" xfId="6386"/>
    <cellStyle name="常规 10 3" xfId="6387"/>
    <cellStyle name="常规 10 3 2" xfId="6388"/>
    <cellStyle name="注释 5 2 3 4" xfId="6389"/>
    <cellStyle name="常规 10 3 2 2" xfId="6390"/>
    <cellStyle name="常规 10 3 3" xfId="6391"/>
    <cellStyle name="常规 10 3_2015财政决算公开" xfId="6392"/>
    <cellStyle name="常规 10 4" xfId="6393"/>
    <cellStyle name="常规 10 4 2" xfId="6394"/>
    <cellStyle name="常规 10 5" xfId="6395"/>
    <cellStyle name="常规 10 6" xfId="6396"/>
    <cellStyle name="常规 10_2015财政决算公开" xfId="6397"/>
    <cellStyle name="常规 4 6" xfId="6398"/>
    <cellStyle name="常规 101" xfId="6399"/>
    <cellStyle name="常规 4 6 2" xfId="6400"/>
    <cellStyle name="常规 101 2" xfId="6401"/>
    <cellStyle name="常规 4 7" xfId="6402"/>
    <cellStyle name="常规 102" xfId="6403"/>
    <cellStyle name="千位分隔 4 2 2 2" xfId="6404"/>
    <cellStyle name="常规 4 8" xfId="6405"/>
    <cellStyle name="常规 103" xfId="6406"/>
    <cellStyle name="千位分隔 4 2 2 3" xfId="6407"/>
    <cellStyle name="常规 104" xfId="6408"/>
    <cellStyle name="千位分隔 4 2 2 4" xfId="6409"/>
    <cellStyle name="常规 105" xfId="6410"/>
    <cellStyle name="千位分隔 4 2 2 5" xfId="6411"/>
    <cellStyle name="常规 106" xfId="6412"/>
    <cellStyle name="千位分隔 4 2 2 6" xfId="6413"/>
    <cellStyle name="计算 2 4 2 2 4 2" xfId="6414"/>
    <cellStyle name="常规 107" xfId="6415"/>
    <cellStyle name="常规 107 2" xfId="6416"/>
    <cellStyle name="常规 11" xfId="6417"/>
    <cellStyle name="输出 6 3 7 3" xfId="6418"/>
    <cellStyle name="常规 11 2" xfId="6419"/>
    <cellStyle name="输出 6 3 7 3 2" xfId="6420"/>
    <cellStyle name="常规 11 2 2" xfId="6421"/>
    <cellStyle name="常规 11 2 2 2" xfId="6422"/>
    <cellStyle name="常规 11 2 2 2 2" xfId="6423"/>
    <cellStyle name="常规 11 2 2 3" xfId="6424"/>
    <cellStyle name="常规 11 2 3" xfId="6425"/>
    <cellStyle name="常规 11 2 3 2" xfId="6426"/>
    <cellStyle name="强调文字颜色 1 3 3 2 2" xfId="6427"/>
    <cellStyle name="常规 11 2 4" xfId="6428"/>
    <cellStyle name="常规 11 2 5" xfId="6429"/>
    <cellStyle name="常规 11 3" xfId="6430"/>
    <cellStyle name="常规 11 3 2" xfId="6431"/>
    <cellStyle name="常规 23" xfId="6432"/>
    <cellStyle name="常规 18" xfId="6433"/>
    <cellStyle name="常规 11 3 2 2" xfId="6434"/>
    <cellStyle name="常规 11 3 3" xfId="6435"/>
    <cellStyle name="强调文字颜色 1 3 3 3 2" xfId="6436"/>
    <cellStyle name="常规 11 3 4" xfId="6437"/>
    <cellStyle name="常规 11 4" xfId="6438"/>
    <cellStyle name="常规 11 4 2" xfId="6439"/>
    <cellStyle name="常规 11 5" xfId="6440"/>
    <cellStyle name="常规 11 6" xfId="6441"/>
    <cellStyle name="常规 11_报 预算   行政政法处(1)" xfId="6442"/>
    <cellStyle name="输入 3 3 2 2 3 2" xfId="6443"/>
    <cellStyle name="强调文字颜色 3 4 3 2 2" xfId="6444"/>
    <cellStyle name="常规 12" xfId="6445"/>
    <cellStyle name="注释 6 2 2" xfId="6446"/>
    <cellStyle name="常规 12 10" xfId="6447"/>
    <cellStyle name="常规 12 2" xfId="6448"/>
    <cellStyle name="常规 12 2 2" xfId="6449"/>
    <cellStyle name="常规 12 2 2 2" xfId="6450"/>
    <cellStyle name="常规 12 2 2 2 2" xfId="6451"/>
    <cellStyle name="常规 12 2 2 2 2 2" xfId="6452"/>
    <cellStyle name="常规 12 2 2 2 3" xfId="6453"/>
    <cellStyle name="常规 12 2 2 2_2015财政决算公开" xfId="6454"/>
    <cellStyle name="常规 12 2 2 3" xfId="6455"/>
    <cellStyle name="常规 12 2 2 3 2" xfId="6456"/>
    <cellStyle name="常规 12 2 2 4" xfId="6457"/>
    <cellStyle name="常规 12 2 2 5" xfId="6458"/>
    <cellStyle name="常规 12 2 2_2015财政决算公开" xfId="6459"/>
    <cellStyle name="常规 12 2 3" xfId="6460"/>
    <cellStyle name="常规 12 2 3 2" xfId="6461"/>
    <cellStyle name="常规 12 2 3 2 2" xfId="6462"/>
    <cellStyle name="常规 12 2 3 3" xfId="6463"/>
    <cellStyle name="常规 12 2 3_2015财政决算公开" xfId="6464"/>
    <cellStyle name="强调文字颜色 1 3 4 2 2" xfId="6465"/>
    <cellStyle name="常规 12 2 4" xfId="6466"/>
    <cellStyle name="常规 12 2 4 2" xfId="6467"/>
    <cellStyle name="强调文字颜色 1 3 4 2 3" xfId="6468"/>
    <cellStyle name="货币 5 2 2 3 2" xfId="6469"/>
    <cellStyle name="常规 12 2 5" xfId="6470"/>
    <cellStyle name="强调文字颜色 1 3 4 2 3 2" xfId="6471"/>
    <cellStyle name="常规 12 2 5 2" xfId="6472"/>
    <cellStyle name="常规 12 2_2015财政决算公开" xfId="6473"/>
    <cellStyle name="常规 12 3" xfId="6474"/>
    <cellStyle name="常规 12 3 2" xfId="6475"/>
    <cellStyle name="常规 12 3 2 2" xfId="6476"/>
    <cellStyle name="霓付_laroux" xfId="6477"/>
    <cellStyle name="常规 12 3 3" xfId="6478"/>
    <cellStyle name="输出 3 8" xfId="6479"/>
    <cellStyle name="常规 12 3_2015财政决算公开" xfId="6480"/>
    <cellStyle name="常规 12 4" xfId="6481"/>
    <cellStyle name="常规 12 4 2" xfId="6482"/>
    <cellStyle name="常规 12 4 2 2" xfId="6483"/>
    <cellStyle name="常规 12 4 3" xfId="6484"/>
    <cellStyle name="常规 12 5" xfId="6485"/>
    <cellStyle name="常规 12 5 2" xfId="6486"/>
    <cellStyle name="常规 12 7" xfId="6487"/>
    <cellStyle name="常规 12 8" xfId="6488"/>
    <cellStyle name="常规 12 9" xfId="6489"/>
    <cellStyle name="数字 4 2 5 3" xfId="6490"/>
    <cellStyle name="常规 12_2015财政决算公开" xfId="6491"/>
    <cellStyle name="适中 8 3 2" xfId="6492"/>
    <cellStyle name="强调文字颜色 3 4 3 2 3" xfId="6493"/>
    <cellStyle name="常规 13" xfId="6494"/>
    <cellStyle name="强调文字颜色 3 4 3 2 3 2" xfId="6495"/>
    <cellStyle name="常规 13 2" xfId="6496"/>
    <cellStyle name="常规 13 2 2" xfId="6497"/>
    <cellStyle name="常规 2 2 2 2 3 2 2" xfId="6498"/>
    <cellStyle name="常规 13 2 2 3" xfId="6499"/>
    <cellStyle name="常规 13 2 2_2015财政决算公开" xfId="6500"/>
    <cellStyle name="常规 13 2 3" xfId="6501"/>
    <cellStyle name="常规 13 2 3 2" xfId="6502"/>
    <cellStyle name="常规 13 2 4" xfId="6503"/>
    <cellStyle name="常规 13 2 5" xfId="6504"/>
    <cellStyle name="常规 13 3" xfId="6505"/>
    <cellStyle name="常规 13 3 2" xfId="6506"/>
    <cellStyle name="常规 22 3" xfId="6507"/>
    <cellStyle name="常规 17 3" xfId="6508"/>
    <cellStyle name="常规 13 3 2 2" xfId="6509"/>
    <cellStyle name="常规 13 3 3" xfId="6510"/>
    <cellStyle name="常规 13 3_2015财政决算公开" xfId="6511"/>
    <cellStyle name="常规 13 4" xfId="6512"/>
    <cellStyle name="常规 13 4 2" xfId="6513"/>
    <cellStyle name="常规 13 5" xfId="6514"/>
    <cellStyle name="常规 13_2015财政决算公开" xfId="6515"/>
    <cellStyle name="常规 14" xfId="6516"/>
    <cellStyle name="常规 14 2" xfId="6517"/>
    <cellStyle name="常规 14 2 2" xfId="6518"/>
    <cellStyle name="常规 14 3" xfId="6519"/>
    <cellStyle name="常规 14 3 2" xfId="6520"/>
    <cellStyle name="常规 14 4" xfId="6521"/>
    <cellStyle name="常规 14 4 2" xfId="6522"/>
    <cellStyle name="常规 14 5" xfId="6523"/>
    <cellStyle name="常规 14 6" xfId="6524"/>
    <cellStyle name="常规 14 7" xfId="6525"/>
    <cellStyle name="常规 14 8" xfId="6526"/>
    <cellStyle name="常规 14 8 2" xfId="6527"/>
    <cellStyle name="常规 14_2015财政决算公开" xfId="6528"/>
    <cellStyle name="常规 20" xfId="6529"/>
    <cellStyle name="常规 15" xfId="6530"/>
    <cellStyle name="常规 20 2 2" xfId="6531"/>
    <cellStyle name="常规 15 2 2" xfId="6532"/>
    <cellStyle name="常规 15 3 2" xfId="6533"/>
    <cellStyle name="常规 15 4" xfId="6534"/>
    <cellStyle name="常规 15 4 2" xfId="6535"/>
    <cellStyle name="常规 15 5" xfId="6536"/>
    <cellStyle name="常规 15_2015财政决算公开" xfId="6537"/>
    <cellStyle name="注释 6 2 3 2" xfId="6538"/>
    <cellStyle name="常规 21" xfId="6539"/>
    <cellStyle name="常规 16" xfId="6540"/>
    <cellStyle name="常规 21 3" xfId="6541"/>
    <cellStyle name="常规 16 3" xfId="6542"/>
    <cellStyle name="常规 16_2015财政决算公开" xfId="6543"/>
    <cellStyle name="常规 22" xfId="6544"/>
    <cellStyle name="常规 17" xfId="6545"/>
    <cellStyle name="注释 2 3 3 8 2 2" xfId="6546"/>
    <cellStyle name="后继超级链接 4 2" xfId="6547"/>
    <cellStyle name="常规 17_2015财政决算公开" xfId="6548"/>
    <cellStyle name="常规 18_2015财政决算公开" xfId="6549"/>
    <cellStyle name="常规 24" xfId="6550"/>
    <cellStyle name="常规 19" xfId="6551"/>
    <cellStyle name="常规 24 2" xfId="6552"/>
    <cellStyle name="常规 19 2" xfId="6553"/>
    <cellStyle name="常规 24 2 2" xfId="6554"/>
    <cellStyle name="常规 19 2 2" xfId="6555"/>
    <cellStyle name="常规 24 3" xfId="6556"/>
    <cellStyle name="常规 19 3" xfId="6557"/>
    <cellStyle name="常规 19_2015财政决算公开" xfId="6558"/>
    <cellStyle name="常规 2" xfId="6559"/>
    <cellStyle name="常规 2 2 2 6 3" xfId="6560"/>
    <cellStyle name="常规 2 10" xfId="6561"/>
    <cellStyle name="常规 2 2 2 6 4" xfId="6562"/>
    <cellStyle name="常规 2 11" xfId="6563"/>
    <cellStyle name="常规 2 2 10" xfId="6564"/>
    <cellStyle name="常规 2 2 11" xfId="6565"/>
    <cellStyle name="常规 2 2 2 10" xfId="6566"/>
    <cellStyle name="输出 2 3 4 2" xfId="6567"/>
    <cellStyle name="常规 2 2 2 2" xfId="6568"/>
    <cellStyle name="输出 2 3 4 2 2" xfId="6569"/>
    <cellStyle name="常规 2 2 2 2 2" xfId="6570"/>
    <cellStyle name="常规 2 2 2 2 2 2" xfId="6571"/>
    <cellStyle name="常规 2 2 2 2 2 2 2" xfId="6572"/>
    <cellStyle name="常规 2 2 2 2 2 3" xfId="6573"/>
    <cellStyle name="常规 2 2 2 2 2 3 2" xfId="6574"/>
    <cellStyle name="常规 2 2 2 2 2 4" xfId="6575"/>
    <cellStyle name="常规 2 2 2 2 2 4 2" xfId="6576"/>
    <cellStyle name="常规 2 2 2 2 2 5" xfId="6577"/>
    <cellStyle name="常规 2 2 2 2 2_2015财政决算公开" xfId="6578"/>
    <cellStyle name="常规 2 2 2 2 3" xfId="6579"/>
    <cellStyle name="常规 2 2 2 2 3 2" xfId="6580"/>
    <cellStyle name="常规 2 2 2 2 3 3" xfId="6581"/>
    <cellStyle name="常规 2 2 2 2 3 3 2" xfId="6582"/>
    <cellStyle name="常规 2 2 2 2 3 4" xfId="6583"/>
    <cellStyle name="常规 2 2 2 2 3_2015财政决算公开" xfId="6584"/>
    <cellStyle name="常规 2 2 2 2 4" xfId="6585"/>
    <cellStyle name="常规 2 2 2 2 4 2" xfId="6586"/>
    <cellStyle name="常规 2 2 2 2 4 2 2" xfId="6587"/>
    <cellStyle name="常规 2 2 2 2 4 3" xfId="6588"/>
    <cellStyle name="常规 2 2 2 2 4 4" xfId="6589"/>
    <cellStyle name="常规 2 2 2 2 4 4 2" xfId="6590"/>
    <cellStyle name="常规 2 2 2 2 4 5" xfId="6591"/>
    <cellStyle name="常规 2 2 2 2 5" xfId="6592"/>
    <cellStyle name="常规 2 2 2 2 5 2" xfId="6593"/>
    <cellStyle name="常规 2 2 2 2 6" xfId="6594"/>
    <cellStyle name="常规 2 2 2 2 6 2" xfId="6595"/>
    <cellStyle name="常规 2 2 2 2 7" xfId="6596"/>
    <cellStyle name="常规 2 2 2 2 8" xfId="6597"/>
    <cellStyle name="常规 2 2 2 2_2015财政决算公开" xfId="6598"/>
    <cellStyle name="输出 2 3 4 3" xfId="6599"/>
    <cellStyle name="计算 8 7 2" xfId="6600"/>
    <cellStyle name="常规 2 2 2 3" xfId="6601"/>
    <cellStyle name="输出 2 3 4 3 2" xfId="6602"/>
    <cellStyle name="计算 8 7 2 2" xfId="6603"/>
    <cellStyle name="常规 2 2 2 3 2" xfId="6604"/>
    <cellStyle name="计算 8 7 2 2 2" xfId="6605"/>
    <cellStyle name="常规 2 2 2 3 2 2" xfId="6606"/>
    <cellStyle name="常规 2 2 2 3 3" xfId="6607"/>
    <cellStyle name="常规 2 2 2 3 3 2" xfId="6608"/>
    <cellStyle name="常规 2 2 2 3 4" xfId="6609"/>
    <cellStyle name="常规 2 2 2 3 4 2" xfId="6610"/>
    <cellStyle name="常规 2 2 2 3 5" xfId="6611"/>
    <cellStyle name="输出 2 3 4 4" xfId="6612"/>
    <cellStyle name="计算 8 7 3" xfId="6613"/>
    <cellStyle name="常规 2 2 2 4" xfId="6614"/>
    <cellStyle name="输出 2 3 4 4 2" xfId="6615"/>
    <cellStyle name="计算 8 7 3 2" xfId="6616"/>
    <cellStyle name="常规 2 2 2 4 2" xfId="6617"/>
    <cellStyle name="常规 2 2 2 4 2 2" xfId="6618"/>
    <cellStyle name="常规 2 2 2 4 3" xfId="6619"/>
    <cellStyle name="常规 2 2 2 4 3 2" xfId="6620"/>
    <cellStyle name="常规 2 2 2 4 4" xfId="6621"/>
    <cellStyle name="常规 2 2 2 4 4 2" xfId="6622"/>
    <cellStyle name="常规 2 2 2 4 5" xfId="6623"/>
    <cellStyle name="强调文字颜色 1 3 3" xfId="6624"/>
    <cellStyle name="常规 2 2 2 4_2015财政决算公开" xfId="6625"/>
    <cellStyle name="输出 2 3 4 5" xfId="6626"/>
    <cellStyle name="常规 2 2 2 5" xfId="6627"/>
    <cellStyle name="输出 2 3 4 5 2" xfId="6628"/>
    <cellStyle name="常规 2 2 2 5 2" xfId="6629"/>
    <cellStyle name="输出 3 2 2 3" xfId="6630"/>
    <cellStyle name="常规 2 2 2 5 2 2" xfId="6631"/>
    <cellStyle name="常规 2 2 2 5 3" xfId="6632"/>
    <cellStyle name="输出 3 2 3 3" xfId="6633"/>
    <cellStyle name="常规 2 2 2 5 3 2" xfId="6634"/>
    <cellStyle name="常规 2 2 2 5 4" xfId="6635"/>
    <cellStyle name="输出 2 3 4 6" xfId="6636"/>
    <cellStyle name="常规 2 2 2 6" xfId="6637"/>
    <cellStyle name="输出 2 3 4 6 2" xfId="6638"/>
    <cellStyle name="常规 2 2 2 6 2" xfId="6639"/>
    <cellStyle name="输出 3 3 2 3" xfId="6640"/>
    <cellStyle name="常规 2 2 2 6 2 2" xfId="6641"/>
    <cellStyle name="输出 3 3 3 3" xfId="6642"/>
    <cellStyle name="常规 2 2 2 6 3 2" xfId="6643"/>
    <cellStyle name="常规 3 2 2 3" xfId="6644"/>
    <cellStyle name="常规 2 2 2 6 4 2" xfId="6645"/>
    <cellStyle name="常规 2 2 2 6 5" xfId="6646"/>
    <cellStyle name="输入 4 6" xfId="6647"/>
    <cellStyle name="货币 3 4 3" xfId="6648"/>
    <cellStyle name="常规 2 2 2 6_2015财政决算公开" xfId="6649"/>
    <cellStyle name="输出 2 3 4 7" xfId="6650"/>
    <cellStyle name="常规 2 2 2 7" xfId="6651"/>
    <cellStyle name="输出 2 3 4 7 2" xfId="6652"/>
    <cellStyle name="常规 2 2 2 7 2" xfId="6653"/>
    <cellStyle name="输出 2 3 4 8" xfId="6654"/>
    <cellStyle name="常规 2 2 2 8" xfId="6655"/>
    <cellStyle name="输出 2 3 4 8 2" xfId="6656"/>
    <cellStyle name="常规 2 2 2 8 2" xfId="6657"/>
    <cellStyle name="输出 2 3 4 9" xfId="6658"/>
    <cellStyle name="常规 2 2 2 9" xfId="6659"/>
    <cellStyle name="常规 2 2 2_2015财政决算公开" xfId="6660"/>
    <cellStyle name="输出 2 3 5 2" xfId="6661"/>
    <cellStyle name="常规 2 2 3 2" xfId="6662"/>
    <cellStyle name="输出 2 3 5 2 2" xfId="6663"/>
    <cellStyle name="常规 2 2 3 2 2" xfId="6664"/>
    <cellStyle name="常规 2 2 3 2 2 2" xfId="6665"/>
    <cellStyle name="常规 2 2 3 2 3" xfId="6666"/>
    <cellStyle name="常规 2 2 3 2 3 2" xfId="6667"/>
    <cellStyle name="常规 2 2 3 2 4" xfId="6668"/>
    <cellStyle name="常规 2 2 3 2 4 2" xfId="6669"/>
    <cellStyle name="常规 2 2 3 2 5" xfId="6670"/>
    <cellStyle name="输出 2 3 5 3" xfId="6671"/>
    <cellStyle name="计算 8 8 2" xfId="6672"/>
    <cellStyle name="常规 2 2 3 3" xfId="6673"/>
    <cellStyle name="输出 2 3 5 3 2" xfId="6674"/>
    <cellStyle name="常规 2 2 3 3 2" xfId="6675"/>
    <cellStyle name="常规 2 2 3 3 2 2" xfId="6676"/>
    <cellStyle name="常规 2 2 3 3 3" xfId="6677"/>
    <cellStyle name="常规 2 2 3 3 3 2" xfId="6678"/>
    <cellStyle name="常规 2 2 3 3 4" xfId="6679"/>
    <cellStyle name="输出 2 3 5 4" xfId="6680"/>
    <cellStyle name="常规 2 2 3 4" xfId="6681"/>
    <cellStyle name="输出 2 3 5 4 2" xfId="6682"/>
    <cellStyle name="常规 2 2 3 4 2" xfId="6683"/>
    <cellStyle name="常规 2 2 3 4 2 2" xfId="6684"/>
    <cellStyle name="常规 2 2 3 4 3" xfId="6685"/>
    <cellStyle name="常规 2 2 3 4 3 2" xfId="6686"/>
    <cellStyle name="常规 2 2 3 4 4" xfId="6687"/>
    <cellStyle name="常规 2 2 3 4 4 2" xfId="6688"/>
    <cellStyle name="常规 2 2 3 4 5" xfId="6689"/>
    <cellStyle name="输出 2 3 5 5" xfId="6690"/>
    <cellStyle name="常规 2 2 3 5" xfId="6691"/>
    <cellStyle name="输出 2 3 5 5 2" xfId="6692"/>
    <cellStyle name="常规 2 2 3 5 2" xfId="6693"/>
    <cellStyle name="输出 2 3 5 6" xfId="6694"/>
    <cellStyle name="常规 2 2 3 6" xfId="6695"/>
    <cellStyle name="输出 2 3 5 6 2" xfId="6696"/>
    <cellStyle name="常规 2 2 3 6 2" xfId="6697"/>
    <cellStyle name="输出 2 3 5 7" xfId="6698"/>
    <cellStyle name="常规 2 2 3 7" xfId="6699"/>
    <cellStyle name="输出 2 3 5 8" xfId="6700"/>
    <cellStyle name="常规 2 2 3 8" xfId="6701"/>
    <cellStyle name="常规 2 2 4 2 2" xfId="6702"/>
    <cellStyle name="计算 2 5 2 2" xfId="6703"/>
    <cellStyle name="常规 2 2 4 3" xfId="6704"/>
    <cellStyle name="计算 2 5 2 2 2" xfId="6705"/>
    <cellStyle name="常规 2 2 4 3 2" xfId="6706"/>
    <cellStyle name="计算 2 5 2 3" xfId="6707"/>
    <cellStyle name="常规 2 2 4 4" xfId="6708"/>
    <cellStyle name="计算 2 5 2 3 2" xfId="6709"/>
    <cellStyle name="常规 2 2 4 4 2" xfId="6710"/>
    <cellStyle name="计算 2 5 2 4" xfId="6711"/>
    <cellStyle name="常规 2 2 4 5" xfId="6712"/>
    <cellStyle name="输出 2 3 7" xfId="6713"/>
    <cellStyle name="常规 2 2 5" xfId="6714"/>
    <cellStyle name="输出 2 3 7 2" xfId="6715"/>
    <cellStyle name="常规 2 2 5 2" xfId="6716"/>
    <cellStyle name="常规 2 2 5 2 2" xfId="6717"/>
    <cellStyle name="计算 2 5 3 2" xfId="6718"/>
    <cellStyle name="常规 2 2 5 3" xfId="6719"/>
    <cellStyle name="常规 2 2 5 3 2" xfId="6720"/>
    <cellStyle name="常规 2 2 5 4" xfId="6721"/>
    <cellStyle name="常规 2 2 5 4 2" xfId="6722"/>
    <cellStyle name="小数 4 5 2" xfId="6723"/>
    <cellStyle name="输出 2 3 8" xfId="6724"/>
    <cellStyle name="常规 2 2 6" xfId="6725"/>
    <cellStyle name="小数 4 5 2 2" xfId="6726"/>
    <cellStyle name="输出 2 3 8 2" xfId="6727"/>
    <cellStyle name="常规 2 2 6 2" xfId="6728"/>
    <cellStyle name="千位分隔 3 2 3 4" xfId="6729"/>
    <cellStyle name="常规 2 2 6 2 2" xfId="6730"/>
    <cellStyle name="计算 2 5 4 2" xfId="6731"/>
    <cellStyle name="常规 2 2 6 3" xfId="6732"/>
    <cellStyle name="千位分隔 3 2 4 4" xfId="6733"/>
    <cellStyle name="常规 2 2 6 3 2" xfId="6734"/>
    <cellStyle name="常规 2 2 6 4" xfId="6735"/>
    <cellStyle name="小数 4 5 3" xfId="6736"/>
    <cellStyle name="输出 2 3 9" xfId="6737"/>
    <cellStyle name="常规 2 2 7" xfId="6738"/>
    <cellStyle name="输出 2 3 9 2" xfId="6739"/>
    <cellStyle name="常规 2 2 7 2" xfId="6740"/>
    <cellStyle name="常规 2 2 7 2 2" xfId="6741"/>
    <cellStyle name="适中 4 3 2 2" xfId="6742"/>
    <cellStyle name="计算 2 5 5 2" xfId="6743"/>
    <cellStyle name="常规 2 2 7 3" xfId="6744"/>
    <cellStyle name="常规 2 2 7 3 2" xfId="6745"/>
    <cellStyle name="适中 4 3 2 3" xfId="6746"/>
    <cellStyle name="常规 2 2 7 4" xfId="6747"/>
    <cellStyle name="适中 4 3 2 3 2" xfId="6748"/>
    <cellStyle name="常规 2 2 7 4 2" xfId="6749"/>
    <cellStyle name="常规 2 2 7 5" xfId="6750"/>
    <cellStyle name="常规 2 2 8" xfId="6751"/>
    <cellStyle name="常规 2 2 8 2" xfId="6752"/>
    <cellStyle name="常规 2 2 9" xfId="6753"/>
    <cellStyle name="常规 2 2 9 2" xfId="6754"/>
    <cellStyle name="常规 2 2_2015财政决算公开" xfId="6755"/>
    <cellStyle name="常规 2 3" xfId="6756"/>
    <cellStyle name="常规 2 3 10" xfId="6757"/>
    <cellStyle name="常规 2 3 11" xfId="6758"/>
    <cellStyle name="输出 2 4 4" xfId="6759"/>
    <cellStyle name="常规 2 3 2" xfId="6760"/>
    <cellStyle name="输出 2 4 4 2" xfId="6761"/>
    <cellStyle name="常规 2 3 2 2" xfId="6762"/>
    <cellStyle name="常规 2 3 2 2 2" xfId="6763"/>
    <cellStyle name="常规 2 3 2 2 2 2" xfId="6764"/>
    <cellStyle name="常规 2 3 2 2 3" xfId="6765"/>
    <cellStyle name="常规 2 3 2 2 3 2" xfId="6766"/>
    <cellStyle name="常规 2 3 2 2 4" xfId="6767"/>
    <cellStyle name="常规 2 3 2 2 4 2" xfId="6768"/>
    <cellStyle name="常规 2 3 2 2 5" xfId="6769"/>
    <cellStyle name="常规 2 3 2 2 5 2" xfId="6770"/>
    <cellStyle name="常规 2 3 2 2 6" xfId="6771"/>
    <cellStyle name="常规 2 3 2 2 7" xfId="6772"/>
    <cellStyle name="计算 9 7 2" xfId="6773"/>
    <cellStyle name="常规_本级" xfId="6774"/>
    <cellStyle name="常规 2 3 2 3" xfId="6775"/>
    <cellStyle name="计算 9 7 2 2" xfId="6776"/>
    <cellStyle name="常规 2 3 2 3 2" xfId="6777"/>
    <cellStyle name="计算 9 7 2 2 2" xfId="6778"/>
    <cellStyle name="常规 2 3 2 3 2 2" xfId="6779"/>
    <cellStyle name="常规 2 3 2 3 3" xfId="6780"/>
    <cellStyle name="常规 2 3 2 3 3 2" xfId="6781"/>
    <cellStyle name="常规 2 3 2 3 5" xfId="6782"/>
    <cellStyle name="计算 9 7 3" xfId="6783"/>
    <cellStyle name="常规 2 3 2 4" xfId="6784"/>
    <cellStyle name="计算 9 7 3 2" xfId="6785"/>
    <cellStyle name="常规 2 3 2 4 2" xfId="6786"/>
    <cellStyle name="常规 2 3 2 4 2 2" xfId="6787"/>
    <cellStyle name="货币 4 2 2 2 2 2" xfId="6788"/>
    <cellStyle name="常规 2 3 2 4 3" xfId="6789"/>
    <cellStyle name="常规 2 3 2 4 3 2" xfId="6790"/>
    <cellStyle name="货币 4 2 2 2 2 3" xfId="6791"/>
    <cellStyle name="常规 2 3 2 4 4" xfId="6792"/>
    <cellStyle name="货币 4 2 2 2 2 3 2" xfId="6793"/>
    <cellStyle name="常规 2 3 2 4 4 2" xfId="6794"/>
    <cellStyle name="常规 2 3 2 4 5" xfId="6795"/>
    <cellStyle name="常规 2 3 2 5" xfId="6796"/>
    <cellStyle name="常规 2 3 2 5 2" xfId="6797"/>
    <cellStyle name="常规 2 3 2 6" xfId="6798"/>
    <cellStyle name="常规 2 3 2 6 2" xfId="6799"/>
    <cellStyle name="常规 2 3 2 7" xfId="6800"/>
    <cellStyle name="常规 2 3 2 7 2" xfId="6801"/>
    <cellStyle name="常规 2 3 2 8" xfId="6802"/>
    <cellStyle name="常规 2 3 2 9" xfId="6803"/>
    <cellStyle name="输出 2 4 5" xfId="6804"/>
    <cellStyle name="常规 2 3 3" xfId="6805"/>
    <cellStyle name="输出 2 4 5 2" xfId="6806"/>
    <cellStyle name="常规 2 3 3 2" xfId="6807"/>
    <cellStyle name="常规 2 3 3 2 2" xfId="6808"/>
    <cellStyle name="计算 9 8 2" xfId="6809"/>
    <cellStyle name="常规 2 3 3 3" xfId="6810"/>
    <cellStyle name="常规 2 3 3 3 2" xfId="6811"/>
    <cellStyle name="常规 2 3 3 4" xfId="6812"/>
    <cellStyle name="常规 2 3 3 4 2" xfId="6813"/>
    <cellStyle name="常规 2 3 3 5" xfId="6814"/>
    <cellStyle name="常规 2 3 3 5 2" xfId="6815"/>
    <cellStyle name="常规 2 3 3 6" xfId="6816"/>
    <cellStyle name="常规 2 3 3 7" xfId="6817"/>
    <cellStyle name="输出 2 4 6" xfId="6818"/>
    <cellStyle name="常规 2 3 4" xfId="6819"/>
    <cellStyle name="输出 2 4 6 2" xfId="6820"/>
    <cellStyle name="常规 2 3 4 2" xfId="6821"/>
    <cellStyle name="常规 2 3 4 2 2" xfId="6822"/>
    <cellStyle name="计算 2 6 2 2" xfId="6823"/>
    <cellStyle name="常规 2 3 4 3" xfId="6824"/>
    <cellStyle name="常规 2 3 4 3 2" xfId="6825"/>
    <cellStyle name="常规 2 3 4 4" xfId="6826"/>
    <cellStyle name="常规 2 3 4 4 2" xfId="6827"/>
    <cellStyle name="常规 2 3 4 5" xfId="6828"/>
    <cellStyle name="常规 2 3 4 6" xfId="6829"/>
    <cellStyle name="输出 2 4 7" xfId="6830"/>
    <cellStyle name="常规 2 3 5" xfId="6831"/>
    <cellStyle name="输出 2 4 7 2" xfId="6832"/>
    <cellStyle name="常规 2 3 5 2" xfId="6833"/>
    <cellStyle name="常规 2 3 5 2 2" xfId="6834"/>
    <cellStyle name="计算 2 6 3 2" xfId="6835"/>
    <cellStyle name="常规 2 3 5 3" xfId="6836"/>
    <cellStyle name="常规 2 3 5 3 2" xfId="6837"/>
    <cellStyle name="常规 2 3 5 4" xfId="6838"/>
    <cellStyle name="小数 4 6 2" xfId="6839"/>
    <cellStyle name="输出 2 4 8" xfId="6840"/>
    <cellStyle name="强调文字颜色 1 2 3 2 2" xfId="6841"/>
    <cellStyle name="常规 2 3 6" xfId="6842"/>
    <cellStyle name="小数 4 6 2 2" xfId="6843"/>
    <cellStyle name="强调文字颜色 1 2 3 2 2 2" xfId="6844"/>
    <cellStyle name="常规 2 3 6 2" xfId="6845"/>
    <cellStyle name="强调文字颜色 1 2 3 2 2 2 2" xfId="6846"/>
    <cellStyle name="千位分隔 4 2 3 4" xfId="6847"/>
    <cellStyle name="常规 2 3 6 2 2" xfId="6848"/>
    <cellStyle name="千位分隔 4 2 4 4" xfId="6849"/>
    <cellStyle name="常规 2 3 6 3 2" xfId="6850"/>
    <cellStyle name="常规 2 3 6 4" xfId="6851"/>
    <cellStyle name="常规 2 3 6 4 2" xfId="6852"/>
    <cellStyle name="常规 2 3 6 5" xfId="6853"/>
    <cellStyle name="小数 4 6 3" xfId="6854"/>
    <cellStyle name="输出 2 3 3 2 7 2 2 2" xfId="6855"/>
    <cellStyle name="强调文字颜色 1 2 3 2 3" xfId="6856"/>
    <cellStyle name="常规 2 3 7" xfId="6857"/>
    <cellStyle name="强调文字颜色 1 2 3 2 3 2" xfId="6858"/>
    <cellStyle name="常规 2 3 7 2" xfId="6859"/>
    <cellStyle name="常规 2 3 8" xfId="6860"/>
    <cellStyle name="常规 2 3 8 2" xfId="6861"/>
    <cellStyle name="常规 2 3 9" xfId="6862"/>
    <cellStyle name="常规 2 3 9 2" xfId="6863"/>
    <cellStyle name="常规 2 4" xfId="6864"/>
    <cellStyle name="常规 2 4 10" xfId="6865"/>
    <cellStyle name="常规 2 4 10 2" xfId="6866"/>
    <cellStyle name="常规 2 4 11" xfId="6867"/>
    <cellStyle name="输出 2 5 4" xfId="6868"/>
    <cellStyle name="常规 2 4 2" xfId="6869"/>
    <cellStyle name="输出 2 5 4 2" xfId="6870"/>
    <cellStyle name="输出 2 3 2 2 2 7 3" xfId="6871"/>
    <cellStyle name="常规 2 4 2 2" xfId="6872"/>
    <cellStyle name="输出 2 3 2 2 2 7 3 2" xfId="6873"/>
    <cellStyle name="常规 2 4 2 2 2" xfId="6874"/>
    <cellStyle name="常规 2 4 2 2 2 2" xfId="6875"/>
    <cellStyle name="常规 2 4 2 2 3" xfId="6876"/>
    <cellStyle name="常规 2 4 2 2 3 2" xfId="6877"/>
    <cellStyle name="常规 2 4 2 2 4" xfId="6878"/>
    <cellStyle name="常规 2 4 2 2 4 2" xfId="6879"/>
    <cellStyle name="常规 2 4 2 2 5" xfId="6880"/>
    <cellStyle name="常规 2 4 2 2 5 2" xfId="6881"/>
    <cellStyle name="常规 2 4 2 2 6" xfId="6882"/>
    <cellStyle name="常规 2 4 2 2 7" xfId="6883"/>
    <cellStyle name="常规 2 4 2 3" xfId="6884"/>
    <cellStyle name="常规 2 4 2 3 2" xfId="6885"/>
    <cellStyle name="常规 2 4 2 3 2 2" xfId="6886"/>
    <cellStyle name="常规 2 4 2 3 3 2" xfId="6887"/>
    <cellStyle name="常规 2 4 2 3 5" xfId="6888"/>
    <cellStyle name="常规 2 4 2 4" xfId="6889"/>
    <cellStyle name="常规 2 4 2 4 2" xfId="6890"/>
    <cellStyle name="常规 2 4 2 4 2 2" xfId="6891"/>
    <cellStyle name="货币 4 2 3 2 2 2" xfId="6892"/>
    <cellStyle name="常规 2 4 2 4 3" xfId="6893"/>
    <cellStyle name="常规 2 4 2 4 3 2" xfId="6894"/>
    <cellStyle name="货币 4 2 3 2 2 3" xfId="6895"/>
    <cellStyle name="常规 2 4 2 4 4" xfId="6896"/>
    <cellStyle name="货币 4 2 3 2 2 3 2" xfId="6897"/>
    <cellStyle name="常规 2 4 2 4 4 2" xfId="6898"/>
    <cellStyle name="常规 2 4 2 4 5" xfId="6899"/>
    <cellStyle name="常规 2 4 2 5" xfId="6900"/>
    <cellStyle name="常规 2 4 2 5 2" xfId="6901"/>
    <cellStyle name="常规 2 4 2 6" xfId="6902"/>
    <cellStyle name="常规 2 4 2 6 2" xfId="6903"/>
    <cellStyle name="常规 2 4 2 7" xfId="6904"/>
    <cellStyle name="常规 2 4 2 7 2" xfId="6905"/>
    <cellStyle name="常规 2 4 2 8" xfId="6906"/>
    <cellStyle name="常规 2 4 2 9" xfId="6907"/>
    <cellStyle name="输出 2 5 5" xfId="6908"/>
    <cellStyle name="常规 2 4 3" xfId="6909"/>
    <cellStyle name="输入 3 2 2 2 2 8" xfId="6910"/>
    <cellStyle name="输出 2 5 5 2" xfId="6911"/>
    <cellStyle name="常规 2 4 3 2" xfId="6912"/>
    <cellStyle name="输入 3 2 2 2 2 8 2" xfId="6913"/>
    <cellStyle name="汇总 6 5" xfId="6914"/>
    <cellStyle name="常规 2 4 3 2 2" xfId="6915"/>
    <cellStyle name="常规 2 4 3 3" xfId="6916"/>
    <cellStyle name="汇总 7 5" xfId="6917"/>
    <cellStyle name="常规 2 4 3 3 2" xfId="6918"/>
    <cellStyle name="常规 2 4 3 4" xfId="6919"/>
    <cellStyle name="汇总 2 2 2 2 5" xfId="6920"/>
    <cellStyle name="常规 2 4 3 4 2" xfId="6921"/>
    <cellStyle name="常规 2 4 3 5" xfId="6922"/>
    <cellStyle name="常规 2 4 3 5 2" xfId="6923"/>
    <cellStyle name="常规 2 4 3 6" xfId="6924"/>
    <cellStyle name="常规 2 4 3 7" xfId="6925"/>
    <cellStyle name="输出 2 5 6" xfId="6926"/>
    <cellStyle name="常规 2 4 4" xfId="6927"/>
    <cellStyle name="输出 2 5 6 2" xfId="6928"/>
    <cellStyle name="常规 2 4 4 2" xfId="6929"/>
    <cellStyle name="计算 2 7 2 2" xfId="6930"/>
    <cellStyle name="常规 2 4 4 3" xfId="6931"/>
    <cellStyle name="常规 2 4 4 3 2" xfId="6932"/>
    <cellStyle name="常规 2 4 4 4" xfId="6933"/>
    <cellStyle name="常规 2 4 4 4 2" xfId="6934"/>
    <cellStyle name="输出 2 5 7" xfId="6935"/>
    <cellStyle name="常规 2 4 5" xfId="6936"/>
    <cellStyle name="常规 2 4 5 2" xfId="6937"/>
    <cellStyle name="计算 2 7 3 2" xfId="6938"/>
    <cellStyle name="常规 2 4 5 3" xfId="6939"/>
    <cellStyle name="常规 2 4 5 4" xfId="6940"/>
    <cellStyle name="小数 4 7 2" xfId="6941"/>
    <cellStyle name="强调文字颜色 1 2 3 3 2" xfId="6942"/>
    <cellStyle name="常规 2 4 6" xfId="6943"/>
    <cellStyle name="小数 4 7 2 2" xfId="6944"/>
    <cellStyle name="强调文字颜色 1 2 3 3 2 2" xfId="6945"/>
    <cellStyle name="常规 2 4 6 2" xfId="6946"/>
    <cellStyle name="强调文字颜色 1 2 3 3 2 3" xfId="6947"/>
    <cellStyle name="计算 2 7 4 2" xfId="6948"/>
    <cellStyle name="常规 2 4 6 3" xfId="6949"/>
    <cellStyle name="常规 2 4 6 4" xfId="6950"/>
    <cellStyle name="常规 2 4 6 4 2" xfId="6951"/>
    <cellStyle name="常规 2 4 6 5" xfId="6952"/>
    <cellStyle name="小数 4 7 3" xfId="6953"/>
    <cellStyle name="常规 2 4 7" xfId="6954"/>
    <cellStyle name="常规 2 4 7 2" xfId="6955"/>
    <cellStyle name="常规 2 4 8" xfId="6956"/>
    <cellStyle name="常规 2 4 8 2" xfId="6957"/>
    <cellStyle name="常规 2 4 9" xfId="6958"/>
    <cellStyle name="常规 2 4 9 2" xfId="6959"/>
    <cellStyle name="小数 4" xfId="6960"/>
    <cellStyle name="输出 2 6 4 2" xfId="6961"/>
    <cellStyle name="常规 2 5 2 2" xfId="6962"/>
    <cellStyle name="小数 4 3" xfId="6963"/>
    <cellStyle name="常规 2 5 2 2 3" xfId="6964"/>
    <cellStyle name="小数 5" xfId="6965"/>
    <cellStyle name="常规 2 5 2 3" xfId="6966"/>
    <cellStyle name="小数 6" xfId="6967"/>
    <cellStyle name="常规 2 5 2 4" xfId="6968"/>
    <cellStyle name="小数 7" xfId="6969"/>
    <cellStyle name="常规 2 5 2 5" xfId="6970"/>
    <cellStyle name="常规 2 5 3 3" xfId="6971"/>
    <cellStyle name="输出 2 6 6" xfId="6972"/>
    <cellStyle name="常规 2 5 4" xfId="6973"/>
    <cellStyle name="输出 2 6 6 2" xfId="6974"/>
    <cellStyle name="常规 2 5 4 2" xfId="6975"/>
    <cellStyle name="常规 2 5 4 3" xfId="6976"/>
    <cellStyle name="输出 2 6 7" xfId="6977"/>
    <cellStyle name="常规 2 5 5" xfId="6978"/>
    <cellStyle name="小数 4 8 2" xfId="6979"/>
    <cellStyle name="输出 2 6 8" xfId="6980"/>
    <cellStyle name="强调文字颜色 1 2 3 4 2" xfId="6981"/>
    <cellStyle name="常规 2 5 6" xfId="6982"/>
    <cellStyle name="常规 2 6" xfId="6983"/>
    <cellStyle name="输出 2 7 4" xfId="6984"/>
    <cellStyle name="常规 2 6 2" xfId="6985"/>
    <cellStyle name="输出 2 7 4 2" xfId="6986"/>
    <cellStyle name="常规 2 6 2 2" xfId="6987"/>
    <cellStyle name="输出 2 7 5 2" xfId="6988"/>
    <cellStyle name="常规 2 6 3 2" xfId="6989"/>
    <cellStyle name="输出 2 7 6" xfId="6990"/>
    <cellStyle name="常规 2 6 4" xfId="6991"/>
    <cellStyle name="常规 2 7" xfId="6992"/>
    <cellStyle name="常规 2 7 2" xfId="6993"/>
    <cellStyle name="常规 2 7 3" xfId="6994"/>
    <cellStyle name="输入 2 2" xfId="6995"/>
    <cellStyle name="常规 2 8 2" xfId="6996"/>
    <cellStyle name="输入 3" xfId="6997"/>
    <cellStyle name="常规 2 9" xfId="6998"/>
    <cellStyle name="输入 3 2" xfId="6999"/>
    <cellStyle name="常规 2 9 2" xfId="7000"/>
    <cellStyle name="输出 3 2 3 2 7 2 2 2" xfId="7001"/>
    <cellStyle name="检查单元格 2 3 3 2 3 2" xfId="7002"/>
    <cellStyle name="常规 2_2012-2013年“三公”经费预决算情况汇总表样" xfId="7003"/>
    <cellStyle name="常规 30" xfId="7004"/>
    <cellStyle name="常规 25" xfId="7005"/>
    <cellStyle name="常规 25 2 2" xfId="7006"/>
    <cellStyle name="常规 30 3" xfId="7007"/>
    <cellStyle name="常规 25 3" xfId="7008"/>
    <cellStyle name="常规 31 2" xfId="7009"/>
    <cellStyle name="常规 26 2" xfId="7010"/>
    <cellStyle name="常规 26 2 2" xfId="7011"/>
    <cellStyle name="常规 26 3" xfId="7012"/>
    <cellStyle name="常规 27 2 2" xfId="7013"/>
    <cellStyle name="常规 27 3" xfId="7014"/>
    <cellStyle name="常规 33" xfId="7015"/>
    <cellStyle name="常规 28" xfId="7016"/>
    <cellStyle name="常规 33 2" xfId="7017"/>
    <cellStyle name="常规 28 2" xfId="7018"/>
    <cellStyle name="数字 12" xfId="7019"/>
    <cellStyle name="汇总 3 9" xfId="7020"/>
    <cellStyle name="常规 28 2 2" xfId="7021"/>
    <cellStyle name="常规 34" xfId="7022"/>
    <cellStyle name="常规 29" xfId="7023"/>
    <cellStyle name="常规 34 2" xfId="7024"/>
    <cellStyle name="常规 29 2" xfId="7025"/>
    <cellStyle name="常规 29 2 2" xfId="7026"/>
    <cellStyle name="常规 3" xfId="7027"/>
    <cellStyle name="常规 3 10" xfId="7028"/>
    <cellStyle name="计算 3 3 2 3 2" xfId="7029"/>
    <cellStyle name="常规 3 11" xfId="7030"/>
    <cellStyle name="常规 3 2" xfId="7031"/>
    <cellStyle name="输出 3 3 4" xfId="7032"/>
    <cellStyle name="常规 3 2 2" xfId="7033"/>
    <cellStyle name="输出 3 3 4 2" xfId="7034"/>
    <cellStyle name="常规 3 2 2 2" xfId="7035"/>
    <cellStyle name="常规 3 2 2 2 2" xfId="7036"/>
    <cellStyle name="常规 3 2 2 3 2" xfId="7037"/>
    <cellStyle name="常规 3 2 2 4" xfId="7038"/>
    <cellStyle name="好 4" xfId="7039"/>
    <cellStyle name="常规 3 2 2 4 2" xfId="7040"/>
    <cellStyle name="常规 3 2 2 5" xfId="7041"/>
    <cellStyle name="常规 3 2 2 6" xfId="7042"/>
    <cellStyle name="常规 3 2 2 6 2" xfId="7043"/>
    <cellStyle name="输出 3 3 5" xfId="7044"/>
    <cellStyle name="常规 3 2 3" xfId="7045"/>
    <cellStyle name="输出 3 3 5 2" xfId="7046"/>
    <cellStyle name="常规 3 2 3 2" xfId="7047"/>
    <cellStyle name="常规 3 2 3 2 2" xfId="7048"/>
    <cellStyle name="常规 3 2 3 3" xfId="7049"/>
    <cellStyle name="常规 3 2 3 3 2" xfId="7050"/>
    <cellStyle name="常规 3 2 3 4" xfId="7051"/>
    <cellStyle name="常规 3 2 3 5" xfId="7052"/>
    <cellStyle name="输出 3 3 6" xfId="7053"/>
    <cellStyle name="常规 3 2 4" xfId="7054"/>
    <cellStyle name="输出 3 3 6 2" xfId="7055"/>
    <cellStyle name="常规 3 2 4 2" xfId="7056"/>
    <cellStyle name="常规 3 2 4 2 2" xfId="7057"/>
    <cellStyle name="计算 3 5 2 2" xfId="7058"/>
    <cellStyle name="常规 3 2 4 3" xfId="7059"/>
    <cellStyle name="常规 3 2 4 3 2" xfId="7060"/>
    <cellStyle name="常规 3 2 4 4" xfId="7061"/>
    <cellStyle name="常规 3 2 4 4 2" xfId="7062"/>
    <cellStyle name="常规 3 2 4 5" xfId="7063"/>
    <cellStyle name="输出 3 3 7" xfId="7064"/>
    <cellStyle name="常规 3 2 5" xfId="7065"/>
    <cellStyle name="输出 3 3 7 2" xfId="7066"/>
    <cellStyle name="常规 3 2 5 2" xfId="7067"/>
    <cellStyle name="小数 5 5 2" xfId="7068"/>
    <cellStyle name="输出 3 3 8" xfId="7069"/>
    <cellStyle name="强调文字颜色 2 5 2 2 2 3 2" xfId="7070"/>
    <cellStyle name="常规 3 2 6" xfId="7071"/>
    <cellStyle name="小数 5 5 2 2" xfId="7072"/>
    <cellStyle name="常规 3 2 6 2" xfId="7073"/>
    <cellStyle name="小数 5 5 3" xfId="7074"/>
    <cellStyle name="常规 3 2 7" xfId="7075"/>
    <cellStyle name="常规 3 2 8" xfId="7076"/>
    <cellStyle name="常规 3 2 8 2" xfId="7077"/>
    <cellStyle name="常规 3 3" xfId="7078"/>
    <cellStyle name="输出 3 4 4" xfId="7079"/>
    <cellStyle name="常规 3 3 2" xfId="7080"/>
    <cellStyle name="输出 3 4 6" xfId="7081"/>
    <cellStyle name="常规 3 3 4" xfId="7082"/>
    <cellStyle name="输出 3 4 7" xfId="7083"/>
    <cellStyle name="常规 3 3 5" xfId="7084"/>
    <cellStyle name="常规 3 4" xfId="7085"/>
    <cellStyle name="输出 3 5 4" xfId="7086"/>
    <cellStyle name="常规 3 4 2" xfId="7087"/>
    <cellStyle name="输出 3 5 4 2" xfId="7088"/>
    <cellStyle name="常规 3 4 2 2" xfId="7089"/>
    <cellStyle name="输出 3 5 5" xfId="7090"/>
    <cellStyle name="常规 3 4 3" xfId="7091"/>
    <cellStyle name="输出 3 5 5 2" xfId="7092"/>
    <cellStyle name="常规 3 4 3 2" xfId="7093"/>
    <cellStyle name="输出 3 5 6" xfId="7094"/>
    <cellStyle name="常规 3 4 4" xfId="7095"/>
    <cellStyle name="输出 3 5 7" xfId="7096"/>
    <cellStyle name="常规 3 4 5" xfId="7097"/>
    <cellStyle name="常规 3 5 2" xfId="7098"/>
    <cellStyle name="常规 3 5 2 2" xfId="7099"/>
    <cellStyle name="输出 5 2 3 8 2 2" xfId="7100"/>
    <cellStyle name="常规 3 5 3" xfId="7101"/>
    <cellStyle name="常规 3 5 3 2" xfId="7102"/>
    <cellStyle name="常规 3 5 4" xfId="7103"/>
    <cellStyle name="常规 3 5 5" xfId="7104"/>
    <cellStyle name="常规 3 6 2 2" xfId="7105"/>
    <cellStyle name="常规 3 6 3" xfId="7106"/>
    <cellStyle name="常规 3 6 3 2" xfId="7107"/>
    <cellStyle name="常规 3 6 4" xfId="7108"/>
    <cellStyle name="常规 3 6 5" xfId="7109"/>
    <cellStyle name="常规 3 7" xfId="7110"/>
    <cellStyle name="常规 3 7 2" xfId="7111"/>
    <cellStyle name="常规 3 7 2 2" xfId="7112"/>
    <cellStyle name="常规 3 7 3" xfId="7113"/>
    <cellStyle name="常规 3 7 3 2" xfId="7114"/>
    <cellStyle name="常规 3 7 4" xfId="7115"/>
    <cellStyle name="常规 3 8" xfId="7116"/>
    <cellStyle name="常规 3 8 2" xfId="7117"/>
    <cellStyle name="常规 3 9 2" xfId="7118"/>
    <cellStyle name="货币 2 2 2 4 3 2 3" xfId="7119"/>
    <cellStyle name="常规 3_收入总表2" xfId="7120"/>
    <cellStyle name="常规 33 3 2" xfId="7121"/>
    <cellStyle name="数字 3 3 2 3 2" xfId="7122"/>
    <cellStyle name="常规 33 3 3" xfId="7123"/>
    <cellStyle name="常规 33 3 3 2" xfId="7124"/>
    <cellStyle name="计算 2 3 2 2 3" xfId="7125"/>
    <cellStyle name="常规 33 3 3 2 2" xfId="7126"/>
    <cellStyle name="常规 33 3 4" xfId="7127"/>
    <cellStyle name="常规 33 3 4 2" xfId="7128"/>
    <cellStyle name="常规 40" xfId="7129"/>
    <cellStyle name="常规 35" xfId="7130"/>
    <cellStyle name="强调文字颜色 2 8 2" xfId="7131"/>
    <cellStyle name="常规 41" xfId="7132"/>
    <cellStyle name="常规 36" xfId="7133"/>
    <cellStyle name="常规 44" xfId="7134"/>
    <cellStyle name="常规 39" xfId="7135"/>
    <cellStyle name="常规 4" xfId="7136"/>
    <cellStyle name="常规 4 2" xfId="7137"/>
    <cellStyle name="常规 4 2 10" xfId="7138"/>
    <cellStyle name="常规 4 2 11" xfId="7139"/>
    <cellStyle name="输出 4 3 4" xfId="7140"/>
    <cellStyle name="常规 4 2 2" xfId="7141"/>
    <cellStyle name="输出 4 3 4 2" xfId="7142"/>
    <cellStyle name="常规 4 2 2 2" xfId="7143"/>
    <cellStyle name="常规 4 2 2 2 2" xfId="7144"/>
    <cellStyle name="输出 2 3 2 2 2 6" xfId="7145"/>
    <cellStyle name="常规 4 2 2 2 2 2" xfId="7146"/>
    <cellStyle name="注释 2 2 2 3 8 2 2 2" xfId="7147"/>
    <cellStyle name="常规 4 2 2 2 3" xfId="7148"/>
    <cellStyle name="常规 4 2 2 2 3 2" xfId="7149"/>
    <cellStyle name="好 3 5 3 2" xfId="7150"/>
    <cellStyle name="常规 4 2 2 2 4" xfId="7151"/>
    <cellStyle name="常规 4 2 2 2 4 2" xfId="7152"/>
    <cellStyle name="常规 4 2 2 2 5" xfId="7153"/>
    <cellStyle name="常规 4 2 2 2 5 2" xfId="7154"/>
    <cellStyle name="常规 4 2 2 2 6" xfId="7155"/>
    <cellStyle name="常规 4 2 2 3" xfId="7156"/>
    <cellStyle name="常规 4 2 2 3 2" xfId="7157"/>
    <cellStyle name="常规 4 2 2 3 2 2" xfId="7158"/>
    <cellStyle name="常规 4 2 2 3 3" xfId="7159"/>
    <cellStyle name="常规 4 2 2 3 3 2" xfId="7160"/>
    <cellStyle name="常规 4 2 2 3 4" xfId="7161"/>
    <cellStyle name="常规 4 2 2 4" xfId="7162"/>
    <cellStyle name="常规 4 2 2 4 2" xfId="7163"/>
    <cellStyle name="常规 4 2 2 4 2 2" xfId="7164"/>
    <cellStyle name="常规 4 2 2 4 3" xfId="7165"/>
    <cellStyle name="常规 4 2 2 4 3 2" xfId="7166"/>
    <cellStyle name="数字 3 2 2 2 2 2" xfId="7167"/>
    <cellStyle name="常规 4 2 2 4 4" xfId="7168"/>
    <cellStyle name="常规 4 2 2 4 4 2" xfId="7169"/>
    <cellStyle name="常规 4 2 2 4 5" xfId="7170"/>
    <cellStyle name="常规 4 2 2 5" xfId="7171"/>
    <cellStyle name="常规 4 2 2 5 2" xfId="7172"/>
    <cellStyle name="常规 4 2 2 6" xfId="7173"/>
    <cellStyle name="常规 4 2 2 6 2" xfId="7174"/>
    <cellStyle name="常规 4 2 2 7" xfId="7175"/>
    <cellStyle name="常规 4 2 2 7 2" xfId="7176"/>
    <cellStyle name="常规 4 2 2 8" xfId="7177"/>
    <cellStyle name="检查单元格 4 2 2 2 2" xfId="7178"/>
    <cellStyle name="常规 4 2 2 9" xfId="7179"/>
    <cellStyle name="输出 4 3 5" xfId="7180"/>
    <cellStyle name="常规 4 2 3" xfId="7181"/>
    <cellStyle name="输出 4 3 5 2" xfId="7182"/>
    <cellStyle name="常规 4 2 3 2" xfId="7183"/>
    <cellStyle name="常规 4 2 3 2 2" xfId="7184"/>
    <cellStyle name="常规 4 2 3 3" xfId="7185"/>
    <cellStyle name="常规 4 2 3 3 2" xfId="7186"/>
    <cellStyle name="货币 2 2 5 2 2" xfId="7187"/>
    <cellStyle name="常规 4 2 3 4" xfId="7188"/>
    <cellStyle name="货币 2 2 5 2 2 2" xfId="7189"/>
    <cellStyle name="常规 4 2 3 4 2" xfId="7190"/>
    <cellStyle name="货币 2 2 5 2 3" xfId="7191"/>
    <cellStyle name="常规 4 2 3 5" xfId="7192"/>
    <cellStyle name="常规 4 2 3 6" xfId="7193"/>
    <cellStyle name="输出 4 3 6" xfId="7194"/>
    <cellStyle name="常规 4 2 4" xfId="7195"/>
    <cellStyle name="输出 4 3 6 2" xfId="7196"/>
    <cellStyle name="常规 4 2 4 2" xfId="7197"/>
    <cellStyle name="常规 4 2 4 2 2" xfId="7198"/>
    <cellStyle name="常规 4 2 4 3" xfId="7199"/>
    <cellStyle name="常规 4 2 4 3 2" xfId="7200"/>
    <cellStyle name="货币 2 2 5 3 2" xfId="7201"/>
    <cellStyle name="常规 4 2 4 4" xfId="7202"/>
    <cellStyle name="货币 2 2 5 3 2 2" xfId="7203"/>
    <cellStyle name="常规 4 2 4 4 2" xfId="7204"/>
    <cellStyle name="输出 4 3 7" xfId="7205"/>
    <cellStyle name="常规 4 2 5" xfId="7206"/>
    <cellStyle name="常规 4 2 6" xfId="7207"/>
    <cellStyle name="常规 4 2 7" xfId="7208"/>
    <cellStyle name="常规 4 2 8" xfId="7209"/>
    <cellStyle name="常规 4 2 9" xfId="7210"/>
    <cellStyle name="常规 4 3" xfId="7211"/>
    <cellStyle name="输出 4 4 4" xfId="7212"/>
    <cellStyle name="常规 4 3 2" xfId="7213"/>
    <cellStyle name="输出 4 4 4 2" xfId="7214"/>
    <cellStyle name="常规 4 3 2 2" xfId="7215"/>
    <cellStyle name="常规 4 3 2 3" xfId="7216"/>
    <cellStyle name="注释 5 2 2 2 3" xfId="7217"/>
    <cellStyle name="输出 4 4 5 2" xfId="7218"/>
    <cellStyle name="常规 4 3 3 2" xfId="7219"/>
    <cellStyle name="常规 4 4" xfId="7220"/>
    <cellStyle name="常规 4 4 2" xfId="7221"/>
    <cellStyle name="常规 4 4 3" xfId="7222"/>
    <cellStyle name="常规 4 5 2" xfId="7223"/>
    <cellStyle name="常规 4 5 3" xfId="7224"/>
    <cellStyle name="常规 4 6 3" xfId="7225"/>
    <cellStyle name="强调文字颜色 5 7" xfId="7226"/>
    <cellStyle name="常规 4_征收计划表8" xfId="7227"/>
    <cellStyle name="常规 44 2" xfId="7228"/>
    <cellStyle name="常规 50 2" xfId="7229"/>
    <cellStyle name="常规 45 2" xfId="7230"/>
    <cellStyle name="常规 52" xfId="7231"/>
    <cellStyle name="常规 47" xfId="7232"/>
    <cellStyle name="常规 53" xfId="7233"/>
    <cellStyle name="常规 48" xfId="7234"/>
    <cellStyle name="常规 48 2" xfId="7235"/>
    <cellStyle name="常规 48 3" xfId="7236"/>
    <cellStyle name="常规 54" xfId="7237"/>
    <cellStyle name="常规 49" xfId="7238"/>
    <cellStyle name="常规 49 2" xfId="7239"/>
    <cellStyle name="常规 5" xfId="7240"/>
    <cellStyle name="常规 5 10" xfId="7241"/>
    <cellStyle name="常规 5 2" xfId="7242"/>
    <cellStyle name="输出 5 3 4" xfId="7243"/>
    <cellStyle name="常规 5 2 2" xfId="7244"/>
    <cellStyle name="输出 5 3 4 2" xfId="7245"/>
    <cellStyle name="常规 5 2 2 2" xfId="7246"/>
    <cellStyle name="常规 5 2 2 2 2" xfId="7247"/>
    <cellStyle name="常规 5 2 2 3" xfId="7248"/>
    <cellStyle name="常规 5 2 2 3 2" xfId="7249"/>
    <cellStyle name="常规 5 2 2 4" xfId="7250"/>
    <cellStyle name="常规 5 2 2 4 2" xfId="7251"/>
    <cellStyle name="常规 5 2 2 5" xfId="7252"/>
    <cellStyle name="常规 5 2 2 5 2" xfId="7253"/>
    <cellStyle name="常规 5 2 2 6" xfId="7254"/>
    <cellStyle name="输出 5 3 5" xfId="7255"/>
    <cellStyle name="常规 5 2 3" xfId="7256"/>
    <cellStyle name="输出 5 3 5 2" xfId="7257"/>
    <cellStyle name="常规 5 2 3 2" xfId="7258"/>
    <cellStyle name="常规 5 2 3 2 2" xfId="7259"/>
    <cellStyle name="常规 5 2 3 3" xfId="7260"/>
    <cellStyle name="样式 1" xfId="7261"/>
    <cellStyle name="常规 5 2 3 3 2" xfId="7262"/>
    <cellStyle name="货币 2 3 5 2 2" xfId="7263"/>
    <cellStyle name="常规 5 2 3 4" xfId="7264"/>
    <cellStyle name="货币 2 3 5 2 3" xfId="7265"/>
    <cellStyle name="常规 5 2 3 5" xfId="7266"/>
    <cellStyle name="输出 5 3 6" xfId="7267"/>
    <cellStyle name="常规 5 2 4" xfId="7268"/>
    <cellStyle name="输出 5 3 6 2" xfId="7269"/>
    <cellStyle name="常规 5 2 4 2" xfId="7270"/>
    <cellStyle name="常规 5 2 4 2 2" xfId="7271"/>
    <cellStyle name="常规 5 2 4 3" xfId="7272"/>
    <cellStyle name="常规 5 2 4 3 2" xfId="7273"/>
    <cellStyle name="常规 5 2 4 4" xfId="7274"/>
    <cellStyle name="常规 5 2 4 4 2" xfId="7275"/>
    <cellStyle name="常规 5 2 4 5" xfId="7276"/>
    <cellStyle name="输出 5 3 7" xfId="7277"/>
    <cellStyle name="常规 5 2 5" xfId="7278"/>
    <cellStyle name="常规 5 2 5 2" xfId="7279"/>
    <cellStyle name="常规 5 2 6" xfId="7280"/>
    <cellStyle name="常规 5 2 6 2" xfId="7281"/>
    <cellStyle name="常规 5 2 7" xfId="7282"/>
    <cellStyle name="常规 5 2 7 2" xfId="7283"/>
    <cellStyle name="常规 5 2 8" xfId="7284"/>
    <cellStyle name="常规 5 3" xfId="7285"/>
    <cellStyle name="输出 5 4 4" xfId="7286"/>
    <cellStyle name="常规 5 3 2" xfId="7287"/>
    <cellStyle name="输出 5 4 4 2" xfId="7288"/>
    <cellStyle name="常规 5 3 2 2" xfId="7289"/>
    <cellStyle name="输出 5 4 5" xfId="7290"/>
    <cellStyle name="常规 5 3 3" xfId="7291"/>
    <cellStyle name="输出 5 4 5 2" xfId="7292"/>
    <cellStyle name="常规 5 3 3 2" xfId="7293"/>
    <cellStyle name="常规 5 4" xfId="7294"/>
    <cellStyle name="常规 5 4 2" xfId="7295"/>
    <cellStyle name="常规 5 4 2 2" xfId="7296"/>
    <cellStyle name="常规 5 4 3" xfId="7297"/>
    <cellStyle name="常规 5 4 3 2" xfId="7298"/>
    <cellStyle name="强调文字颜色 1 2 6 3 2" xfId="7299"/>
    <cellStyle name="常规 5 4 6" xfId="7300"/>
    <cellStyle name="常规 5 5" xfId="7301"/>
    <cellStyle name="常规 5 5 2" xfId="7302"/>
    <cellStyle name="常规 5 5 3" xfId="7303"/>
    <cellStyle name="常规 5 5 3 2" xfId="7304"/>
    <cellStyle name="常规 5 6" xfId="7305"/>
    <cellStyle name="常规 5 6 2" xfId="7306"/>
    <cellStyle name="常规 5 6 2 2" xfId="7307"/>
    <cellStyle name="常规 5 6 3" xfId="7308"/>
    <cellStyle name="常规 5 6 3 2" xfId="7309"/>
    <cellStyle name="常规 5 6 4 2" xfId="7310"/>
    <cellStyle name="常规 5 7" xfId="7311"/>
    <cellStyle name="常规 5 7 2" xfId="7312"/>
    <cellStyle name="千位分隔 4 2 3 2" xfId="7313"/>
    <cellStyle name="常规 5 8" xfId="7314"/>
    <cellStyle name="千位分隔 4 2 3 2 2" xfId="7315"/>
    <cellStyle name="常规 5 8 2" xfId="7316"/>
    <cellStyle name="千位分隔 4 2 3 3" xfId="7317"/>
    <cellStyle name="常规 5 9" xfId="7318"/>
    <cellStyle name="千位分隔 4 2 3 3 2" xfId="7319"/>
    <cellStyle name="常规 5 9 2" xfId="7320"/>
    <cellStyle name="常规 51 2" xfId="7321"/>
    <cellStyle name="计算 6 6 2" xfId="7322"/>
    <cellStyle name="常规 60" xfId="7323"/>
    <cellStyle name="常规 55" xfId="7324"/>
    <cellStyle name="常规 61" xfId="7325"/>
    <cellStyle name="常规 56" xfId="7326"/>
    <cellStyle name="输入 3 3 2 2 4 2" xfId="7327"/>
    <cellStyle name="常规 62" xfId="7328"/>
    <cellStyle name="常规 57" xfId="7329"/>
    <cellStyle name="常规 62 2" xfId="7330"/>
    <cellStyle name="常规 57 2" xfId="7331"/>
    <cellStyle name="常规 62 3" xfId="7332"/>
    <cellStyle name="常规 57 3" xfId="7333"/>
    <cellStyle name="常规 62 3 2" xfId="7334"/>
    <cellStyle name="常规 57 3 2" xfId="7335"/>
    <cellStyle name="常规 63" xfId="7336"/>
    <cellStyle name="常规 58" xfId="7337"/>
    <cellStyle name="货币 2 2 5 2 2 3 2" xfId="7338"/>
    <cellStyle name="常规 64" xfId="7339"/>
    <cellStyle name="常规 59" xfId="7340"/>
    <cellStyle name="常规 6 2" xfId="7341"/>
    <cellStyle name="输出 6 3 4" xfId="7342"/>
    <cellStyle name="常规 6 2 2" xfId="7343"/>
    <cellStyle name="输出 6 3 4 2" xfId="7344"/>
    <cellStyle name="常规 6 2 2 2" xfId="7345"/>
    <cellStyle name="千位分隔 4 4 4" xfId="7346"/>
    <cellStyle name="常规 6 2 2 2 2" xfId="7347"/>
    <cellStyle name="常规 6 2 2 3" xfId="7348"/>
    <cellStyle name="常规 6 2 2 4" xfId="7349"/>
    <cellStyle name="输出 6 3 6" xfId="7350"/>
    <cellStyle name="常规 6 2 4" xfId="7351"/>
    <cellStyle name="输出 6 3 7" xfId="7352"/>
    <cellStyle name="常规 6 2 5" xfId="7353"/>
    <cellStyle name="常规 6 3" xfId="7354"/>
    <cellStyle name="常规 6 3 3" xfId="7355"/>
    <cellStyle name="常规 6 4" xfId="7356"/>
    <cellStyle name="常规 6 4 2" xfId="7357"/>
    <cellStyle name="常规 6 4 3" xfId="7358"/>
    <cellStyle name="常规 6 5" xfId="7359"/>
    <cellStyle name="常规 6 6" xfId="7360"/>
    <cellStyle name="常规 60 2" xfId="7361"/>
    <cellStyle name="常规 60 3" xfId="7362"/>
    <cellStyle name="常规 60 3 2" xfId="7363"/>
    <cellStyle name="常规 61 3" xfId="7364"/>
    <cellStyle name="常规 61 3 2" xfId="7365"/>
    <cellStyle name="常规 70" xfId="7366"/>
    <cellStyle name="常规 65" xfId="7367"/>
    <cellStyle name="注释 6 2 4 2" xfId="7368"/>
    <cellStyle name="常规 71" xfId="7369"/>
    <cellStyle name="常规 66" xfId="7370"/>
    <cellStyle name="警告文本 2 4" xfId="7371"/>
    <cellStyle name="常规 71 3 2" xfId="7372"/>
    <cellStyle name="常规 66 3 2" xfId="7373"/>
    <cellStyle name="常规 72" xfId="7374"/>
    <cellStyle name="常规 67" xfId="7375"/>
    <cellStyle name="常规 73" xfId="7376"/>
    <cellStyle name="常规 68" xfId="7377"/>
    <cellStyle name="常规 73 2" xfId="7378"/>
    <cellStyle name="常规 68 2" xfId="7379"/>
    <cellStyle name="常规 73 3" xfId="7380"/>
    <cellStyle name="常规 68 3" xfId="7381"/>
    <cellStyle name="常规 73 3 2" xfId="7382"/>
    <cellStyle name="常规 68 3 2" xfId="7383"/>
    <cellStyle name="常规 74" xfId="7384"/>
    <cellStyle name="常规 69" xfId="7385"/>
    <cellStyle name="常规 74 2" xfId="7386"/>
    <cellStyle name="常规 69 2" xfId="7387"/>
    <cellStyle name="常规 74 3" xfId="7388"/>
    <cellStyle name="常规 69 3" xfId="7389"/>
    <cellStyle name="常规 74 3 2" xfId="7390"/>
    <cellStyle name="常规 69 3 2" xfId="7391"/>
    <cellStyle name="常规 7" xfId="7392"/>
    <cellStyle name="常规 7 2" xfId="7393"/>
    <cellStyle name="常规 7 2 2" xfId="7394"/>
    <cellStyle name="常规 7 2 2 2" xfId="7395"/>
    <cellStyle name="常规 7 2 2 2 2" xfId="7396"/>
    <cellStyle name="常规 7 2 2 3" xfId="7397"/>
    <cellStyle name="常规 7 2 2 4" xfId="7398"/>
    <cellStyle name="注释 3 2 4 8 3 2" xfId="7399"/>
    <cellStyle name="常规 7 2 3" xfId="7400"/>
    <cellStyle name="常规 7 2 3 2" xfId="7401"/>
    <cellStyle name="输出 2 2 2 2 2" xfId="7402"/>
    <cellStyle name="常规 7 2 3 3" xfId="7403"/>
    <cellStyle name="常规 7 2 4" xfId="7404"/>
    <cellStyle name="常规 7 2 5" xfId="7405"/>
    <cellStyle name="常规 7 3" xfId="7406"/>
    <cellStyle name="常规 7 3 2" xfId="7407"/>
    <cellStyle name="常规 7 3 2 2" xfId="7408"/>
    <cellStyle name="常规 7 3 3" xfId="7409"/>
    <cellStyle name="常规 7 4" xfId="7410"/>
    <cellStyle name="常规 7 4 2" xfId="7411"/>
    <cellStyle name="常规 7 4 3" xfId="7412"/>
    <cellStyle name="常规 7 5" xfId="7413"/>
    <cellStyle name="常规 7 6" xfId="7414"/>
    <cellStyle name="常规 80" xfId="7415"/>
    <cellStyle name="常规 75" xfId="7416"/>
    <cellStyle name="常规 80 2" xfId="7417"/>
    <cellStyle name="常规 75 2" xfId="7418"/>
    <cellStyle name="常规 75 3" xfId="7419"/>
    <cellStyle name="常规 75 3 2" xfId="7420"/>
    <cellStyle name="常规 81" xfId="7421"/>
    <cellStyle name="常规 76" xfId="7422"/>
    <cellStyle name="常规 76 2" xfId="7423"/>
    <cellStyle name="常规 76 2 2" xfId="7424"/>
    <cellStyle name="常规 76 2 3" xfId="7425"/>
    <cellStyle name="常规 76 2 3 2" xfId="7426"/>
    <cellStyle name="常规 76 3" xfId="7427"/>
    <cellStyle name="输入 2 3 2 2 2 2" xfId="7428"/>
    <cellStyle name="常规 76 4" xfId="7429"/>
    <cellStyle name="常规 76 4 2" xfId="7430"/>
    <cellStyle name="常规 82" xfId="7431"/>
    <cellStyle name="常规 77" xfId="7432"/>
    <cellStyle name="常规 77 2" xfId="7433"/>
    <cellStyle name="常规 77 3" xfId="7434"/>
    <cellStyle name="小数 2 6" xfId="7435"/>
    <cellStyle name="常规 77 3 2" xfId="7436"/>
    <cellStyle name="常规 83" xfId="7437"/>
    <cellStyle name="常规 78" xfId="7438"/>
    <cellStyle name="常规 78 2" xfId="7439"/>
    <cellStyle name="常规 78 3" xfId="7440"/>
    <cellStyle name="常规 78 3 2" xfId="7441"/>
    <cellStyle name="常规 84" xfId="7442"/>
    <cellStyle name="常规 79" xfId="7443"/>
    <cellStyle name="常规 79 2" xfId="7444"/>
    <cellStyle name="常规 79 3" xfId="7445"/>
    <cellStyle name="常规 79 3 2" xfId="7446"/>
    <cellStyle name="常规 8" xfId="7447"/>
    <cellStyle name="常规 8 2" xfId="7448"/>
    <cellStyle name="常规 8 2 2" xfId="7449"/>
    <cellStyle name="常规 8 2 2 2" xfId="7450"/>
    <cellStyle name="常规 8 2 2 2 2" xfId="7451"/>
    <cellStyle name="常规 8 2 2 3" xfId="7452"/>
    <cellStyle name="常规 8 2 3" xfId="7453"/>
    <cellStyle name="常规 8 2 3 2" xfId="7454"/>
    <cellStyle name="常规 8 2 4" xfId="7455"/>
    <cellStyle name="常规 8 2 5" xfId="7456"/>
    <cellStyle name="常规 8 3" xfId="7457"/>
    <cellStyle name="常规 8 3 2" xfId="7458"/>
    <cellStyle name="计算 3 4" xfId="7459"/>
    <cellStyle name="常规 8 3 2 2" xfId="7460"/>
    <cellStyle name="常规 8 3 3" xfId="7461"/>
    <cellStyle name="常规 8 4" xfId="7462"/>
    <cellStyle name="常规 8 4 2" xfId="7463"/>
    <cellStyle name="常规 8 4 3" xfId="7464"/>
    <cellStyle name="常规 8 5" xfId="7465"/>
    <cellStyle name="常规 8 6" xfId="7466"/>
    <cellStyle name="常规 90" xfId="7467"/>
    <cellStyle name="常规 85" xfId="7468"/>
    <cellStyle name="强调文字颜色 2 9 2" xfId="7469"/>
    <cellStyle name="常规 91" xfId="7470"/>
    <cellStyle name="常规 86" xfId="7471"/>
    <cellStyle name="强调文字颜色 2 9 3" xfId="7472"/>
    <cellStyle name="常规 92" xfId="7473"/>
    <cellStyle name="常规 87" xfId="7474"/>
    <cellStyle name="常规 93" xfId="7475"/>
    <cellStyle name="常规 88" xfId="7476"/>
    <cellStyle name="常规 94" xfId="7477"/>
    <cellStyle name="常规 89" xfId="7478"/>
    <cellStyle name="常规 9" xfId="7479"/>
    <cellStyle name="常规 9 2" xfId="7480"/>
    <cellStyle name="常规 9 2 2" xfId="7481"/>
    <cellStyle name="常规 9 2 2 2" xfId="7482"/>
    <cellStyle name="常规 9 2 3" xfId="7483"/>
    <cellStyle name="常规 9 3 2" xfId="7484"/>
    <cellStyle name="常规 9 5" xfId="7485"/>
    <cellStyle name="常规 96" xfId="7486"/>
    <cellStyle name="数字 2 2 2 2 5 2 2" xfId="7487"/>
    <cellStyle name="常规 97" xfId="7488"/>
    <cellStyle name="常规 98" xfId="7489"/>
    <cellStyle name="常规 99" xfId="7490"/>
    <cellStyle name="常规_2002年全省财政基金预算收入计划表 2 2 2" xfId="7491"/>
    <cellStyle name="常规_B12福建省6月决算 2" xfId="7492"/>
    <cellStyle name="常规_内15福建1_新 2" xfId="7493"/>
    <cellStyle name="常规_省级基金表样 2" xfId="7494"/>
    <cellStyle name="常规_预计与预算2 3 2" xfId="7495"/>
    <cellStyle name="超级链接" xfId="7496"/>
    <cellStyle name="超级链接 2" xfId="7497"/>
    <cellStyle name="超级链接 2 2" xfId="7498"/>
    <cellStyle name="超级链接 2 2 2" xfId="7499"/>
    <cellStyle name="超级链接 2 2 2 2" xfId="7500"/>
    <cellStyle name="超级链接 2 2 3" xfId="7501"/>
    <cellStyle name="超级链接 2 3" xfId="7502"/>
    <cellStyle name="超级链接 2 3 2" xfId="7503"/>
    <cellStyle name="超级链接 2 4" xfId="7504"/>
    <cellStyle name="超级链接 3" xfId="7505"/>
    <cellStyle name="超级链接 3 2" xfId="7506"/>
    <cellStyle name="超级链接 3 2 2" xfId="7507"/>
    <cellStyle name="超级链接 3 3" xfId="7508"/>
    <cellStyle name="超级链接 4" xfId="7509"/>
    <cellStyle name="超级链接 4 2" xfId="7510"/>
    <cellStyle name="超级链接 5" xfId="7511"/>
    <cellStyle name="好 2 2" xfId="7512"/>
    <cellStyle name="好 2 2 2" xfId="7513"/>
    <cellStyle name="好 2 2 2 2" xfId="7514"/>
    <cellStyle name="好 2 2 2 2 2" xfId="7515"/>
    <cellStyle name="好 2 2 2 2 2 2" xfId="7516"/>
    <cellStyle name="好 2 2 2 2 2 3 2" xfId="7517"/>
    <cellStyle name="好 2 2 2 3" xfId="7518"/>
    <cellStyle name="好 2 2 2 3 2" xfId="7519"/>
    <cellStyle name="好 2 2 2 3 3 2" xfId="7520"/>
    <cellStyle name="好 2 2 3" xfId="7521"/>
    <cellStyle name="好 2 2 3 2" xfId="7522"/>
    <cellStyle name="好 2 2 3 2 2" xfId="7523"/>
    <cellStyle name="好 2 2 3 2 3" xfId="7524"/>
    <cellStyle name="好 2 2 3 2 3 2" xfId="7525"/>
    <cellStyle name="计算 4 2 3 6 2" xfId="7526"/>
    <cellStyle name="货币 2 2 2 4 5 2" xfId="7527"/>
    <cellStyle name="汇总 2 3 3 5 2" xfId="7528"/>
    <cellStyle name="好 2 2 4" xfId="7529"/>
    <cellStyle name="好 2 2 4 2" xfId="7530"/>
    <cellStyle name="好 2 2 4 3" xfId="7531"/>
    <cellStyle name="好 2 2 4 3 2" xfId="7532"/>
    <cellStyle name="好 2 3" xfId="7533"/>
    <cellStyle name="好 2 3 2" xfId="7534"/>
    <cellStyle name="好 2 3 2 2" xfId="7535"/>
    <cellStyle name="好 2 3 2 2 2" xfId="7536"/>
    <cellStyle name="好 2 3 2 2 3" xfId="7537"/>
    <cellStyle name="好 2 3 2 2 3 2" xfId="7538"/>
    <cellStyle name="好 2 3 3" xfId="7539"/>
    <cellStyle name="输出 4 2 2 2 4" xfId="7540"/>
    <cellStyle name="好 2 3 3 2" xfId="7541"/>
    <cellStyle name="输出 4 2 2 2 5" xfId="7542"/>
    <cellStyle name="好 2 3 3 3" xfId="7543"/>
    <cellStyle name="输出 4 2 2 2 5 2" xfId="7544"/>
    <cellStyle name="好 2 3 3 3 2" xfId="7545"/>
    <cellStyle name="好 2 4" xfId="7546"/>
    <cellStyle name="好 2 4 2" xfId="7547"/>
    <cellStyle name="好 2 4 2 2" xfId="7548"/>
    <cellStyle name="好 2 4 2 3" xfId="7549"/>
    <cellStyle name="好 2 4 2 3 2" xfId="7550"/>
    <cellStyle name="好 2 5" xfId="7551"/>
    <cellStyle name="好 2 5 2" xfId="7552"/>
    <cellStyle name="好 2 5 3" xfId="7553"/>
    <cellStyle name="好 2 5 3 2" xfId="7554"/>
    <cellStyle name="好 3" xfId="7555"/>
    <cellStyle name="好 3 2" xfId="7556"/>
    <cellStyle name="好 3 2 2" xfId="7557"/>
    <cellStyle name="好 3 2 2 2" xfId="7558"/>
    <cellStyle name="好 3 2 2 2 2" xfId="7559"/>
    <cellStyle name="好 3 2 2 2 2 2" xfId="7560"/>
    <cellStyle name="好 3 2 2 2 2 3 2" xfId="7561"/>
    <cellStyle name="好 3 2 2 3" xfId="7562"/>
    <cellStyle name="好 3 2 2 3 2" xfId="7563"/>
    <cellStyle name="强调文字颜色 4 7 2" xfId="7564"/>
    <cellStyle name="好 3 2 2 3 3" xfId="7565"/>
    <cellStyle name="强调文字颜色 4 7 2 2" xfId="7566"/>
    <cellStyle name="好 3 2 2 3 3 2" xfId="7567"/>
    <cellStyle name="好 3 2 3" xfId="7568"/>
    <cellStyle name="货币 4 6 4 2 3" xfId="7569"/>
    <cellStyle name="好 3 2 3 2" xfId="7570"/>
    <cellStyle name="货币 4 6 4 2 3 2" xfId="7571"/>
    <cellStyle name="好 3 2 3 2 2" xfId="7572"/>
    <cellStyle name="强调文字颜色 5 6 2" xfId="7573"/>
    <cellStyle name="好 3 2 3 2 3" xfId="7574"/>
    <cellStyle name="强调文字颜色 5 6 2 2" xfId="7575"/>
    <cellStyle name="好 3 2 3 2 3 2" xfId="7576"/>
    <cellStyle name="好 3 2 4 2" xfId="7577"/>
    <cellStyle name="好 3 2 4 3" xfId="7578"/>
    <cellStyle name="好 3 2 4 3 2" xfId="7579"/>
    <cellStyle name="好 3 3" xfId="7580"/>
    <cellStyle name="好 3 3 2" xfId="7581"/>
    <cellStyle name="好 3 3 2 2" xfId="7582"/>
    <cellStyle name="好 3 3 2 2 2" xfId="7583"/>
    <cellStyle name="好 3 3 2 2 3" xfId="7584"/>
    <cellStyle name="好 3 3 3" xfId="7585"/>
    <cellStyle name="好 3 3 3 2" xfId="7586"/>
    <cellStyle name="好 3 3 3 3" xfId="7587"/>
    <cellStyle name="好 3 3 3 3 2" xfId="7588"/>
    <cellStyle name="好 3 4" xfId="7589"/>
    <cellStyle name="好 3 4 2" xfId="7590"/>
    <cellStyle name="好 3 4 2 2" xfId="7591"/>
    <cellStyle name="计算 3 2 3 2 7 2 2" xfId="7592"/>
    <cellStyle name="好 3 4 2 3" xfId="7593"/>
    <cellStyle name="数字 3 6 3" xfId="7594"/>
    <cellStyle name="计算 3 2 3 2 7 2 2 2" xfId="7595"/>
    <cellStyle name="好 3 4 2 3 2" xfId="7596"/>
    <cellStyle name="好 3 5" xfId="7597"/>
    <cellStyle name="好 3 5 2" xfId="7598"/>
    <cellStyle name="好 3 5 3" xfId="7599"/>
    <cellStyle name="好 4 2" xfId="7600"/>
    <cellStyle name="好 4 2 2" xfId="7601"/>
    <cellStyle name="好 4 2 2 2" xfId="7602"/>
    <cellStyle name="好 4 2 2 2 2" xfId="7603"/>
    <cellStyle name="好 4 2 2 2 3" xfId="7604"/>
    <cellStyle name="好 4 2 2 2 3 2" xfId="7605"/>
    <cellStyle name="好 4 2 3" xfId="7606"/>
    <cellStyle name="好 4 2 3 2" xfId="7607"/>
    <cellStyle name="好 4 2 3 3" xfId="7608"/>
    <cellStyle name="好 4 2 3 3 2" xfId="7609"/>
    <cellStyle name="好 4 3" xfId="7610"/>
    <cellStyle name="好 4 3 2" xfId="7611"/>
    <cellStyle name="好 4 3 2 2" xfId="7612"/>
    <cellStyle name="好 4 3 2 3" xfId="7613"/>
    <cellStyle name="好 4 3 2 3 2" xfId="7614"/>
    <cellStyle name="好 4 4" xfId="7615"/>
    <cellStyle name="好 4 4 2" xfId="7616"/>
    <cellStyle name="好 4 4 3" xfId="7617"/>
    <cellStyle name="好 4 4 3 2" xfId="7618"/>
    <cellStyle name="好 5" xfId="7619"/>
    <cellStyle name="好 5 2" xfId="7620"/>
    <cellStyle name="好 5 2 2" xfId="7621"/>
    <cellStyle name="好 5 2 2 2" xfId="7622"/>
    <cellStyle name="计算 6" xfId="7623"/>
    <cellStyle name="好 5 2 2 2 2" xfId="7624"/>
    <cellStyle name="计算 7 2" xfId="7625"/>
    <cellStyle name="好 5 2 2 2 3 2" xfId="7626"/>
    <cellStyle name="好 5 2 3" xfId="7627"/>
    <cellStyle name="好 5 2 3 2" xfId="7628"/>
    <cellStyle name="好 5 2 3 3" xfId="7629"/>
    <cellStyle name="好 5 2 3 3 2" xfId="7630"/>
    <cellStyle name="好 5 3" xfId="7631"/>
    <cellStyle name="好 5 3 2" xfId="7632"/>
    <cellStyle name="好 5 3 2 2" xfId="7633"/>
    <cellStyle name="好 5 3 2 3" xfId="7634"/>
    <cellStyle name="好 5 3 2 3 2" xfId="7635"/>
    <cellStyle name="好 5 4" xfId="7636"/>
    <cellStyle name="好 5 4 2" xfId="7637"/>
    <cellStyle name="好 5 4 3" xfId="7638"/>
    <cellStyle name="好 5 4 3 2" xfId="7639"/>
    <cellStyle name="好 6" xfId="7640"/>
    <cellStyle name="好 6 2" xfId="7641"/>
    <cellStyle name="好 6 2 2" xfId="7642"/>
    <cellStyle name="好 6 2 2 2" xfId="7643"/>
    <cellStyle name="输入 2 2 2" xfId="7644"/>
    <cellStyle name="好 6 2 2 3" xfId="7645"/>
    <cellStyle name="输入 2 2 2 2" xfId="7646"/>
    <cellStyle name="好 6 2 2 3 2" xfId="7647"/>
    <cellStyle name="好 6 3" xfId="7648"/>
    <cellStyle name="好 6 3 2" xfId="7649"/>
    <cellStyle name="好 6 3 3" xfId="7650"/>
    <cellStyle name="好 7" xfId="7651"/>
    <cellStyle name="好 7 2" xfId="7652"/>
    <cellStyle name="好 7 2 2" xfId="7653"/>
    <cellStyle name="好 7 2 3" xfId="7654"/>
    <cellStyle name="好 7 2 3 2" xfId="7655"/>
    <cellStyle name="好 8" xfId="7656"/>
    <cellStyle name="好 8 2" xfId="7657"/>
    <cellStyle name="好 8 3" xfId="7658"/>
    <cellStyle name="好 8 3 2" xfId="7659"/>
    <cellStyle name="好_5.中央部门决算（草案)-1" xfId="7660"/>
    <cellStyle name="好_F00DC810C49E00C2E0430A3413167AE0" xfId="7661"/>
    <cellStyle name="好_出版署2010年度中央部门决算草案" xfId="7662"/>
    <cellStyle name="好_全国友协2010年度中央部门决算（草案）" xfId="7663"/>
    <cellStyle name="好_司法部2010年度中央部门决算（草案）报" xfId="7664"/>
    <cellStyle name="后继超级链接" xfId="7665"/>
    <cellStyle name="后继超级链接 2" xfId="7666"/>
    <cellStyle name="后继超级链接 2 2" xfId="7667"/>
    <cellStyle name="后继超级链接 2 2 2" xfId="7668"/>
    <cellStyle name="后继超级链接 2 2 2 2" xfId="7669"/>
    <cellStyle name="后继超级链接 2 2 3" xfId="7670"/>
    <cellStyle name="后继超级链接 2 3" xfId="7671"/>
    <cellStyle name="后继超级链接 2 3 2" xfId="7672"/>
    <cellStyle name="货币 2 4 2 2" xfId="7673"/>
    <cellStyle name="后继超级链接 2 4" xfId="7674"/>
    <cellStyle name="后继超级链接 3" xfId="7675"/>
    <cellStyle name="后继超级链接 3 2" xfId="7676"/>
    <cellStyle name="后继超级链接 3 2 2" xfId="7677"/>
    <cellStyle name="后继超级链接 3 3" xfId="7678"/>
    <cellStyle name="注释 2 3 3 8 2" xfId="7679"/>
    <cellStyle name="后继超级链接 4" xfId="7680"/>
    <cellStyle name="注释 2 3 3 8 3" xfId="7681"/>
    <cellStyle name="后继超级链接 5" xfId="7682"/>
    <cellStyle name="汇总 2" xfId="7683"/>
    <cellStyle name="汇总 2 10" xfId="7684"/>
    <cellStyle name="汇总 2 10 2" xfId="7685"/>
    <cellStyle name="汇总 2 2" xfId="7686"/>
    <cellStyle name="汇总 2 2 2" xfId="7687"/>
    <cellStyle name="汇总 8" xfId="7688"/>
    <cellStyle name="汇总 2 2 2 2" xfId="7689"/>
    <cellStyle name="汇总 8 2" xfId="7690"/>
    <cellStyle name="汇总 2 2 2 2 2" xfId="7691"/>
    <cellStyle name="汇总 2 2 2 2 2 2" xfId="7692"/>
    <cellStyle name="汇总 2 2 2 2 3" xfId="7693"/>
    <cellStyle name="货币 2 8 2 3" xfId="7694"/>
    <cellStyle name="汇总 2 2 2 2 3 2" xfId="7695"/>
    <cellStyle name="汇总 2 2 2 2 4" xfId="7696"/>
    <cellStyle name="汇总 2 2 2 2 4 2" xfId="7697"/>
    <cellStyle name="汇总 2 2 2 2 5 2" xfId="7698"/>
    <cellStyle name="货币 4 2 3 3 2 2" xfId="7699"/>
    <cellStyle name="汇总 2 2 2 2 6" xfId="7700"/>
    <cellStyle name="汇总 2 2 2 3" xfId="7701"/>
    <cellStyle name="汇总 2 2 2 3 2" xfId="7702"/>
    <cellStyle name="汇总 2 2 2 4" xfId="7703"/>
    <cellStyle name="汇总 2 2 2 4 2" xfId="7704"/>
    <cellStyle name="输入 2 4 2 3 2" xfId="7705"/>
    <cellStyle name="汇总 2 2 2 5" xfId="7706"/>
    <cellStyle name="汇总 2 2 2 5 2" xfId="7707"/>
    <cellStyle name="汇总 2 2 2 6" xfId="7708"/>
    <cellStyle name="汇总 2 2 2 6 2" xfId="7709"/>
    <cellStyle name="汇总 2 2 2 7" xfId="7710"/>
    <cellStyle name="汇总 2 2 2 7 2" xfId="7711"/>
    <cellStyle name="汇总 2 2 3" xfId="7712"/>
    <cellStyle name="汇总 2 2 3 2" xfId="7713"/>
    <cellStyle name="汇总 2 2 3 2 2" xfId="7714"/>
    <cellStyle name="汇总 2 2 3 3" xfId="7715"/>
    <cellStyle name="汇总 2 2 3 3 2" xfId="7716"/>
    <cellStyle name="汇总 2 2 3 4" xfId="7717"/>
    <cellStyle name="汇总 2 2 3 4 2" xfId="7718"/>
    <cellStyle name="汇总 2 2 3 5 2" xfId="7719"/>
    <cellStyle name="汇总 5 2 2 5 2" xfId="7720"/>
    <cellStyle name="汇总 2 2 4" xfId="7721"/>
    <cellStyle name="汇总 2 2 4 2" xfId="7722"/>
    <cellStyle name="汇总 2 2 5" xfId="7723"/>
    <cellStyle name="汇总 2 2 5 2" xfId="7724"/>
    <cellStyle name="汇总 2 2 6" xfId="7725"/>
    <cellStyle name="汇总 2 2 6 2" xfId="7726"/>
    <cellStyle name="汇总 2 2 7" xfId="7727"/>
    <cellStyle name="汇总 2 2 7 2" xfId="7728"/>
    <cellStyle name="汇总 2 2 8" xfId="7729"/>
    <cellStyle name="汇总 2 2 8 2" xfId="7730"/>
    <cellStyle name="汇总 2 3" xfId="7731"/>
    <cellStyle name="货币 2 2 2 3" xfId="7732"/>
    <cellStyle name="汇总 2 3 2" xfId="7733"/>
    <cellStyle name="计算 4 2 2 3" xfId="7734"/>
    <cellStyle name="货币 2 2 2 3 2" xfId="7735"/>
    <cellStyle name="汇总 2 3 2 2" xfId="7736"/>
    <cellStyle name="计算 4 2 2 3 2" xfId="7737"/>
    <cellStyle name="货币 2 2 2 3 2 2" xfId="7738"/>
    <cellStyle name="汇总 2 3 2 2 2" xfId="7739"/>
    <cellStyle name="货币 2 2 2 3 2 2 2" xfId="7740"/>
    <cellStyle name="汇总 2 3 2 2 2 2" xfId="7741"/>
    <cellStyle name="货币 2 2 2 3 2 3" xfId="7742"/>
    <cellStyle name="汇总 2 3 2 2 3" xfId="7743"/>
    <cellStyle name="汇总 2 3 2 2 3 2" xfId="7744"/>
    <cellStyle name="汇总 2 3 2 2 4" xfId="7745"/>
    <cellStyle name="汇总 2 3 2 2 4 2" xfId="7746"/>
    <cellStyle name="汇总 2 3 2 2 5" xfId="7747"/>
    <cellStyle name="汇总 2 3 2 2 5 2" xfId="7748"/>
    <cellStyle name="货币 4 2 4 3 2 2" xfId="7749"/>
    <cellStyle name="汇总 2 3 2 2 6" xfId="7750"/>
    <cellStyle name="汇总 2 3 2 2 6 2" xfId="7751"/>
    <cellStyle name="计算 4 2 2 4" xfId="7752"/>
    <cellStyle name="货币 2 2 2 3 3" xfId="7753"/>
    <cellStyle name="汇总 2 3 2 3" xfId="7754"/>
    <cellStyle name="计算 4 2 2 4 2" xfId="7755"/>
    <cellStyle name="货币 2 2 2 3 3 2" xfId="7756"/>
    <cellStyle name="汇总 2 3 2 3 2" xfId="7757"/>
    <cellStyle name="计算 4 2 2 5" xfId="7758"/>
    <cellStyle name="货币 2 2 2 3 4" xfId="7759"/>
    <cellStyle name="汇总 2 3 2 4" xfId="7760"/>
    <cellStyle name="计算 4 2 2 5 2" xfId="7761"/>
    <cellStyle name="货币 2 2 2 3 4 2" xfId="7762"/>
    <cellStyle name="汇总 2 3 2 4 2" xfId="7763"/>
    <cellStyle name="计算 4 2 2 6" xfId="7764"/>
    <cellStyle name="货币 2 2 2 3 5" xfId="7765"/>
    <cellStyle name="汇总 2 3 2 5" xfId="7766"/>
    <cellStyle name="计算 4 2 2 6 2" xfId="7767"/>
    <cellStyle name="汇总 2 3 2 5 2" xfId="7768"/>
    <cellStyle name="计算 4 2 2 7" xfId="7769"/>
    <cellStyle name="汇总 2 3 2 6" xfId="7770"/>
    <cellStyle name="计算 4 2 2 7 2" xfId="7771"/>
    <cellStyle name="汇总 2 3 2 6 2" xfId="7772"/>
    <cellStyle name="汇总 2 3 2 7" xfId="7773"/>
    <cellStyle name="汇总 2 3 2 7 2" xfId="7774"/>
    <cellStyle name="计算 4 2 3 3" xfId="7775"/>
    <cellStyle name="货币 2 2 2 4 2" xfId="7776"/>
    <cellStyle name="汇总 2 3 3 2" xfId="7777"/>
    <cellStyle name="计算 4 2 3 3 2" xfId="7778"/>
    <cellStyle name="货币 2 2 2 4 2 2" xfId="7779"/>
    <cellStyle name="汇总 2 3 3 2 2" xfId="7780"/>
    <cellStyle name="计算 4 2 3 4" xfId="7781"/>
    <cellStyle name="货币 2 2 2 4 3" xfId="7782"/>
    <cellStyle name="汇总 2 3 3 3" xfId="7783"/>
    <cellStyle name="计算 4 2 3 4 2" xfId="7784"/>
    <cellStyle name="货币 2 2 2 4 3 2" xfId="7785"/>
    <cellStyle name="汇总 2 3 3 3 2" xfId="7786"/>
    <cellStyle name="计算 4 2 3 6" xfId="7787"/>
    <cellStyle name="货币 2 2 2 4 5" xfId="7788"/>
    <cellStyle name="汇总 2 3 3 5" xfId="7789"/>
    <cellStyle name="计算 4 2 3 7" xfId="7790"/>
    <cellStyle name="货币 2 2 2 4 6" xfId="7791"/>
    <cellStyle name="汇总 2 3 3 6" xfId="7792"/>
    <cellStyle name="计算 4 2 3 7 2" xfId="7793"/>
    <cellStyle name="汇总 2 3 3 6 2" xfId="7794"/>
    <cellStyle name="货币 2 2 2 5 2 2" xfId="7795"/>
    <cellStyle name="汇总 2 3 4 2 2" xfId="7796"/>
    <cellStyle name="货币 2 2 2 5 3" xfId="7797"/>
    <cellStyle name="汇总 2 3 4 3" xfId="7798"/>
    <cellStyle name="汇总 2 3 4 3 2" xfId="7799"/>
    <cellStyle name="汇总 2 3 4 4 2" xfId="7800"/>
    <cellStyle name="汇总 2 3 4 6" xfId="7801"/>
    <cellStyle name="汇总 2 3 4 6 2" xfId="7802"/>
    <cellStyle name="货币 2 2 2 6 2" xfId="7803"/>
    <cellStyle name="汇总 2 3 5 2" xfId="7804"/>
    <cellStyle name="货币 2 2 2 7" xfId="7805"/>
    <cellStyle name="汇总 2 3 6" xfId="7806"/>
    <cellStyle name="货币 2 2 2 7 2" xfId="7807"/>
    <cellStyle name="汇总 2 3 6 2" xfId="7808"/>
    <cellStyle name="货币 2 2 2 8" xfId="7809"/>
    <cellStyle name="汇总 2 3 7" xfId="7810"/>
    <cellStyle name="货币 2 2 2 8 2" xfId="7811"/>
    <cellStyle name="汇总 2 3 7 2" xfId="7812"/>
    <cellStyle name="货币 2 2 2 9" xfId="7813"/>
    <cellStyle name="汇总 2 3 8" xfId="7814"/>
    <cellStyle name="汇总 2 3 8 2" xfId="7815"/>
    <cellStyle name="汇总 2 3 9" xfId="7816"/>
    <cellStyle name="汇总 2 3 9 2" xfId="7817"/>
    <cellStyle name="汇总 2 4" xfId="7818"/>
    <cellStyle name="货币 2 2 3 3" xfId="7819"/>
    <cellStyle name="汇总 2 4 2" xfId="7820"/>
    <cellStyle name="计算 4 3 2 3" xfId="7821"/>
    <cellStyle name="货币 2 2 3 3 2" xfId="7822"/>
    <cellStyle name="汇总 2 4 2 2" xfId="7823"/>
    <cellStyle name="计算 4 3 2 3 2" xfId="7824"/>
    <cellStyle name="货币 2 2 3 3 2 2" xfId="7825"/>
    <cellStyle name="汇总 2 4 2 2 2" xfId="7826"/>
    <cellStyle name="计算 4 3 2 4" xfId="7827"/>
    <cellStyle name="货币 2 2 3 3 3" xfId="7828"/>
    <cellStyle name="汇总 2 4 2 3" xfId="7829"/>
    <cellStyle name="计算 4 3 2 4 2" xfId="7830"/>
    <cellStyle name="汇总 2 4 2 3 2" xfId="7831"/>
    <cellStyle name="计算 4 3 2 5" xfId="7832"/>
    <cellStyle name="汇总 2 4 2 4" xfId="7833"/>
    <cellStyle name="计算 4 3 2 5 2" xfId="7834"/>
    <cellStyle name="汇总 2 4 2 4 2" xfId="7835"/>
    <cellStyle name="计算 4 3 2 6" xfId="7836"/>
    <cellStyle name="汇总 2 4 2 5" xfId="7837"/>
    <cellStyle name="计算 4 3 2 6 2" xfId="7838"/>
    <cellStyle name="汇总 2 4 2 5 2" xfId="7839"/>
    <cellStyle name="计算 4 3 2 7" xfId="7840"/>
    <cellStyle name="汇总 2 4 2 6" xfId="7841"/>
    <cellStyle name="计算 4 3 2 7 2" xfId="7842"/>
    <cellStyle name="汇总 2 4 2 6 2" xfId="7843"/>
    <cellStyle name="货币 2 2 3 4" xfId="7844"/>
    <cellStyle name="汇总 2 4 3" xfId="7845"/>
    <cellStyle name="货币 2 2 3 4 2" xfId="7846"/>
    <cellStyle name="汇总 2 4 3 2" xfId="7847"/>
    <cellStyle name="货币 2 2 3 5 2" xfId="7848"/>
    <cellStyle name="汇总 2 4 4 2" xfId="7849"/>
    <cellStyle name="汇总 2 4 6" xfId="7850"/>
    <cellStyle name="汇总 2 4 6 2" xfId="7851"/>
    <cellStyle name="汇总 2 4 7" xfId="7852"/>
    <cellStyle name="汇总 2 4 7 2" xfId="7853"/>
    <cellStyle name="输入 3 2 2 2 2 4 2" xfId="7854"/>
    <cellStyle name="汇总 2 5" xfId="7855"/>
    <cellStyle name="货币 2 2 4 3" xfId="7856"/>
    <cellStyle name="汇总 2 5 2" xfId="7857"/>
    <cellStyle name="货币 2 2 4 3 2" xfId="7858"/>
    <cellStyle name="汇总 2 5 2 2" xfId="7859"/>
    <cellStyle name="检查单元格 2 3 2 3 3 2" xfId="7860"/>
    <cellStyle name="货币 2 2 4 4" xfId="7861"/>
    <cellStyle name="汇总 2 5 3" xfId="7862"/>
    <cellStyle name="货币 2 2 4 4 2" xfId="7863"/>
    <cellStyle name="汇总 2 5 3 2" xfId="7864"/>
    <cellStyle name="货币 2 2 4 5" xfId="7865"/>
    <cellStyle name="汇总 2 5 4" xfId="7866"/>
    <cellStyle name="货币 2 2 4 5 2" xfId="7867"/>
    <cellStyle name="汇总 2 5 4 2" xfId="7868"/>
    <cellStyle name="货币 2 2 4 6" xfId="7869"/>
    <cellStyle name="汇总 2 5 5" xfId="7870"/>
    <cellStyle name="适中 6 2 2 3" xfId="7871"/>
    <cellStyle name="汇总 2 5 5 2" xfId="7872"/>
    <cellStyle name="汇总 2 5 6" xfId="7873"/>
    <cellStyle name="汇总 2 5 6 2" xfId="7874"/>
    <cellStyle name="汇总 2 6" xfId="7875"/>
    <cellStyle name="货币 2 2 5 3" xfId="7876"/>
    <cellStyle name="汇总 2 6 2" xfId="7877"/>
    <cellStyle name="汇总 2 7" xfId="7878"/>
    <cellStyle name="货币 2 2 6 3" xfId="7879"/>
    <cellStyle name="汇总 2 7 2" xfId="7880"/>
    <cellStyle name="汇总 2 8" xfId="7881"/>
    <cellStyle name="货币 2 2 7 3" xfId="7882"/>
    <cellStyle name="汇总 2 8 2" xfId="7883"/>
    <cellStyle name="汇总 2 9" xfId="7884"/>
    <cellStyle name="货币 2 2 8 3" xfId="7885"/>
    <cellStyle name="汇总 2 9 2" xfId="7886"/>
    <cellStyle name="汇总 3" xfId="7887"/>
    <cellStyle name="汇总 3 2" xfId="7888"/>
    <cellStyle name="汇总 3 2 2" xfId="7889"/>
    <cellStyle name="汇总 3 2 2 2" xfId="7890"/>
    <cellStyle name="汇总 3 2 2 2 2" xfId="7891"/>
    <cellStyle name="汇总 3 2 2 2 2 2" xfId="7892"/>
    <cellStyle name="汇总 3 2 2 2 3 2" xfId="7893"/>
    <cellStyle name="汇总 3 2 2 2 4" xfId="7894"/>
    <cellStyle name="汇总 3 2 2 2 4 2" xfId="7895"/>
    <cellStyle name="汇总 3 2 2 2 5" xfId="7896"/>
    <cellStyle name="汇总 3 2 2 2 5 2" xfId="7897"/>
    <cellStyle name="汇总 3 2 2 2 6" xfId="7898"/>
    <cellStyle name="汇总 3 2 2 2 6 2" xfId="7899"/>
    <cellStyle name="汇总 3 2 2 3" xfId="7900"/>
    <cellStyle name="汇总 3 2 2 3 2" xfId="7901"/>
    <cellStyle name="汇总 3 2 2 4" xfId="7902"/>
    <cellStyle name="汇总 3 2 2 4 2" xfId="7903"/>
    <cellStyle name="汇总 3 2 2 5" xfId="7904"/>
    <cellStyle name="汇总 3 2 2 5 2" xfId="7905"/>
    <cellStyle name="汇总 3 2 2 6" xfId="7906"/>
    <cellStyle name="汇总 3 2 2 6 2" xfId="7907"/>
    <cellStyle name="汇总 3 2 2 7" xfId="7908"/>
    <cellStyle name="注释 3 5 7 3 2" xfId="7909"/>
    <cellStyle name="汇总 3 2 3" xfId="7910"/>
    <cellStyle name="汇总 3 2 3 2" xfId="7911"/>
    <cellStyle name="汇总 3 2 3 2 2" xfId="7912"/>
    <cellStyle name="汇总 3 2 3 3" xfId="7913"/>
    <cellStyle name="汇总 3 2 3 3 2" xfId="7914"/>
    <cellStyle name="汇总 3 2 3 4" xfId="7915"/>
    <cellStyle name="汇总 3 2 3 4 2" xfId="7916"/>
    <cellStyle name="汇总 3 2 3 5" xfId="7917"/>
    <cellStyle name="汇总 3 2 3 5 2" xfId="7918"/>
    <cellStyle name="汇总 3 2 3 6" xfId="7919"/>
    <cellStyle name="汇总 3 2 4" xfId="7920"/>
    <cellStyle name="汇总 3 2 4 2" xfId="7921"/>
    <cellStyle name="小数 2 4 2 3 2" xfId="7922"/>
    <cellStyle name="汇总 3 2 5" xfId="7923"/>
    <cellStyle name="汇总 3 2 5 2" xfId="7924"/>
    <cellStyle name="汇总 3 2 6" xfId="7925"/>
    <cellStyle name="汇总 3 2 6 2" xfId="7926"/>
    <cellStyle name="汇总 3 2 7" xfId="7927"/>
    <cellStyle name="汇总 3 2 7 2" xfId="7928"/>
    <cellStyle name="汇总 3 2 8 2" xfId="7929"/>
    <cellStyle name="汇总 3 3" xfId="7930"/>
    <cellStyle name="货币 2 3 2 3" xfId="7931"/>
    <cellStyle name="汇总 3 3 2" xfId="7932"/>
    <cellStyle name="计算 5 2 2 3" xfId="7933"/>
    <cellStyle name="货币 2 3 2 3 2" xfId="7934"/>
    <cellStyle name="汇总 3 3 2 2" xfId="7935"/>
    <cellStyle name="计算 5 2 2 3 2" xfId="7936"/>
    <cellStyle name="货币 2 3 2 3 2 2" xfId="7937"/>
    <cellStyle name="汇总 3 3 2 2 2" xfId="7938"/>
    <cellStyle name="计算 5 2 2 4" xfId="7939"/>
    <cellStyle name="货币 2 3 2 3 3" xfId="7940"/>
    <cellStyle name="汇总 3 3 2 3" xfId="7941"/>
    <cellStyle name="计算 5 2 2 4 2" xfId="7942"/>
    <cellStyle name="汇总 3 3 2 3 2" xfId="7943"/>
    <cellStyle name="计算 5 2 2 5" xfId="7944"/>
    <cellStyle name="汇总 3 3 2 4" xfId="7945"/>
    <cellStyle name="计算 5 2 2 5 2" xfId="7946"/>
    <cellStyle name="汇总 3 3 2 4 2" xfId="7947"/>
    <cellStyle name="计算 5 2 2 6" xfId="7948"/>
    <cellStyle name="汇总 3 3 2 5" xfId="7949"/>
    <cellStyle name="计算 5 2 2 6 2" xfId="7950"/>
    <cellStyle name="汇总 3 3 2 5 2" xfId="7951"/>
    <cellStyle name="计算 5 2 2 7" xfId="7952"/>
    <cellStyle name="汇总 3 3 2 6" xfId="7953"/>
    <cellStyle name="计算 5 2 2 7 2" xfId="7954"/>
    <cellStyle name="汇总 3 3 2 6 2" xfId="7955"/>
    <cellStyle name="货币 2 3 2 4" xfId="7956"/>
    <cellStyle name="汇总 3 3 3" xfId="7957"/>
    <cellStyle name="计算 5 2 3 3" xfId="7958"/>
    <cellStyle name="货币 2 3 2 4 2" xfId="7959"/>
    <cellStyle name="汇总 3 3 3 2" xfId="7960"/>
    <cellStyle name="货币 2 3 2 5" xfId="7961"/>
    <cellStyle name="汇总 3 3 4" xfId="7962"/>
    <cellStyle name="货币 2 3 2 5 2" xfId="7963"/>
    <cellStyle name="汇总 3 3 4 2" xfId="7964"/>
    <cellStyle name="货币 2 3 2 6" xfId="7965"/>
    <cellStyle name="汇总 3 3 5" xfId="7966"/>
    <cellStyle name="汇总 3 3 5 2" xfId="7967"/>
    <cellStyle name="汇总 3 3 6" xfId="7968"/>
    <cellStyle name="汇总 3 3 6 2" xfId="7969"/>
    <cellStyle name="汇总 3 3 7" xfId="7970"/>
    <cellStyle name="汇总 3 3 7 2" xfId="7971"/>
    <cellStyle name="汇总 3 4" xfId="7972"/>
    <cellStyle name="货币 2 3 3 3" xfId="7973"/>
    <cellStyle name="汇总 3 4 2" xfId="7974"/>
    <cellStyle name="计算 5 3 2 3" xfId="7975"/>
    <cellStyle name="货币 2 3 3 3 2" xfId="7976"/>
    <cellStyle name="汇总 3 4 2 2" xfId="7977"/>
    <cellStyle name="货币 2 3 3 4 2" xfId="7978"/>
    <cellStyle name="汇总 3 4 3 2" xfId="7979"/>
    <cellStyle name="货币 2 3 3 5" xfId="7980"/>
    <cellStyle name="汇总 3 4 4" xfId="7981"/>
    <cellStyle name="汇总 3 4 4 2" xfId="7982"/>
    <cellStyle name="汇总 3 4 5" xfId="7983"/>
    <cellStyle name="汇总 3 4 5 2" xfId="7984"/>
    <cellStyle name="汇总 3 4 6" xfId="7985"/>
    <cellStyle name="汇总 3 4 6 2" xfId="7986"/>
    <cellStyle name="输入 3 2 2 2 2 5 2" xfId="7987"/>
    <cellStyle name="汇总 3 5" xfId="7988"/>
    <cellStyle name="货币 2 3 4 3" xfId="7989"/>
    <cellStyle name="汇总 3 5 2" xfId="7990"/>
    <cellStyle name="汇总 3 6" xfId="7991"/>
    <cellStyle name="货币 2 3 5 3" xfId="7992"/>
    <cellStyle name="汇总 3 6 2" xfId="7993"/>
    <cellStyle name="数字 10" xfId="7994"/>
    <cellStyle name="汇总 3 7" xfId="7995"/>
    <cellStyle name="数字 10 2" xfId="7996"/>
    <cellStyle name="货币 2 3 6 3" xfId="7997"/>
    <cellStyle name="汇总 3 7 2" xfId="7998"/>
    <cellStyle name="数字 11" xfId="7999"/>
    <cellStyle name="汇总 3 8" xfId="8000"/>
    <cellStyle name="数字 11 2" xfId="8001"/>
    <cellStyle name="货币 2 3 7 3" xfId="8002"/>
    <cellStyle name="汇总 3 8 2" xfId="8003"/>
    <cellStyle name="货币 2 3 8 3" xfId="8004"/>
    <cellStyle name="汇总 3 9 2" xfId="8005"/>
    <cellStyle name="汇总 4" xfId="8006"/>
    <cellStyle name="汇总 4 2" xfId="8007"/>
    <cellStyle name="汇总 4 2 2" xfId="8008"/>
    <cellStyle name="汇总 4 2 2 2" xfId="8009"/>
    <cellStyle name="汇总 4 2 2 2 2" xfId="8010"/>
    <cellStyle name="汇总 4 2 2 3" xfId="8011"/>
    <cellStyle name="汇总 4 2 2 3 2" xfId="8012"/>
    <cellStyle name="汇总 4 2 2 4" xfId="8013"/>
    <cellStyle name="汇总 4 2 2 4 2" xfId="8014"/>
    <cellStyle name="汇总 4 2 2 5" xfId="8015"/>
    <cellStyle name="汇总 4 2 2 5 2" xfId="8016"/>
    <cellStyle name="汇总 4 2 2 6" xfId="8017"/>
    <cellStyle name="汇总 4 2 2 6 2" xfId="8018"/>
    <cellStyle name="注释 3 5 8 3 2" xfId="8019"/>
    <cellStyle name="汇总 4 2 3" xfId="8020"/>
    <cellStyle name="汇总 4 2 3 2" xfId="8021"/>
    <cellStyle name="汇总 4 2 4" xfId="8022"/>
    <cellStyle name="汇总 4 2 4 2" xfId="8023"/>
    <cellStyle name="适中 2 2 2 2 2" xfId="8024"/>
    <cellStyle name="汇总 4 2 5" xfId="8025"/>
    <cellStyle name="汇总 4 2 6" xfId="8026"/>
    <cellStyle name="汇总 4 2 7" xfId="8027"/>
    <cellStyle name="汇总 4 3" xfId="8028"/>
    <cellStyle name="货币 2 4 2 3" xfId="8029"/>
    <cellStyle name="汇总 4 3 2" xfId="8030"/>
    <cellStyle name="计算 6 2 2 3" xfId="8031"/>
    <cellStyle name="汇总 4 3 2 2" xfId="8032"/>
    <cellStyle name="汇总 4 3 3" xfId="8033"/>
    <cellStyle name="汇总 4 3 3 2" xfId="8034"/>
    <cellStyle name="汇总 4 3 4" xfId="8035"/>
    <cellStyle name="汇总 4 3 4 2" xfId="8036"/>
    <cellStyle name="适中 2 2 2 3 2" xfId="8037"/>
    <cellStyle name="汇总 4 3 5" xfId="8038"/>
    <cellStyle name="适中 2 2 2 3 3" xfId="8039"/>
    <cellStyle name="汇总 4 3 6" xfId="8040"/>
    <cellStyle name="汇总 4 4" xfId="8041"/>
    <cellStyle name="货币 2 4 3 3" xfId="8042"/>
    <cellStyle name="汇总 4 4 2" xfId="8043"/>
    <cellStyle name="输入 3 2 2 2 2 6 2" xfId="8044"/>
    <cellStyle name="汇总 4 5" xfId="8045"/>
    <cellStyle name="货币 2 4 4 3" xfId="8046"/>
    <cellStyle name="汇总 4 5 2" xfId="8047"/>
    <cellStyle name="汇总 4 6" xfId="8048"/>
    <cellStyle name="货币 2 4 5 3" xfId="8049"/>
    <cellStyle name="汇总 4 6 2" xfId="8050"/>
    <cellStyle name="汇总 4 7" xfId="8051"/>
    <cellStyle name="汇总 4 7 2" xfId="8052"/>
    <cellStyle name="汇总 4 8" xfId="8053"/>
    <cellStyle name="汇总 4 8 2" xfId="8054"/>
    <cellStyle name="汇总 5" xfId="8055"/>
    <cellStyle name="汇总 5 2" xfId="8056"/>
    <cellStyle name="汇总 5 2 2" xfId="8057"/>
    <cellStyle name="汇总 5 2 2 2" xfId="8058"/>
    <cellStyle name="汇总 5 2 2 2 2" xfId="8059"/>
    <cellStyle name="汇总 5 2 2 3" xfId="8060"/>
    <cellStyle name="汇总 5 2 2 3 2" xfId="8061"/>
    <cellStyle name="汇总 5 2 2 4" xfId="8062"/>
    <cellStyle name="汇总 5 2 2 4 2" xfId="8063"/>
    <cellStyle name="汇总 5 2 2 5" xfId="8064"/>
    <cellStyle name="汇总 5 2 2 6" xfId="8065"/>
    <cellStyle name="汇总 5 2 3" xfId="8066"/>
    <cellStyle name="汇总 5 2 3 2" xfId="8067"/>
    <cellStyle name="汇总 5 2 4" xfId="8068"/>
    <cellStyle name="汇总 5 2 4 2" xfId="8069"/>
    <cellStyle name="适中 2 2 3 2 2" xfId="8070"/>
    <cellStyle name="汇总 5 2 5" xfId="8071"/>
    <cellStyle name="汇总 5 2 5 2" xfId="8072"/>
    <cellStyle name="适中 2 2 3 2 3" xfId="8073"/>
    <cellStyle name="汇总 5 2 6" xfId="8074"/>
    <cellStyle name="适中 2 2 3 2 3 2" xfId="8075"/>
    <cellStyle name="汇总 5 2 6 2" xfId="8076"/>
    <cellStyle name="汇总 5 2 7" xfId="8077"/>
    <cellStyle name="汇总 5 2 7 2" xfId="8078"/>
    <cellStyle name="汇总 5 3" xfId="8079"/>
    <cellStyle name="货币 2 5 2 3" xfId="8080"/>
    <cellStyle name="汇总 5 3 2" xfId="8081"/>
    <cellStyle name="汇总 5 3 2 2" xfId="8082"/>
    <cellStyle name="强调文字颜色 5 2 4 2 2 3 2" xfId="8083"/>
    <cellStyle name="汇总 5 3 3" xfId="8084"/>
    <cellStyle name="汇总 5 3 3 2" xfId="8085"/>
    <cellStyle name="汇总 5 3 4" xfId="8086"/>
    <cellStyle name="汇总 5 3 4 2" xfId="8087"/>
    <cellStyle name="汇总 5 3 5" xfId="8088"/>
    <cellStyle name="汇总 5 3 5 2" xfId="8089"/>
    <cellStyle name="汇总 5 3 6" xfId="8090"/>
    <cellStyle name="汇总 5 3 6 2" xfId="8091"/>
    <cellStyle name="汇总 5 4" xfId="8092"/>
    <cellStyle name="货币 2 5 3 3" xfId="8093"/>
    <cellStyle name="汇总 5 4 2" xfId="8094"/>
    <cellStyle name="输入 3 2 2 2 2 7 2" xfId="8095"/>
    <cellStyle name="输出 2 3 2 2 2 8 2 2" xfId="8096"/>
    <cellStyle name="汇总 5 5" xfId="8097"/>
    <cellStyle name="输入 3 2 2 2 2 7 2 2" xfId="8098"/>
    <cellStyle name="货币 2 5 4 3" xfId="8099"/>
    <cellStyle name="汇总 5 5 2" xfId="8100"/>
    <cellStyle name="输入 3 2 2 2 2 7 3 2" xfId="8101"/>
    <cellStyle name="货币 2 5 5 3" xfId="8102"/>
    <cellStyle name="汇总 5 6 2" xfId="8103"/>
    <cellStyle name="汇总 5 7" xfId="8104"/>
    <cellStyle name="货币 2 11" xfId="8105"/>
    <cellStyle name="汇总 5 7 2" xfId="8106"/>
    <cellStyle name="汇总 5 8" xfId="8107"/>
    <cellStyle name="汇总 5 8 2" xfId="8108"/>
    <cellStyle name="汇总 6" xfId="8109"/>
    <cellStyle name="汇总 6 2" xfId="8110"/>
    <cellStyle name="输入 4 2 3 3" xfId="8111"/>
    <cellStyle name="汇总 6 2 2" xfId="8112"/>
    <cellStyle name="输入 4 2 3 3 2" xfId="8113"/>
    <cellStyle name="汇总 6 2 2 2" xfId="8114"/>
    <cellStyle name="输入 4 2 3 4" xfId="8115"/>
    <cellStyle name="汇总 6 2 3" xfId="8116"/>
    <cellStyle name="输入 4 2 3 5" xfId="8117"/>
    <cellStyle name="汇总 6 2 4" xfId="8118"/>
    <cellStyle name="输入 4 2 3 5 2" xfId="8119"/>
    <cellStyle name="汇总 6 2 4 2" xfId="8120"/>
    <cellStyle name="输入 4 2 3 6" xfId="8121"/>
    <cellStyle name="强调文字颜色 6 2 4 2" xfId="8122"/>
    <cellStyle name="汇总 6 2 5" xfId="8123"/>
    <cellStyle name="输入 4 2 3 7" xfId="8124"/>
    <cellStyle name="强调文字颜色 6 2 4 3" xfId="8125"/>
    <cellStyle name="汇总 6 2 6" xfId="8126"/>
    <cellStyle name="输入 4 2 3 7 2" xfId="8127"/>
    <cellStyle name="强调文字颜色 6 2 4 3 2" xfId="8128"/>
    <cellStyle name="汇总 6 2 6 2" xfId="8129"/>
    <cellStyle name="汇总 6 3" xfId="8130"/>
    <cellStyle name="货币 2 6 2 3" xfId="8131"/>
    <cellStyle name="汇总 6 3 2" xfId="8132"/>
    <cellStyle name="汇总 6 4" xfId="8133"/>
    <cellStyle name="货币 2 6 3 3" xfId="8134"/>
    <cellStyle name="汇总 6 4 2" xfId="8135"/>
    <cellStyle name="货币 2 6 4 3" xfId="8136"/>
    <cellStyle name="汇总 6 5 2" xfId="8137"/>
    <cellStyle name="汇总 6 6" xfId="8138"/>
    <cellStyle name="汇总 6 6 2" xfId="8139"/>
    <cellStyle name="汇总 6 7" xfId="8140"/>
    <cellStyle name="汇总 6 7 2" xfId="8141"/>
    <cellStyle name="汇总 7" xfId="8142"/>
    <cellStyle name="汇总 7 2" xfId="8143"/>
    <cellStyle name="汇总 7 2 2" xfId="8144"/>
    <cellStyle name="汇总 7 3" xfId="8145"/>
    <cellStyle name="货币 2 7 2 3" xfId="8146"/>
    <cellStyle name="汇总 7 3 2" xfId="8147"/>
    <cellStyle name="汇总 7 4" xfId="8148"/>
    <cellStyle name="货币 2 7 3 3" xfId="8149"/>
    <cellStyle name="汇总 7 4 2" xfId="8150"/>
    <cellStyle name="汇总 7 6" xfId="8151"/>
    <cellStyle name="货币 2 7 5 3" xfId="8152"/>
    <cellStyle name="汇总 7 6 2" xfId="8153"/>
    <cellStyle name="注释 3 3 2 4" xfId="8154"/>
    <cellStyle name="货币 2" xfId="8155"/>
    <cellStyle name="货币 2 10" xfId="8156"/>
    <cellStyle name="输出 2 2 3 2 3" xfId="8157"/>
    <cellStyle name="货币 2 10 2" xfId="8158"/>
    <cellStyle name="数字 3 5" xfId="8159"/>
    <cellStyle name="输出 2 2 3 2 3 2" xfId="8160"/>
    <cellStyle name="货币 2 10 2 2" xfId="8161"/>
    <cellStyle name="数字 3 6" xfId="8162"/>
    <cellStyle name="货币 2 10 2 3" xfId="8163"/>
    <cellStyle name="数字 3 6 2" xfId="8164"/>
    <cellStyle name="货币 2 10 2 3 2" xfId="8165"/>
    <cellStyle name="输出 2 2 3 2 4" xfId="8166"/>
    <cellStyle name="货币 2 10 3" xfId="8167"/>
    <cellStyle name="货币 2 11 2" xfId="8168"/>
    <cellStyle name="货币 2 11 3" xfId="8169"/>
    <cellStyle name="货币 2 11 3 2" xfId="8170"/>
    <cellStyle name="货币 2 12" xfId="8171"/>
    <cellStyle name="注释 3 3 2 4 2" xfId="8172"/>
    <cellStyle name="货币 2 2" xfId="8173"/>
    <cellStyle name="货币 2 2 10" xfId="8174"/>
    <cellStyle name="货币 2 2 10 3" xfId="8175"/>
    <cellStyle name="货币 2 2 10 3 2" xfId="8176"/>
    <cellStyle name="货币 2 2 11" xfId="8177"/>
    <cellStyle name="货币 2 2 2" xfId="8178"/>
    <cellStyle name="货币 2 2 2 2" xfId="8179"/>
    <cellStyle name="货币 2 2 2 2 2" xfId="8180"/>
    <cellStyle name="货币 2 2 2 2 2 2" xfId="8181"/>
    <cellStyle name="货币 2 2 2 2 2 2 2" xfId="8182"/>
    <cellStyle name="货币 2 2 2 2 2 2 3" xfId="8183"/>
    <cellStyle name="货币 2 2 2 2 2 2 3 2" xfId="8184"/>
    <cellStyle name="货币 2 2 2 2 2 3" xfId="8185"/>
    <cellStyle name="货币 2 2 2 2 3" xfId="8186"/>
    <cellStyle name="货币 2 2 2 2 3 2" xfId="8187"/>
    <cellStyle name="货币 2 2 2 2 3 2 2" xfId="8188"/>
    <cellStyle name="注释 4 2 2 2 6 2" xfId="8189"/>
    <cellStyle name="货币 2 2 2 2 3 2 3" xfId="8190"/>
    <cellStyle name="货币 2 2 2 2 3 2 3 2" xfId="8191"/>
    <cellStyle name="货币 2 2 2 2 3 3" xfId="8192"/>
    <cellStyle name="货币 2 2 2 2 4" xfId="8193"/>
    <cellStyle name="货币 2 2 2 2 4 2" xfId="8194"/>
    <cellStyle name="货币 2 2 2 2 4 2 2" xfId="8195"/>
    <cellStyle name="货币 2 2 2 2 4 2 3" xfId="8196"/>
    <cellStyle name="货币 2 2 2 2 4 2 3 2" xfId="8197"/>
    <cellStyle name="货币 2 2 2 2 4 3" xfId="8198"/>
    <cellStyle name="货币 2 2 2 2 5" xfId="8199"/>
    <cellStyle name="货币 2 2 2 2 5 2" xfId="8200"/>
    <cellStyle name="货币 2 2 2 2 5 3" xfId="8201"/>
    <cellStyle name="货币 2 2 2 2 5 3 2" xfId="8202"/>
    <cellStyle name="货币 2 2 2 3 2 2 3" xfId="8203"/>
    <cellStyle name="货币 2 2 2 3 2 2 3 2" xfId="8204"/>
    <cellStyle name="货币 2 2 2 3 3 2 2" xfId="8205"/>
    <cellStyle name="货币 2 2 2 3 3 2 3" xfId="8206"/>
    <cellStyle name="注释 5 2 2 2 7 3" xfId="8207"/>
    <cellStyle name="货币 2 2 2 3 3 2 3 2" xfId="8208"/>
    <cellStyle name="货币 2 2 2 3 3 3" xfId="8209"/>
    <cellStyle name="货币 2 2 2 3 4 3" xfId="8210"/>
    <cellStyle name="货币 2 2 2 3 4 3 2" xfId="8211"/>
    <cellStyle name="货币 2 2 2 4 2 2 2" xfId="8212"/>
    <cellStyle name="货币 2 2 2 4 2 2 3" xfId="8213"/>
    <cellStyle name="货币 2 2 2 4 2 2 3 2" xfId="8214"/>
    <cellStyle name="货币 2 2 2 4 2 3" xfId="8215"/>
    <cellStyle name="货币 2 2 2 4 3 2 3 2" xfId="8216"/>
    <cellStyle name="货币 2 2 2 4 3 3" xfId="8217"/>
    <cellStyle name="货币 2 2 2 4 4 2 2" xfId="8218"/>
    <cellStyle name="货币 2 2 2 4 4 2 3" xfId="8219"/>
    <cellStyle name="货币 2 2 2 4 4 2 3 2" xfId="8220"/>
    <cellStyle name="货币 2 2 2 4 5 3" xfId="8221"/>
    <cellStyle name="货币 2 2 2 4 5 3 2" xfId="8222"/>
    <cellStyle name="货币 2 2 2 5 2 3" xfId="8223"/>
    <cellStyle name="货币 2 2 2 5 2 3 2" xfId="8224"/>
    <cellStyle name="货币 2 2 2 6 2 2" xfId="8225"/>
    <cellStyle name="货币 2 2 2 6 2 3" xfId="8226"/>
    <cellStyle name="货币 2 2 2 6 2 3 2" xfId="8227"/>
    <cellStyle name="货币 2 2 2 6 3" xfId="8228"/>
    <cellStyle name="货币 2 2 2 7 2 2" xfId="8229"/>
    <cellStyle name="货币 2 2 2 7 2 3" xfId="8230"/>
    <cellStyle name="货币 2 2 2 7 2 3 2" xfId="8231"/>
    <cellStyle name="货币 2 2 2 7 3" xfId="8232"/>
    <cellStyle name="货币 2 2 2 8 3" xfId="8233"/>
    <cellStyle name="货币 2 2 2 8 3 2" xfId="8234"/>
    <cellStyle name="货币 2 2 3" xfId="8235"/>
    <cellStyle name="货币 2 2 3 2" xfId="8236"/>
    <cellStyle name="货币 2 2 3 2 2" xfId="8237"/>
    <cellStyle name="货币 2 2 3 2 2 2" xfId="8238"/>
    <cellStyle name="货币 2 2 3 2 2 3" xfId="8239"/>
    <cellStyle name="货币 2 2 3 2 2 3 2" xfId="8240"/>
    <cellStyle name="货币 2 2 3 2 3" xfId="8241"/>
    <cellStyle name="货币 2 2 3 3 2 3" xfId="8242"/>
    <cellStyle name="货币 2 2 3 3 2 3 2" xfId="8243"/>
    <cellStyle name="货币 2 2 3 4 2 2" xfId="8244"/>
    <cellStyle name="货币 2 2 3 4 2 3" xfId="8245"/>
    <cellStyle name="注释 2 3 4 3" xfId="8246"/>
    <cellStyle name="货币 2 2 3 4 2 3 2" xfId="8247"/>
    <cellStyle name="货币 2 2 3 4 3" xfId="8248"/>
    <cellStyle name="货币 2 2 3 5 3" xfId="8249"/>
    <cellStyle name="货币 2 2 3 5 3 2" xfId="8250"/>
    <cellStyle name="货币 2 2 4" xfId="8251"/>
    <cellStyle name="货币 2 2 4 2" xfId="8252"/>
    <cellStyle name="货币 2 2 4 2 2" xfId="8253"/>
    <cellStyle name="货币 2 2 4 2 2 2" xfId="8254"/>
    <cellStyle name="货币 2 2 4 2 2 3" xfId="8255"/>
    <cellStyle name="货币 2 2 4 2 2 3 2" xfId="8256"/>
    <cellStyle name="货币 2 2 4 2 3" xfId="8257"/>
    <cellStyle name="货币 2 2 4 3 2 2" xfId="8258"/>
    <cellStyle name="数字 2 10 2" xfId="8259"/>
    <cellStyle name="货币 2 2 4 3 2 3" xfId="8260"/>
    <cellStyle name="货币 2 2 4 3 2 3 2" xfId="8261"/>
    <cellStyle name="货币 2 2 4 3 3" xfId="8262"/>
    <cellStyle name="货币 2 2 4 4 2 2" xfId="8263"/>
    <cellStyle name="货币 2 2 4 4 2 3" xfId="8264"/>
    <cellStyle name="货币 2 2 4 4 2 3 2" xfId="8265"/>
    <cellStyle name="货币 2 2 4 4 3" xfId="8266"/>
    <cellStyle name="货币 2 2 4 5 3" xfId="8267"/>
    <cellStyle name="货币 2 2 4 5 3 2" xfId="8268"/>
    <cellStyle name="货币 2 2 5" xfId="8269"/>
    <cellStyle name="货币 2 2 5 2" xfId="8270"/>
    <cellStyle name="货币 2 2 5 2 2 3" xfId="8271"/>
    <cellStyle name="货币 2 2 5 3 2 3" xfId="8272"/>
    <cellStyle name="货币 2 2 5 3 2 3 2" xfId="8273"/>
    <cellStyle name="货币 2 2 5 4" xfId="8274"/>
    <cellStyle name="货币 2 2 5 5" xfId="8275"/>
    <cellStyle name="货币 2 2 6" xfId="8276"/>
    <cellStyle name="货币 2 2 6 2" xfId="8277"/>
    <cellStyle name="注释 5 2 2 2 5" xfId="8278"/>
    <cellStyle name="货币 2 2 6 2 2" xfId="8279"/>
    <cellStyle name="注释 5 2 2 2 5 2" xfId="8280"/>
    <cellStyle name="货币 2 2 6 2 2 2" xfId="8281"/>
    <cellStyle name="货币 2 2 6 2 2 3" xfId="8282"/>
    <cellStyle name="货币 2 2 6 2 2 3 2" xfId="8283"/>
    <cellStyle name="注释 5 2 2 2 6" xfId="8284"/>
    <cellStyle name="货币 2 2 6 2 3" xfId="8285"/>
    <cellStyle name="货币 2 2 6 3 2" xfId="8286"/>
    <cellStyle name="货币 2 2 6 3 2 2" xfId="8287"/>
    <cellStyle name="货币 2 2 6 3 2 3" xfId="8288"/>
    <cellStyle name="货币 2 2 6 3 2 3 2" xfId="8289"/>
    <cellStyle name="货币 2 2 6 3 3" xfId="8290"/>
    <cellStyle name="货币 2 2 6 4" xfId="8291"/>
    <cellStyle name="货币 2 2 6 4 2" xfId="8292"/>
    <cellStyle name="货币 2 2 6 4 2 2" xfId="8293"/>
    <cellStyle name="货币 2 2 6 4 2 3" xfId="8294"/>
    <cellStyle name="货币 2 2 6 4 2 3 2" xfId="8295"/>
    <cellStyle name="货币 2 2 6 4 3" xfId="8296"/>
    <cellStyle name="货币 2 2 6 5" xfId="8297"/>
    <cellStyle name="货币 2 2 6 5 2" xfId="8298"/>
    <cellStyle name="货币 2 2 6 5 3" xfId="8299"/>
    <cellStyle name="货币 2 2 6 5 3 2" xfId="8300"/>
    <cellStyle name="货币 2 2 6 6" xfId="8301"/>
    <cellStyle name="注释 3 8 2" xfId="8302"/>
    <cellStyle name="输入 7 2 8 2" xfId="8303"/>
    <cellStyle name="货币 2 2 7" xfId="8304"/>
    <cellStyle name="货币 2 2 7 2" xfId="8305"/>
    <cellStyle name="货币 2 2 7 2 2" xfId="8306"/>
    <cellStyle name="货币 2 2 7 2 3 2" xfId="8307"/>
    <cellStyle name="强调文字颜色 4 2 3 5 3 2" xfId="8308"/>
    <cellStyle name="货币 2 2 8" xfId="8309"/>
    <cellStyle name="货币 2 2 8 2" xfId="8310"/>
    <cellStyle name="货币 2 2 8 2 2" xfId="8311"/>
    <cellStyle name="货币 2 2 8 2 3" xfId="8312"/>
    <cellStyle name="货币 2 2 8 2 3 2" xfId="8313"/>
    <cellStyle name="货币 2 2 9" xfId="8314"/>
    <cellStyle name="货币 2 2 9 2" xfId="8315"/>
    <cellStyle name="货币 2 2 9 2 2" xfId="8316"/>
    <cellStyle name="货币 2 2 9 2 3" xfId="8317"/>
    <cellStyle name="货币 2 2 9 2 3 2" xfId="8318"/>
    <cellStyle name="货币 2 2 9 3" xfId="8319"/>
    <cellStyle name="货币 2 3 2 2" xfId="8320"/>
    <cellStyle name="货币 2 3 2 2 2" xfId="8321"/>
    <cellStyle name="货币 2 3 2 2 2 2" xfId="8322"/>
    <cellStyle name="货币 2 3 2 2 2 3" xfId="8323"/>
    <cellStyle name="注释 7 2 9" xfId="8324"/>
    <cellStyle name="货币 2 3 2 2 2 3 2" xfId="8325"/>
    <cellStyle name="货币 2 3 2 2 3" xfId="8326"/>
    <cellStyle name="货币 2 3 2 3 2 3" xfId="8327"/>
    <cellStyle name="货币 2 3 2 3 2 3 2" xfId="8328"/>
    <cellStyle name="计算 5 2 3 3 2" xfId="8329"/>
    <cellStyle name="货币 2 3 2 4 2 2" xfId="8330"/>
    <cellStyle name="货币 2 3 2 4 2 3" xfId="8331"/>
    <cellStyle name="货币 2 3 2 4 2 3 2" xfId="8332"/>
    <cellStyle name="计算 5 2 3 4" xfId="8333"/>
    <cellStyle name="货币 2 3 2 4 3" xfId="8334"/>
    <cellStyle name="货币 2 3 2 5 3" xfId="8335"/>
    <cellStyle name="货币 2 3 2 5 3 2" xfId="8336"/>
    <cellStyle name="货币 2 3 3 2 2" xfId="8337"/>
    <cellStyle name="货币 2 3 3 2 2 2" xfId="8338"/>
    <cellStyle name="货币 2 3 3 2 2 3" xfId="8339"/>
    <cellStyle name="货币 2 3 3 2 2 3 2" xfId="8340"/>
    <cellStyle name="货币 2 3 3 2 3" xfId="8341"/>
    <cellStyle name="计算 5 3 2 3 2" xfId="8342"/>
    <cellStyle name="货币 2 3 3 3 2 2" xfId="8343"/>
    <cellStyle name="货币 2 3 3 3 2 3" xfId="8344"/>
    <cellStyle name="货币 2 3 3 3 2 3 2" xfId="8345"/>
    <cellStyle name="计算 5 3 2 4" xfId="8346"/>
    <cellStyle name="货币 2 3 3 3 3" xfId="8347"/>
    <cellStyle name="货币 2 3 3 4 3" xfId="8348"/>
    <cellStyle name="货币 2 3 3 4 3 2" xfId="8349"/>
    <cellStyle name="货币 2 3 4" xfId="8350"/>
    <cellStyle name="货币 2 3 4 2" xfId="8351"/>
    <cellStyle name="货币 2 3 4 2 2" xfId="8352"/>
    <cellStyle name="货币 2 3 4 2 2 2" xfId="8353"/>
    <cellStyle name="货币 2 3 4 2 2 3" xfId="8354"/>
    <cellStyle name="货币 2 3 4 2 2 3 2" xfId="8355"/>
    <cellStyle name="货币 2 3 4 2 3" xfId="8356"/>
    <cellStyle name="货币 2 3 4 3 2" xfId="8357"/>
    <cellStyle name="货币 2 3 4 3 2 2" xfId="8358"/>
    <cellStyle name="货币 2 3 4 3 2 3" xfId="8359"/>
    <cellStyle name="货币 2 3 4 3 2 3 2" xfId="8360"/>
    <cellStyle name="货币 2 3 4 3 3" xfId="8361"/>
    <cellStyle name="货币 2 3 4 4" xfId="8362"/>
    <cellStyle name="货币 2 3 4 4 2" xfId="8363"/>
    <cellStyle name="货币 2 3 4 4 2 2" xfId="8364"/>
    <cellStyle name="货币 2 3 4 4 2 3" xfId="8365"/>
    <cellStyle name="货币 2 3 4 4 2 3 2" xfId="8366"/>
    <cellStyle name="货币 2 3 4 4 3" xfId="8367"/>
    <cellStyle name="货币 2 3 4 5 2" xfId="8368"/>
    <cellStyle name="货币 2 3 4 5 3" xfId="8369"/>
    <cellStyle name="货币 2 3 4 5 3 2" xfId="8370"/>
    <cellStyle name="货币 2 3 4 6" xfId="8371"/>
    <cellStyle name="货币 2 3 5" xfId="8372"/>
    <cellStyle name="货币 2 3 5 2" xfId="8373"/>
    <cellStyle name="货币 2 3 5 2 3 2" xfId="8374"/>
    <cellStyle name="货币 2 3 6" xfId="8375"/>
    <cellStyle name="货币 2 3 6 2" xfId="8376"/>
    <cellStyle name="货币 2 3 6 2 2" xfId="8377"/>
    <cellStyle name="货币 2 3 6 2 3" xfId="8378"/>
    <cellStyle name="货币 2 3 6 2 3 2" xfId="8379"/>
    <cellStyle name="注释 3 9 2" xfId="8380"/>
    <cellStyle name="注释 2 2 2 4 8 2 2" xfId="8381"/>
    <cellStyle name="货币 2 3 7" xfId="8382"/>
    <cellStyle name="注释 2 2 2 4 8 2 2 2" xfId="8383"/>
    <cellStyle name="货币 2 3 7 2" xfId="8384"/>
    <cellStyle name="货币 2 3 7 2 2" xfId="8385"/>
    <cellStyle name="货币 2 3 7 2 3" xfId="8386"/>
    <cellStyle name="货币 2 3 7 2 3 2" xfId="8387"/>
    <cellStyle name="货币 2 3 8" xfId="8388"/>
    <cellStyle name="货币 2 3 8 2" xfId="8389"/>
    <cellStyle name="货币 2 3 8 3 2" xfId="8390"/>
    <cellStyle name="货币 2 3 9" xfId="8391"/>
    <cellStyle name="货币 2 4" xfId="8392"/>
    <cellStyle name="货币 2 4 2" xfId="8393"/>
    <cellStyle name="货币 2 4 2 2 2" xfId="8394"/>
    <cellStyle name="货币 2 4 2 2 3" xfId="8395"/>
    <cellStyle name="货币 2 4 2 2 3 2" xfId="8396"/>
    <cellStyle name="货币 2 4 3" xfId="8397"/>
    <cellStyle name="货币 2 4 3 2" xfId="8398"/>
    <cellStyle name="货币 2 4 3 2 2" xfId="8399"/>
    <cellStyle name="货币 2 4 3 2 3" xfId="8400"/>
    <cellStyle name="货币 2 4 3 2 3 2" xfId="8401"/>
    <cellStyle name="货币 2 4 4" xfId="8402"/>
    <cellStyle name="货币 2 4 4 2" xfId="8403"/>
    <cellStyle name="货币 2 4 4 2 2" xfId="8404"/>
    <cellStyle name="货币 2 4 4 2 3" xfId="8405"/>
    <cellStyle name="货币 2 4 4 2 3 2" xfId="8406"/>
    <cellStyle name="货币 2 4 5" xfId="8407"/>
    <cellStyle name="货币 2 4 5 2" xfId="8408"/>
    <cellStyle name="货币 2 4 6" xfId="8409"/>
    <cellStyle name="货币 2 5" xfId="8410"/>
    <cellStyle name="货币 2 5 2" xfId="8411"/>
    <cellStyle name="货币 2 5 2 2" xfId="8412"/>
    <cellStyle name="货币 2 5 2 2 2" xfId="8413"/>
    <cellStyle name="货币 2 5 2 2 3" xfId="8414"/>
    <cellStyle name="货币 2 5 2 2 3 2" xfId="8415"/>
    <cellStyle name="货币 2 5 3" xfId="8416"/>
    <cellStyle name="货币 2 5 3 2" xfId="8417"/>
    <cellStyle name="货币 2 5 3 2 2" xfId="8418"/>
    <cellStyle name="货币 2 5 3 2 3" xfId="8419"/>
    <cellStyle name="货币 2 5 3 2 3 2" xfId="8420"/>
    <cellStyle name="货币 2 5 4" xfId="8421"/>
    <cellStyle name="货币 2 5 4 2" xfId="8422"/>
    <cellStyle name="货币 2 5 4 2 2" xfId="8423"/>
    <cellStyle name="货币 2 5 4 2 3" xfId="8424"/>
    <cellStyle name="货币 2 5 4 2 3 2" xfId="8425"/>
    <cellStyle name="货币 2 5 5" xfId="8426"/>
    <cellStyle name="货币 2 5 5 2" xfId="8427"/>
    <cellStyle name="输出 2 2 2 3 3" xfId="8428"/>
    <cellStyle name="货币 2 5 5 3 2" xfId="8429"/>
    <cellStyle name="货币 2 5 6" xfId="8430"/>
    <cellStyle name="货币 2 6" xfId="8431"/>
    <cellStyle name="输入 4 2 4" xfId="8432"/>
    <cellStyle name="货币 2 6 2" xfId="8433"/>
    <cellStyle name="输入 4 2 4 2" xfId="8434"/>
    <cellStyle name="货币 2 6 2 2" xfId="8435"/>
    <cellStyle name="货币 2 6 2 2 2" xfId="8436"/>
    <cellStyle name="货币 2 6 2 2 3" xfId="8437"/>
    <cellStyle name="货币 2 6 2 2 3 2" xfId="8438"/>
    <cellStyle name="输入 4 2 5" xfId="8439"/>
    <cellStyle name="货币 2 6 3" xfId="8440"/>
    <cellStyle name="输入 4 2 5 2" xfId="8441"/>
    <cellStyle name="货币 2 6 3 2" xfId="8442"/>
    <cellStyle name="货币 2 6 3 2 2" xfId="8443"/>
    <cellStyle name="货币 2 6 3 2 3" xfId="8444"/>
    <cellStyle name="货币 2 6 3 2 3 2" xfId="8445"/>
    <cellStyle name="输入 4 2 6" xfId="8446"/>
    <cellStyle name="货币 2 6 4" xfId="8447"/>
    <cellStyle name="输入 4 2 6 2" xfId="8448"/>
    <cellStyle name="货币 2 6 4 2" xfId="8449"/>
    <cellStyle name="货币 2 6 4 3 2" xfId="8450"/>
    <cellStyle name="输入 4 2 7" xfId="8451"/>
    <cellStyle name="货币 2 6 5" xfId="8452"/>
    <cellStyle name="货币 2 7" xfId="8453"/>
    <cellStyle name="输入 4 3 4" xfId="8454"/>
    <cellStyle name="货币 2 7 2" xfId="8455"/>
    <cellStyle name="输入 4 3 4 2" xfId="8456"/>
    <cellStyle name="货币 2 7 2 2" xfId="8457"/>
    <cellStyle name="输出 8 7 3" xfId="8458"/>
    <cellStyle name="货币 2 7 2 2 2" xfId="8459"/>
    <cellStyle name="货币 2 7 2 2 3" xfId="8460"/>
    <cellStyle name="强调文字颜色 1 2 6" xfId="8461"/>
    <cellStyle name="货币 2 7 2 2 3 2" xfId="8462"/>
    <cellStyle name="输入 4 3 5" xfId="8463"/>
    <cellStyle name="货币 2 7 3" xfId="8464"/>
    <cellStyle name="输入 4 3 5 2" xfId="8465"/>
    <cellStyle name="货币 2 7 3 2" xfId="8466"/>
    <cellStyle name="输出 9 7 3" xfId="8467"/>
    <cellStyle name="货币 2 7 3 2 2" xfId="8468"/>
    <cellStyle name="货币 2 7 3 2 3" xfId="8469"/>
    <cellStyle name="货币 2 7 3 2 3 2" xfId="8470"/>
    <cellStyle name="输入 4 3 6" xfId="8471"/>
    <cellStyle name="货币 2 7 4" xfId="8472"/>
    <cellStyle name="输入 4 3 6 2" xfId="8473"/>
    <cellStyle name="货币 2 7 4 2" xfId="8474"/>
    <cellStyle name="货币 2 7 4 2 2" xfId="8475"/>
    <cellStyle name="输入 4 3 7" xfId="8476"/>
    <cellStyle name="货币 2 7 5" xfId="8477"/>
    <cellStyle name="输入 4 3 7 2" xfId="8478"/>
    <cellStyle name="货币 2 7 5 2" xfId="8479"/>
    <cellStyle name="货币 2 7 5 3 2" xfId="8480"/>
    <cellStyle name="货币 2 7 6" xfId="8481"/>
    <cellStyle name="货币 2 8" xfId="8482"/>
    <cellStyle name="输入 4 4 4" xfId="8483"/>
    <cellStyle name="货币 2 8 2" xfId="8484"/>
    <cellStyle name="输入 4 4 4 2" xfId="8485"/>
    <cellStyle name="货币 2 8 2 2" xfId="8486"/>
    <cellStyle name="货币 2 8 2 3 2" xfId="8487"/>
    <cellStyle name="输入 4 4 5" xfId="8488"/>
    <cellStyle name="货币 2 8 3" xfId="8489"/>
    <cellStyle name="货币 2 9" xfId="8490"/>
    <cellStyle name="货币 2 9 2" xfId="8491"/>
    <cellStyle name="货币 2 9 2 2" xfId="8492"/>
    <cellStyle name="货币 2 9 2 3" xfId="8493"/>
    <cellStyle name="货币 2 9 2 3 2" xfId="8494"/>
    <cellStyle name="货币 2 9 3" xfId="8495"/>
    <cellStyle name="注释 3 3 2 5" xfId="8496"/>
    <cellStyle name="输出 3 2 2 2 3 2" xfId="8497"/>
    <cellStyle name="货币 3" xfId="8498"/>
    <cellStyle name="小数 2 2 2 2 5" xfId="8499"/>
    <cellStyle name="货币 3 10" xfId="8500"/>
    <cellStyle name="小数 2 2 2 2 5 2" xfId="8501"/>
    <cellStyle name="千位分隔 2 2 3 5" xfId="8502"/>
    <cellStyle name="货币 3 10 2" xfId="8503"/>
    <cellStyle name="小数 2 2 2 2 5 3" xfId="8504"/>
    <cellStyle name="千位分隔 2 2 3 6" xfId="8505"/>
    <cellStyle name="货币 3 10 3" xfId="8506"/>
    <cellStyle name="强调文字颜色 4 3 2 4 3" xfId="8507"/>
    <cellStyle name="货币 3 10 3 2" xfId="8508"/>
    <cellStyle name="小数 2 2 2 2 6" xfId="8509"/>
    <cellStyle name="货币 3 11" xfId="8510"/>
    <cellStyle name="注释 3 3 2 5 2" xfId="8511"/>
    <cellStyle name="货币 3 2" xfId="8512"/>
    <cellStyle name="输入 2 5" xfId="8513"/>
    <cellStyle name="货币 3 2 2" xfId="8514"/>
    <cellStyle name="输入 2 5 2" xfId="8515"/>
    <cellStyle name="货币 3 2 2 2" xfId="8516"/>
    <cellStyle name="输入 2 5 2 2" xfId="8517"/>
    <cellStyle name="货币 3 2 2 2 2" xfId="8518"/>
    <cellStyle name="货币 3 2 2 2 2 2" xfId="8519"/>
    <cellStyle name="货币 3 2 2 2 2 3" xfId="8520"/>
    <cellStyle name="货币 3 2 2 2 2 3 2" xfId="8521"/>
    <cellStyle name="货币 3 2 2 2 3" xfId="8522"/>
    <cellStyle name="输入 2 5 3" xfId="8523"/>
    <cellStyle name="货币 3 2 2 3" xfId="8524"/>
    <cellStyle name="输入 2 5 3 2" xfId="8525"/>
    <cellStyle name="货币 3 2 2 3 2" xfId="8526"/>
    <cellStyle name="货币 3 2 2 3 2 2" xfId="8527"/>
    <cellStyle name="货币 3 2 2 3 2 3" xfId="8528"/>
    <cellStyle name="货币 3 2 2 3 2 3 2" xfId="8529"/>
    <cellStyle name="货币 3 2 2 3 3" xfId="8530"/>
    <cellStyle name="注释 3 3 2 2 9 2" xfId="8531"/>
    <cellStyle name="输入 2 5 4" xfId="8532"/>
    <cellStyle name="货币 3 2 2 4" xfId="8533"/>
    <cellStyle name="未定义 4" xfId="8534"/>
    <cellStyle name="输入 2 5 4 2" xfId="8535"/>
    <cellStyle name="货币 3 2 2 4 2" xfId="8536"/>
    <cellStyle name="未定义 4 2" xfId="8537"/>
    <cellStyle name="货币 3 2 2 4 2 2" xfId="8538"/>
    <cellStyle name="货币 3 2 2 4 2 3" xfId="8539"/>
    <cellStyle name="货币 3 2 2 4 2 3 2" xfId="8540"/>
    <cellStyle name="货币 3 2 2 4 3" xfId="8541"/>
    <cellStyle name="输入 2 5 5" xfId="8542"/>
    <cellStyle name="货币 3 2 2 5" xfId="8543"/>
    <cellStyle name="输入 2 5 5 2" xfId="8544"/>
    <cellStyle name="货币 3 2 2 5 2" xfId="8545"/>
    <cellStyle name="货币 3 2 2 5 3" xfId="8546"/>
    <cellStyle name="货币 3 2 2 5 3 2" xfId="8547"/>
    <cellStyle name="输入 2 5 6" xfId="8548"/>
    <cellStyle name="货币 3 2 2 6" xfId="8549"/>
    <cellStyle name="输入 2 6" xfId="8550"/>
    <cellStyle name="货币 3 2 3" xfId="8551"/>
    <cellStyle name="输入 2 6 2" xfId="8552"/>
    <cellStyle name="货币 3 2 3 2" xfId="8553"/>
    <cellStyle name="货币 3 2 3 2 2" xfId="8554"/>
    <cellStyle name="货币 3 2 3 2 2 2" xfId="8555"/>
    <cellStyle name="货币 3 2 3 2 2 3 2" xfId="8556"/>
    <cellStyle name="货币 3 2 3 2 3" xfId="8557"/>
    <cellStyle name="货币 3 2 3 3" xfId="8558"/>
    <cellStyle name="货币 3 2 3 3 2" xfId="8559"/>
    <cellStyle name="货币 3 2 3 3 2 2" xfId="8560"/>
    <cellStyle name="货币 3 2 3 3 2 3 2" xfId="8561"/>
    <cellStyle name="货币 3 2 3 3 3" xfId="8562"/>
    <cellStyle name="货币 3 2 3 4 2" xfId="8563"/>
    <cellStyle name="货币 3 2 3 4 3" xfId="8564"/>
    <cellStyle name="货币 3 2 3 4 3 2" xfId="8565"/>
    <cellStyle name="货币 3 2 3 5" xfId="8566"/>
    <cellStyle name="输入 2 7" xfId="8567"/>
    <cellStyle name="货币 3 2 4" xfId="8568"/>
    <cellStyle name="输入 2 7 2" xfId="8569"/>
    <cellStyle name="货币 3 2 4 2" xfId="8570"/>
    <cellStyle name="货币 3 2 4 2 2" xfId="8571"/>
    <cellStyle name="货币 3 2 4 2 2 2" xfId="8572"/>
    <cellStyle name="货币 3 2 4 2 2 3" xfId="8573"/>
    <cellStyle name="货币 3 2 4 2 3" xfId="8574"/>
    <cellStyle name="货币 3 2 4 3" xfId="8575"/>
    <cellStyle name="货币 3 2 4 3 2" xfId="8576"/>
    <cellStyle name="货币 3 2 4 3 2 2" xfId="8577"/>
    <cellStyle name="强调文字颜色 1 5 2 3 3 2" xfId="8578"/>
    <cellStyle name="货币 3 2 4 3 2 3" xfId="8579"/>
    <cellStyle name="货币 3 2 4 3 2 3 2" xfId="8580"/>
    <cellStyle name="货币 3 2 4 3 3" xfId="8581"/>
    <cellStyle name="货币 3 2 4 4" xfId="8582"/>
    <cellStyle name="货币 3 2 4 4 2" xfId="8583"/>
    <cellStyle name="货币 3 2 4 4 2 2" xfId="8584"/>
    <cellStyle name="货币 3 2 4 4 2 3" xfId="8585"/>
    <cellStyle name="货币 3 2 4 4 2 3 2" xfId="8586"/>
    <cellStyle name="货币 3 2 4 4 3" xfId="8587"/>
    <cellStyle name="货币 3 2 4 5 2" xfId="8588"/>
    <cellStyle name="货币 3 2 4 5 3" xfId="8589"/>
    <cellStyle name="货币 3 2 4 5 3 2" xfId="8590"/>
    <cellStyle name="货币 3 2 4 6" xfId="8591"/>
    <cellStyle name="输入 2 8" xfId="8592"/>
    <cellStyle name="货币 3 2 5" xfId="8593"/>
    <cellStyle name="输入 2 8 2" xfId="8594"/>
    <cellStyle name="货币 3 2 5 2" xfId="8595"/>
    <cellStyle name="货币 3 2 5 2 2" xfId="8596"/>
    <cellStyle name="货币 3 2 5 2 3" xfId="8597"/>
    <cellStyle name="货币 3 2 5 2 3 2" xfId="8598"/>
    <cellStyle name="货币 3 2 5 3" xfId="8599"/>
    <cellStyle name="输入 2 9" xfId="8600"/>
    <cellStyle name="货币 3 2 6" xfId="8601"/>
    <cellStyle name="输入 2 9 2" xfId="8602"/>
    <cellStyle name="货币 3 2 6 2" xfId="8603"/>
    <cellStyle name="货币 3 2 6 2 2" xfId="8604"/>
    <cellStyle name="货币 3 2 6 2 3" xfId="8605"/>
    <cellStyle name="货币 3 2 6 2 3 2" xfId="8606"/>
    <cellStyle name="货币 3 2 6 3" xfId="8607"/>
    <cellStyle name="注释 4 8 2" xfId="8608"/>
    <cellStyle name="注释 2 2 2 2 4 2" xfId="8609"/>
    <cellStyle name="输入 5 3 2 8 2" xfId="8610"/>
    <cellStyle name="货币 3 2 7" xfId="8611"/>
    <cellStyle name="货币 3 2 7 2" xfId="8612"/>
    <cellStyle name="货币 3 2 7 2 2" xfId="8613"/>
    <cellStyle name="货币 3 2 7 2 3" xfId="8614"/>
    <cellStyle name="货币 3 2 7 2 3 2" xfId="8615"/>
    <cellStyle name="货币 3 2 7 3" xfId="8616"/>
    <cellStyle name="货币 3 2 8" xfId="8617"/>
    <cellStyle name="货币 3 2 8 2" xfId="8618"/>
    <cellStyle name="货币 3 2 8 3" xfId="8619"/>
    <cellStyle name="货币 3 2 8 3 2" xfId="8620"/>
    <cellStyle name="货币 3 2 9" xfId="8621"/>
    <cellStyle name="输入 3 5" xfId="8622"/>
    <cellStyle name="货币 3 3 2" xfId="8623"/>
    <cellStyle name="输入 3 5 2" xfId="8624"/>
    <cellStyle name="货币 3 3 2 2" xfId="8625"/>
    <cellStyle name="输入 3 5 2 2" xfId="8626"/>
    <cellStyle name="货币 3 3 2 2 2" xfId="8627"/>
    <cellStyle name="货币 3 3 2 2 3" xfId="8628"/>
    <cellStyle name="着色 1" xfId="8629"/>
    <cellStyle name="货币 3 3 2 2 3 2" xfId="8630"/>
    <cellStyle name="输入 3 6" xfId="8631"/>
    <cellStyle name="货币 3 3 3" xfId="8632"/>
    <cellStyle name="输入 3 6 2" xfId="8633"/>
    <cellStyle name="货币 3 3 3 2" xfId="8634"/>
    <cellStyle name="货币 3 3 3 2 2" xfId="8635"/>
    <cellStyle name="货币 3 3 3 2 3" xfId="8636"/>
    <cellStyle name="货币 3 3 3 2 3 2" xfId="8637"/>
    <cellStyle name="货币 3 3 3 3" xfId="8638"/>
    <cellStyle name="输入 3 7" xfId="8639"/>
    <cellStyle name="货币 3 3 4" xfId="8640"/>
    <cellStyle name="货币 3 3 4 2 2" xfId="8641"/>
    <cellStyle name="货币 3 3 4 2 3" xfId="8642"/>
    <cellStyle name="货币 3 3 4 2 3 2" xfId="8643"/>
    <cellStyle name="货币 3 3 4 3" xfId="8644"/>
    <cellStyle name="输入 3 8" xfId="8645"/>
    <cellStyle name="货币 3 3 5" xfId="8646"/>
    <cellStyle name="输入 3 8 2" xfId="8647"/>
    <cellStyle name="货币 3 3 5 2" xfId="8648"/>
    <cellStyle name="货币 3 3 5 3" xfId="8649"/>
    <cellStyle name="货币 3 3 5 3 2" xfId="8650"/>
    <cellStyle name="输入 3 9" xfId="8651"/>
    <cellStyle name="货币 3 3 6" xfId="8652"/>
    <cellStyle name="输入 4 5 2" xfId="8653"/>
    <cellStyle name="货币 3 4 2 2" xfId="8654"/>
    <cellStyle name="货币 3 4 2 2 2" xfId="8655"/>
    <cellStyle name="货币 3 4 2 2 3" xfId="8656"/>
    <cellStyle name="货币 3 4 2 2 3 2" xfId="8657"/>
    <cellStyle name="货币 3 4 2 3" xfId="8658"/>
    <cellStyle name="输入 4 6 2" xfId="8659"/>
    <cellStyle name="货币 3 4 3 2" xfId="8660"/>
    <cellStyle name="货币 3 4 3 2 2" xfId="8661"/>
    <cellStyle name="货币 3 4 3 2 3" xfId="8662"/>
    <cellStyle name="货币 3 4 3 2 3 2" xfId="8663"/>
    <cellStyle name="货币 3 4 3 3" xfId="8664"/>
    <cellStyle name="输入 4 7" xfId="8665"/>
    <cellStyle name="货币 3 4 4" xfId="8666"/>
    <cellStyle name="输入 4 7 2" xfId="8667"/>
    <cellStyle name="货币 3 4 4 2" xfId="8668"/>
    <cellStyle name="货币 3 4 4 2 2" xfId="8669"/>
    <cellStyle name="货币 3 4 4 2 3" xfId="8670"/>
    <cellStyle name="货币 3 4 4 2 3 2" xfId="8671"/>
    <cellStyle name="货币 3 4 4 3" xfId="8672"/>
    <cellStyle name="输入 4 8" xfId="8673"/>
    <cellStyle name="货币 3 4 5" xfId="8674"/>
    <cellStyle name="输入 4 8 2" xfId="8675"/>
    <cellStyle name="货币 3 4 5 2" xfId="8676"/>
    <cellStyle name="货币 3 4 5 3" xfId="8677"/>
    <cellStyle name="货币 3 4 5 3 2" xfId="8678"/>
    <cellStyle name="输入 4 9" xfId="8679"/>
    <cellStyle name="货币 3 4 6" xfId="8680"/>
    <cellStyle name="强调文字颜色 3 2 2 3 2 3" xfId="8681"/>
    <cellStyle name="货币 3 5" xfId="8682"/>
    <cellStyle name="输入 5 5" xfId="8683"/>
    <cellStyle name="强调文字颜色 3 2 2 3 2 3 2" xfId="8684"/>
    <cellStyle name="货币 3 5 2" xfId="8685"/>
    <cellStyle name="输入 5 5 2" xfId="8686"/>
    <cellStyle name="货币 3 5 2 2" xfId="8687"/>
    <cellStyle name="货币 3 5 2 2 2" xfId="8688"/>
    <cellStyle name="货币 3 5 2 2 3" xfId="8689"/>
    <cellStyle name="货币 3 5 2 2 3 2" xfId="8690"/>
    <cellStyle name="货币 3 5 2 3" xfId="8691"/>
    <cellStyle name="输入 5 6" xfId="8692"/>
    <cellStyle name="货币 3 5 3" xfId="8693"/>
    <cellStyle name="输入 5 6 2" xfId="8694"/>
    <cellStyle name="货币 3 5 3 2" xfId="8695"/>
    <cellStyle name="货币 3 5 3 2 2" xfId="8696"/>
    <cellStyle name="货币 3 5 3 2 3" xfId="8697"/>
    <cellStyle name="输出 3 2 2 2 2 7 3" xfId="8698"/>
    <cellStyle name="货币 3 5 3 2 3 2" xfId="8699"/>
    <cellStyle name="输入 5 7" xfId="8700"/>
    <cellStyle name="货币 3 5 4" xfId="8701"/>
    <cellStyle name="输入 5 7 2" xfId="8702"/>
    <cellStyle name="货币 3 5 4 2" xfId="8703"/>
    <cellStyle name="货币 3 5 4 3" xfId="8704"/>
    <cellStyle name="货币 3 5 4 3 2" xfId="8705"/>
    <cellStyle name="输入 5 8" xfId="8706"/>
    <cellStyle name="货币 3 5 5" xfId="8707"/>
    <cellStyle name="货币 3 6" xfId="8708"/>
    <cellStyle name="输入 6 5" xfId="8709"/>
    <cellStyle name="输入 5 2 4" xfId="8710"/>
    <cellStyle name="货币 3 6 2" xfId="8711"/>
    <cellStyle name="输入 6 5 2" xfId="8712"/>
    <cellStyle name="输入 5 2 4 2" xfId="8713"/>
    <cellStyle name="货币 3 6 2 2" xfId="8714"/>
    <cellStyle name="货币 3 6 2 2 2" xfId="8715"/>
    <cellStyle name="货币 3 6 2 2 3" xfId="8716"/>
    <cellStyle name="货币 3 6 2 2 3 2" xfId="8717"/>
    <cellStyle name="货币 3 6 2 3" xfId="8718"/>
    <cellStyle name="输入 6 6" xfId="8719"/>
    <cellStyle name="输入 5 2 5" xfId="8720"/>
    <cellStyle name="货币 3 6 3" xfId="8721"/>
    <cellStyle name="输入 6 6 2" xfId="8722"/>
    <cellStyle name="输入 5 2 5 2" xfId="8723"/>
    <cellStyle name="货币 3 6 3 2" xfId="8724"/>
    <cellStyle name="货币 3 6 3 2 2" xfId="8725"/>
    <cellStyle name="货币 3 6 3 2 3" xfId="8726"/>
    <cellStyle name="货币 3 6 3 2 3 2" xfId="8727"/>
    <cellStyle name="货币 3 6 3 3" xfId="8728"/>
    <cellStyle name="输入 6 7" xfId="8729"/>
    <cellStyle name="输入 5 2 6" xfId="8730"/>
    <cellStyle name="货币 3 6 4" xfId="8731"/>
    <cellStyle name="输入 6 7 2" xfId="8732"/>
    <cellStyle name="输入 5 2 6 2" xfId="8733"/>
    <cellStyle name="货币 3 6 4 2" xfId="8734"/>
    <cellStyle name="货币 3 6 4 2 2" xfId="8735"/>
    <cellStyle name="货币 3 6 4 2 3" xfId="8736"/>
    <cellStyle name="货币 3 6 4 2 3 2" xfId="8737"/>
    <cellStyle name="输入 6 8" xfId="8738"/>
    <cellStyle name="输入 5 2 7" xfId="8739"/>
    <cellStyle name="货币 3 6 5" xfId="8740"/>
    <cellStyle name="输入 6 8 2" xfId="8741"/>
    <cellStyle name="输入 5 2 7 2" xfId="8742"/>
    <cellStyle name="货币 3 6 5 2" xfId="8743"/>
    <cellStyle name="货币 3 6 5 3" xfId="8744"/>
    <cellStyle name="输入 5 2 8" xfId="8745"/>
    <cellStyle name="货币 3 6 6" xfId="8746"/>
    <cellStyle name="货币 3 7" xfId="8747"/>
    <cellStyle name="注释 6" xfId="8748"/>
    <cellStyle name="输入 7 5" xfId="8749"/>
    <cellStyle name="输入 5 3 4" xfId="8750"/>
    <cellStyle name="货币 3 7 2" xfId="8751"/>
    <cellStyle name="注释 6 2" xfId="8752"/>
    <cellStyle name="输入 7 5 2" xfId="8753"/>
    <cellStyle name="输入 5 3 4 2" xfId="8754"/>
    <cellStyle name="货币 3 7 2 2" xfId="8755"/>
    <cellStyle name="注释 6 3" xfId="8756"/>
    <cellStyle name="货币 3 7 2 3" xfId="8757"/>
    <cellStyle name="注释 7" xfId="8758"/>
    <cellStyle name="输入 7 6" xfId="8759"/>
    <cellStyle name="输入 5 3 5" xfId="8760"/>
    <cellStyle name="货币 3 7 3" xfId="8761"/>
    <cellStyle name="货币 3 8" xfId="8762"/>
    <cellStyle name="输入 8 5" xfId="8763"/>
    <cellStyle name="输入 5 4 4" xfId="8764"/>
    <cellStyle name="货币 3 8 2" xfId="8765"/>
    <cellStyle name="输入 8 5 2" xfId="8766"/>
    <cellStyle name="输入 5 4 4 2" xfId="8767"/>
    <cellStyle name="货币 3 8 2 2" xfId="8768"/>
    <cellStyle name="货币 3 8 2 3" xfId="8769"/>
    <cellStyle name="货币 3 8 2 3 2" xfId="8770"/>
    <cellStyle name="输入 8 6" xfId="8771"/>
    <cellStyle name="输入 5 4 5" xfId="8772"/>
    <cellStyle name="货币 3 8 3" xfId="8773"/>
    <cellStyle name="货币 3 9" xfId="8774"/>
    <cellStyle name="货币 3 9 2" xfId="8775"/>
    <cellStyle name="货币 3 9 2 2" xfId="8776"/>
    <cellStyle name="货币 3 9 2 3" xfId="8777"/>
    <cellStyle name="货币 3 9 3" xfId="8778"/>
    <cellStyle name="注释 3 3 2 6" xfId="8779"/>
    <cellStyle name="货币 4" xfId="8780"/>
    <cellStyle name="货币 4 10" xfId="8781"/>
    <cellStyle name="货币 4 10 2" xfId="8782"/>
    <cellStyle name="货币 4 10 3" xfId="8783"/>
    <cellStyle name="货币 4 10 3 2" xfId="8784"/>
    <cellStyle name="货币 4 11" xfId="8785"/>
    <cellStyle name="注释 3 3 2 6 2" xfId="8786"/>
    <cellStyle name="货币 4 2" xfId="8787"/>
    <cellStyle name="货币 4 2 2" xfId="8788"/>
    <cellStyle name="货币 4 2 2 2" xfId="8789"/>
    <cellStyle name="货币 4 2 2 2 2" xfId="8790"/>
    <cellStyle name="货币 4 2 2 2 3" xfId="8791"/>
    <cellStyle name="货币 4 2 2 3" xfId="8792"/>
    <cellStyle name="货币 4 2 2 3 2" xfId="8793"/>
    <cellStyle name="货币 4 2 2 3 2 2" xfId="8794"/>
    <cellStyle name="货币 4 2 2 3 2 3" xfId="8795"/>
    <cellStyle name="货币 4 2 2 3 3" xfId="8796"/>
    <cellStyle name="货币 4 2 2 4" xfId="8797"/>
    <cellStyle name="货币 4 2 2 4 2" xfId="8798"/>
    <cellStyle name="货币 4 2 2 4 2 2" xfId="8799"/>
    <cellStyle name="货币 4 2 2 4 2 3" xfId="8800"/>
    <cellStyle name="货币 4 2 2 4 2 3 2" xfId="8801"/>
    <cellStyle name="货币 4 2 2 4 3" xfId="8802"/>
    <cellStyle name="货币 4 2 2 5" xfId="8803"/>
    <cellStyle name="货币 4 2 2 5 2" xfId="8804"/>
    <cellStyle name="货币 4 2 2 5 3" xfId="8805"/>
    <cellStyle name="货币 4 2 2 5 3 2" xfId="8806"/>
    <cellStyle name="货币 4 2 2 6" xfId="8807"/>
    <cellStyle name="货币 4 2 3" xfId="8808"/>
    <cellStyle name="货币 4 2 3 2" xfId="8809"/>
    <cellStyle name="货币 4 2 3 2 2" xfId="8810"/>
    <cellStyle name="货币 4 2 3 2 3" xfId="8811"/>
    <cellStyle name="货币 4 2 3 3" xfId="8812"/>
    <cellStyle name="货币 4 2 3 3 2" xfId="8813"/>
    <cellStyle name="货币 4 2 3 3 2 3" xfId="8814"/>
    <cellStyle name="货币 4 2 3 3 3" xfId="8815"/>
    <cellStyle name="货币 4 2 3 4" xfId="8816"/>
    <cellStyle name="货币 4 2 3 4 2" xfId="8817"/>
    <cellStyle name="货币 4 2 3 4 3" xfId="8818"/>
    <cellStyle name="货币 4 2 3 4 3 2" xfId="8819"/>
    <cellStyle name="货币 4 2 3 5" xfId="8820"/>
    <cellStyle name="货币 4 2 4" xfId="8821"/>
    <cellStyle name="货币 4 2 4 2" xfId="8822"/>
    <cellStyle name="货币 4 2 4 2 2" xfId="8823"/>
    <cellStyle name="小数 6 3" xfId="8824"/>
    <cellStyle name="货币 4 2 4 2 2 2" xfId="8825"/>
    <cellStyle name="小数 6 4" xfId="8826"/>
    <cellStyle name="货币 4 2 4 2 2 3" xfId="8827"/>
    <cellStyle name="输出 4 2 8" xfId="8828"/>
    <cellStyle name="货币 4 2 4 2 2 3 2" xfId="8829"/>
    <cellStyle name="货币 4 2 4 2 3" xfId="8830"/>
    <cellStyle name="货币 4 2 4 3" xfId="8831"/>
    <cellStyle name="货币 4 2 4 3 2" xfId="8832"/>
    <cellStyle name="强调文字颜色 2 5 2 3 3 2" xfId="8833"/>
    <cellStyle name="货币 4 2 4 3 2 3" xfId="8834"/>
    <cellStyle name="货币 4 2 4 3 2 3 2" xfId="8835"/>
    <cellStyle name="货币 4 2 4 3 3" xfId="8836"/>
    <cellStyle name="货币 4 2 4 4" xfId="8837"/>
    <cellStyle name="货币 4 2 4 4 2" xfId="8838"/>
    <cellStyle name="货币 4 2 4 4 2 2" xfId="8839"/>
    <cellStyle name="货币 4 2 4 4 2 3" xfId="8840"/>
    <cellStyle name="货币 4 2 4 4 2 3 2" xfId="8841"/>
    <cellStyle name="货币 4 2 4 4 3" xfId="8842"/>
    <cellStyle name="货币 4 2 4 5" xfId="8843"/>
    <cellStyle name="货币 4 2 4 5 2" xfId="8844"/>
    <cellStyle name="货币 4 2 4 5 3" xfId="8845"/>
    <cellStyle name="货币 4 2 4 5 3 2" xfId="8846"/>
    <cellStyle name="货币 4 2 4 6" xfId="8847"/>
    <cellStyle name="货币 4 2 5" xfId="8848"/>
    <cellStyle name="货币 4 2 5 2" xfId="8849"/>
    <cellStyle name="货币 4 2 5 2 2" xfId="8850"/>
    <cellStyle name="货币 4 2 5 2 3" xfId="8851"/>
    <cellStyle name="货币 4 2 5 3" xfId="8852"/>
    <cellStyle name="货币 4 2 6" xfId="8853"/>
    <cellStyle name="货币 4 2 6 2" xfId="8854"/>
    <cellStyle name="货币 4 2 6 2 2" xfId="8855"/>
    <cellStyle name="货币 4 2 6 2 3" xfId="8856"/>
    <cellStyle name="货币 4 2 6 2 3 2" xfId="8857"/>
    <cellStyle name="货币 4 2 6 3" xfId="8858"/>
    <cellStyle name="货币 4 2 7 2" xfId="8859"/>
    <cellStyle name="货币 4 2 7 2 2" xfId="8860"/>
    <cellStyle name="货币 4 2 7 2 3" xfId="8861"/>
    <cellStyle name="货币 4 2 7 2 3 2" xfId="8862"/>
    <cellStyle name="货币 4 2 7 3" xfId="8863"/>
    <cellStyle name="货币 4 2 8 3" xfId="8864"/>
    <cellStyle name="货币 4 2 8 3 2" xfId="8865"/>
    <cellStyle name="货币 4 2 9" xfId="8866"/>
    <cellStyle name="货币 4 3" xfId="8867"/>
    <cellStyle name="货币 4 3 2" xfId="8868"/>
    <cellStyle name="货币 4 3 2 2" xfId="8869"/>
    <cellStyle name="货币 4 3 2 2 2" xfId="8870"/>
    <cellStyle name="货币 4 3 2 2 3" xfId="8871"/>
    <cellStyle name="货币 4 3 2 2 3 2" xfId="8872"/>
    <cellStyle name="货币 4 3 2 3" xfId="8873"/>
    <cellStyle name="货币 4 3 3" xfId="8874"/>
    <cellStyle name="货币 4 3 3 2" xfId="8875"/>
    <cellStyle name="货币 4 3 3 2 2" xfId="8876"/>
    <cellStyle name="货币 4 3 3 2 3" xfId="8877"/>
    <cellStyle name="货币 4 3 3 2 3 2" xfId="8878"/>
    <cellStyle name="货币 4 3 3 3" xfId="8879"/>
    <cellStyle name="货币 4 3 4" xfId="8880"/>
    <cellStyle name="货币 4 3 4 2" xfId="8881"/>
    <cellStyle name="货币 4 3 4 2 2" xfId="8882"/>
    <cellStyle name="货币 4 3 4 2 3" xfId="8883"/>
    <cellStyle name="货币 4 3 4 2 3 2" xfId="8884"/>
    <cellStyle name="货币 4 3 4 3" xfId="8885"/>
    <cellStyle name="货币 4 3 5" xfId="8886"/>
    <cellStyle name="货币 4 3 5 2" xfId="8887"/>
    <cellStyle name="强调文字颜色 4 2 2 2 2 2" xfId="8888"/>
    <cellStyle name="货币 4 3 5 3" xfId="8889"/>
    <cellStyle name="强调文字颜色 4 2 2 2 2 2 2" xfId="8890"/>
    <cellStyle name="货币 4 3 5 3 2" xfId="8891"/>
    <cellStyle name="货币 4 3 6" xfId="8892"/>
    <cellStyle name="数字 5 4 2 2" xfId="8893"/>
    <cellStyle name="货币 4 4" xfId="8894"/>
    <cellStyle name="货币 4 4 2" xfId="8895"/>
    <cellStyle name="货币 4 4 2 2" xfId="8896"/>
    <cellStyle name="货币 4 4 2 2 2" xfId="8897"/>
    <cellStyle name="货币 4 4 2 2 3" xfId="8898"/>
    <cellStyle name="货币 4 4 2 2 3 2" xfId="8899"/>
    <cellStyle name="货币 4 4 2 3" xfId="8900"/>
    <cellStyle name="货币 4 4 3" xfId="8901"/>
    <cellStyle name="货币 4 4 3 2" xfId="8902"/>
    <cellStyle name="货币 4 4 3 2 2" xfId="8903"/>
    <cellStyle name="货币 4 4 3 2 3" xfId="8904"/>
    <cellStyle name="货币 4 4 3 2 3 2" xfId="8905"/>
    <cellStyle name="货币 4 4 4" xfId="8906"/>
    <cellStyle name="货币 4 4 4 2" xfId="8907"/>
    <cellStyle name="货币 4 4 4 2 2" xfId="8908"/>
    <cellStyle name="货币 4 4 4 2 3" xfId="8909"/>
    <cellStyle name="货币 4 4 4 2 3 2" xfId="8910"/>
    <cellStyle name="货币 4 4 5" xfId="8911"/>
    <cellStyle name="货币 4 4 5 3 2" xfId="8912"/>
    <cellStyle name="货币 4 4 6" xfId="8913"/>
    <cellStyle name="货币 4 5" xfId="8914"/>
    <cellStyle name="货币 4 5 2" xfId="8915"/>
    <cellStyle name="货币 4 5 2 2" xfId="8916"/>
    <cellStyle name="货币 4 5 2 2 2" xfId="8917"/>
    <cellStyle name="货币 4 5 2 2 3" xfId="8918"/>
    <cellStyle name="货币 4 5 2 2 3 2" xfId="8919"/>
    <cellStyle name="货币 4 5 2 3" xfId="8920"/>
    <cellStyle name="货币 4 5 3" xfId="8921"/>
    <cellStyle name="货币 4 5 3 2" xfId="8922"/>
    <cellStyle name="货币 4 5 3 2 2" xfId="8923"/>
    <cellStyle name="货币 4 5 3 2 3" xfId="8924"/>
    <cellStyle name="货币 4 5 3 2 3 2" xfId="8925"/>
    <cellStyle name="货币 4 5 4" xfId="8926"/>
    <cellStyle name="货币 4 5 4 2" xfId="8927"/>
    <cellStyle name="货币 4 5 4 3 2" xfId="8928"/>
    <cellStyle name="货币 4 5 5" xfId="8929"/>
    <cellStyle name="货币 4 6" xfId="8930"/>
    <cellStyle name="输入 6 2 4" xfId="8931"/>
    <cellStyle name="货币 4 6 2" xfId="8932"/>
    <cellStyle name="输入 6 2 4 2" xfId="8933"/>
    <cellStyle name="货币 4 6 2 2" xfId="8934"/>
    <cellStyle name="货币 4 6 2 2 2" xfId="8935"/>
    <cellStyle name="货币 4 6 2 2 3" xfId="8936"/>
    <cellStyle name="货币 4 6 2 2 3 2" xfId="8937"/>
    <cellStyle name="货币 4 6 2 3" xfId="8938"/>
    <cellStyle name="输入 6 2 5" xfId="8939"/>
    <cellStyle name="货币 4 6 3" xfId="8940"/>
    <cellStyle name="输入 6 2 5 2" xfId="8941"/>
    <cellStyle name="货币 4 6 3 2" xfId="8942"/>
    <cellStyle name="货币 4 6 3 2 2" xfId="8943"/>
    <cellStyle name="货币 4 6 3 2 3" xfId="8944"/>
    <cellStyle name="货币 4 6 3 2 3 2" xfId="8945"/>
    <cellStyle name="输入 6 2 6" xfId="8946"/>
    <cellStyle name="货币 4 6 4" xfId="8947"/>
    <cellStyle name="输入 6 2 6 2" xfId="8948"/>
    <cellStyle name="货币 4 6 4 2" xfId="8949"/>
    <cellStyle name="货币 4 6 4 2 2" xfId="8950"/>
    <cellStyle name="货币 4 6 4 3" xfId="8951"/>
    <cellStyle name="输入 6 2 7" xfId="8952"/>
    <cellStyle name="货币 4 6 5" xfId="8953"/>
    <cellStyle name="输入 6 2 7 2" xfId="8954"/>
    <cellStyle name="货币 4 6 5 2" xfId="8955"/>
    <cellStyle name="货币 4 6 5 3" xfId="8956"/>
    <cellStyle name="货币 4 6 5 3 2" xfId="8957"/>
    <cellStyle name="货币 4 6 6" xfId="8958"/>
    <cellStyle name="货币 4 7" xfId="8959"/>
    <cellStyle name="输入 6 3 4" xfId="8960"/>
    <cellStyle name="输入 5 2 2 4" xfId="8961"/>
    <cellStyle name="货币 4 7 2" xfId="8962"/>
    <cellStyle name="输入 6 3 4 2" xfId="8963"/>
    <cellStyle name="输入 5 2 2 4 2" xfId="8964"/>
    <cellStyle name="货币 4 7 2 2" xfId="8965"/>
    <cellStyle name="货币 4 7 2 3" xfId="8966"/>
    <cellStyle name="货币 4 7 2 3 2" xfId="8967"/>
    <cellStyle name="输入 6 3 5" xfId="8968"/>
    <cellStyle name="输入 5 2 2 5" xfId="8969"/>
    <cellStyle name="货币 4 7 3" xfId="8970"/>
    <cellStyle name="强调文字颜色 5 2 4 3 3 2" xfId="8971"/>
    <cellStyle name="货币 4 8" xfId="8972"/>
    <cellStyle name="输入 5 2 3 4" xfId="8973"/>
    <cellStyle name="货币 4 8 2" xfId="8974"/>
    <cellStyle name="货币 4 8 2 3" xfId="8975"/>
    <cellStyle name="货币 4 8 2 3 2" xfId="8976"/>
    <cellStyle name="输入 5 2 3 5" xfId="8977"/>
    <cellStyle name="货币 4 8 3" xfId="8978"/>
    <cellStyle name="货币 4 9" xfId="8979"/>
    <cellStyle name="货币 4 9 2" xfId="8980"/>
    <cellStyle name="货币 4 9 2 3" xfId="8981"/>
    <cellStyle name="货币 4 9 2 3 2" xfId="8982"/>
    <cellStyle name="货币 4 9 3" xfId="8983"/>
    <cellStyle name="注释 3 3 2 7" xfId="8984"/>
    <cellStyle name="货币 5" xfId="8985"/>
    <cellStyle name="注释 3 3 2 7 2" xfId="8986"/>
    <cellStyle name="货币 5 2" xfId="8987"/>
    <cellStyle name="货币 5 2 2 3" xfId="8988"/>
    <cellStyle name="货币 5 2 3" xfId="8989"/>
    <cellStyle name="货币 5 3" xfId="8990"/>
    <cellStyle name="货币 5 3 2" xfId="8991"/>
    <cellStyle name="货币 5 3 2 2" xfId="8992"/>
    <cellStyle name="货币 5 3 2 3" xfId="8993"/>
    <cellStyle name="货币 5 3 2 3 2" xfId="8994"/>
    <cellStyle name="货币 5 3 3" xfId="8995"/>
    <cellStyle name="货币 5 4" xfId="8996"/>
    <cellStyle name="货币 5 4 2" xfId="8997"/>
    <cellStyle name="计算 7 2 7 2 2" xfId="8998"/>
    <cellStyle name="货币 5 4 3" xfId="8999"/>
    <cellStyle name="计算 7 2 7 2 2 2" xfId="9000"/>
    <cellStyle name="货币 5 4 3 2" xfId="9001"/>
    <cellStyle name="货币 5 5" xfId="9002"/>
    <cellStyle name="输出 2 3 2 2 4" xfId="9003"/>
    <cellStyle name="货币[0] 2" xfId="9004"/>
    <cellStyle name="输出 2 3 2 2 4 2" xfId="9005"/>
    <cellStyle name="货币[0] 2 2" xfId="9006"/>
    <cellStyle name="货币[0] 2 3" xfId="9007"/>
    <cellStyle name="输出 2 3 2 2 5" xfId="9008"/>
    <cellStyle name="货币[0] 3" xfId="9009"/>
    <cellStyle name="输出 2 3 2 2 5 2" xfId="9010"/>
    <cellStyle name="货币[0] 3 2" xfId="9011"/>
    <cellStyle name="货币[0] 3 3" xfId="9012"/>
    <cellStyle name="货币[0] 3 3 2" xfId="9013"/>
    <cellStyle name="计算 10" xfId="9014"/>
    <cellStyle name="注释 2 2 2 3" xfId="9015"/>
    <cellStyle name="计算 10 2" xfId="9016"/>
    <cellStyle name="计算 2" xfId="9017"/>
    <cellStyle name="计算 2 10" xfId="9018"/>
    <cellStyle name="计算 2 10 2" xfId="9019"/>
    <cellStyle name="计算 2 11" xfId="9020"/>
    <cellStyle name="检查单元格 2 4 2 2 3" xfId="9021"/>
    <cellStyle name="计算 2 11 2" xfId="9022"/>
    <cellStyle name="计算 2 12" xfId="9023"/>
    <cellStyle name="计算 2 12 2" xfId="9024"/>
    <cellStyle name="计算 2 2" xfId="9025"/>
    <cellStyle name="计算 5 9" xfId="9026"/>
    <cellStyle name="计算 2 2 2" xfId="9027"/>
    <cellStyle name="计算 5 9 2" xfId="9028"/>
    <cellStyle name="计算 2 2 2 2" xfId="9029"/>
    <cellStyle name="计算 2 2 2 2 2" xfId="9030"/>
    <cellStyle name="计算 2 2 2 2 2 2" xfId="9031"/>
    <cellStyle name="计算 2 2 2 2 2 2 2" xfId="9032"/>
    <cellStyle name="计算 2 2 2 2 2 3" xfId="9033"/>
    <cellStyle name="计算 2 2 2 2 2 3 2" xfId="9034"/>
    <cellStyle name="计算 2 2 2 2 2 4" xfId="9035"/>
    <cellStyle name="输入 6 2 2 3 2" xfId="9036"/>
    <cellStyle name="计算 2 2 2 2 2 5" xfId="9037"/>
    <cellStyle name="计算 2 2 2 2 2 5 2" xfId="9038"/>
    <cellStyle name="计算 2 2 2 2 2 6" xfId="9039"/>
    <cellStyle name="计算 2 2 2 2 2 6 2" xfId="9040"/>
    <cellStyle name="计算 2 2 2 2 2 7 2" xfId="9041"/>
    <cellStyle name="计算 2 2 2 2 2 7 2 2" xfId="9042"/>
    <cellStyle name="计算 2 2 2 2 2 7 2 2 2" xfId="9043"/>
    <cellStyle name="小数 2 9 2" xfId="9044"/>
    <cellStyle name="计算 2 2 2 2 2 7 3" xfId="9045"/>
    <cellStyle name="小数 2 9 2 2" xfId="9046"/>
    <cellStyle name="计算 2 2 2 2 2 7 3 2" xfId="9047"/>
    <cellStyle name="计算 2 2 2 2 3" xfId="9048"/>
    <cellStyle name="计算 2 2 2 2 3 2" xfId="9049"/>
    <cellStyle name="计算 2 2 2 2 4" xfId="9050"/>
    <cellStyle name="计算 2 2 2 2 4 2" xfId="9051"/>
    <cellStyle name="计算 2 2 2 2 6" xfId="9052"/>
    <cellStyle name="计算 2 2 2 2 6 2" xfId="9053"/>
    <cellStyle name="强调文字颜色 2 3 2 3 2 2" xfId="9054"/>
    <cellStyle name="计算 2 2 2 2 7" xfId="9055"/>
    <cellStyle name="计算 2 2 2 2 7 2" xfId="9056"/>
    <cellStyle name="计算 2 2 2 3 2" xfId="9057"/>
    <cellStyle name="计算 2 2 2 3 2 2" xfId="9058"/>
    <cellStyle name="计算 2 2 2 3 3" xfId="9059"/>
    <cellStyle name="计算 2 2 2 3 3 2" xfId="9060"/>
    <cellStyle name="计算 2 2 2 3 4" xfId="9061"/>
    <cellStyle name="计算 2 2 2 3 4 2" xfId="9062"/>
    <cellStyle name="计算 2 2 2 3 5" xfId="9063"/>
    <cellStyle name="计算 2 2 2 3 5 2" xfId="9064"/>
    <cellStyle name="计算 3 3 2 2 7 2 2 2" xfId="9065"/>
    <cellStyle name="计算 2 2 2 3 6" xfId="9066"/>
    <cellStyle name="计算 2 2 2 3 6 2" xfId="9067"/>
    <cellStyle name="计算 2 2 2 3 7" xfId="9068"/>
    <cellStyle name="计算 2 2 2 3 7 2" xfId="9069"/>
    <cellStyle name="计算 2 2 2 3 7 2 2" xfId="9070"/>
    <cellStyle name="计算 2 2 2 3 7 3" xfId="9071"/>
    <cellStyle name="计算 2 2 2 3 7 3 2" xfId="9072"/>
    <cellStyle name="计算 2 2 2 3 8" xfId="9073"/>
    <cellStyle name="计算 2 2 2 3 8 2" xfId="9074"/>
    <cellStyle name="计算 2 2 2 4" xfId="9075"/>
    <cellStyle name="计算 2 2 2 4 2" xfId="9076"/>
    <cellStyle name="计算 2 2 2 5" xfId="9077"/>
    <cellStyle name="计算 2 2 2 5 2" xfId="9078"/>
    <cellStyle name="输入 2 2 3 3 2" xfId="9079"/>
    <cellStyle name="计算 2 2 2 6" xfId="9080"/>
    <cellStyle name="计算 2 2 2 6 2" xfId="9081"/>
    <cellStyle name="计算 2 2 2 7" xfId="9082"/>
    <cellStyle name="计算 2 2 2 7 2" xfId="9083"/>
    <cellStyle name="计算 2 2 2 8" xfId="9084"/>
    <cellStyle name="计算 2 2 2 8 2" xfId="9085"/>
    <cellStyle name="计算 2 2 3" xfId="9086"/>
    <cellStyle name="计算 2 2 3 2" xfId="9087"/>
    <cellStyle name="计算 2 2 3 2 2" xfId="9088"/>
    <cellStyle name="计算 2 2 3 2 3" xfId="9089"/>
    <cellStyle name="输出 2 2 2 2 6 2" xfId="9090"/>
    <cellStyle name="计算 2 2 3 2 4" xfId="9091"/>
    <cellStyle name="计算 2 2 3 3" xfId="9092"/>
    <cellStyle name="计算 2 2 3 3 2" xfId="9093"/>
    <cellStyle name="计算 2 2 3 4" xfId="9094"/>
    <cellStyle name="计算 2 2 3 4 2" xfId="9095"/>
    <cellStyle name="计算 2 2 3 7" xfId="9096"/>
    <cellStyle name="计算 2 2 3 7 2" xfId="9097"/>
    <cellStyle name="小数 4 2 2 3" xfId="9098"/>
    <cellStyle name="计算 2 2 4 2" xfId="9099"/>
    <cellStyle name="小数 4 2 2 3 2" xfId="9100"/>
    <cellStyle name="计算 2 2 4 2 2" xfId="9101"/>
    <cellStyle name="小数 4 2 2 4" xfId="9102"/>
    <cellStyle name="计算 2 2 4 3" xfId="9103"/>
    <cellStyle name="计算 2 2 4 3 2" xfId="9104"/>
    <cellStyle name="计算 2 2 4 4" xfId="9105"/>
    <cellStyle name="计算 2 2 4 4 2" xfId="9106"/>
    <cellStyle name="输入 2 2 3 5 2" xfId="9107"/>
    <cellStyle name="计算 2 2 4 6" xfId="9108"/>
    <cellStyle name="计算 2 2 4 6 2" xfId="9109"/>
    <cellStyle name="计算 2 2 4 7" xfId="9110"/>
    <cellStyle name="计算 2 2 4 7 2" xfId="9111"/>
    <cellStyle name="计算 2 2 4 7 2 2" xfId="9112"/>
    <cellStyle name="强调文字颜色 1 3 5 3" xfId="9113"/>
    <cellStyle name="计算 2 2 4 7 2 2 2" xfId="9114"/>
    <cellStyle name="计算 2 2 4 7 3" xfId="9115"/>
    <cellStyle name="计算 2 2 4 7 3 2" xfId="9116"/>
    <cellStyle name="计算 2 2 4 8" xfId="9117"/>
    <cellStyle name="计算 2 2 4 8 2" xfId="9118"/>
    <cellStyle name="计算 2 2 5" xfId="9119"/>
    <cellStyle name="小数 4 2 3 3" xfId="9120"/>
    <cellStyle name="计算 2 2 5 2" xfId="9121"/>
    <cellStyle name="计算 2 2 6" xfId="9122"/>
    <cellStyle name="小数 4 2 4 3" xfId="9123"/>
    <cellStyle name="计算 2 2 6 2" xfId="9124"/>
    <cellStyle name="小数 4 2 5 3" xfId="9125"/>
    <cellStyle name="计算 2 2 7 2" xfId="9126"/>
    <cellStyle name="计算 2 2 8" xfId="9127"/>
    <cellStyle name="小数 4 2 6 3" xfId="9128"/>
    <cellStyle name="数字 3 2 6" xfId="9129"/>
    <cellStyle name="计算 2 2 8 2" xfId="9130"/>
    <cellStyle name="计算 2 2 9" xfId="9131"/>
    <cellStyle name="数字 3 3 6" xfId="9132"/>
    <cellStyle name="数字 2 3 2 2 3" xfId="9133"/>
    <cellStyle name="计算 2 2 9 2" xfId="9134"/>
    <cellStyle name="计算 2 3" xfId="9135"/>
    <cellStyle name="计算 2 3 10" xfId="9136"/>
    <cellStyle name="计算 2 3 2" xfId="9137"/>
    <cellStyle name="计算 2 3 2 2" xfId="9138"/>
    <cellStyle name="计算 2 3 2 2 2" xfId="9139"/>
    <cellStyle name="计算 2 3 2 2 2 2" xfId="9140"/>
    <cellStyle name="计算 2 3 2 2 2 2 2" xfId="9141"/>
    <cellStyle name="计算 2 3 2 2 2 3" xfId="9142"/>
    <cellStyle name="计算 2 3 2 2 2 3 2" xfId="9143"/>
    <cellStyle name="计算 2 3 2 2 2 4" xfId="9144"/>
    <cellStyle name="计算 2 3 2 2 2 4 2" xfId="9145"/>
    <cellStyle name="注释 3 2 3 2" xfId="9146"/>
    <cellStyle name="数字 2 2 5 2 2" xfId="9147"/>
    <cellStyle name="计算 2 3 2 2 2 5" xfId="9148"/>
    <cellStyle name="注释 3 2 3 2 2" xfId="9149"/>
    <cellStyle name="计算 2 3 2 2 2 5 2" xfId="9150"/>
    <cellStyle name="注释 3 2 3 3" xfId="9151"/>
    <cellStyle name="计算 2 3 2 2 2 6" xfId="9152"/>
    <cellStyle name="注释 3 2 3 3 2" xfId="9153"/>
    <cellStyle name="计算 2 3 2 2 2 6 2" xfId="9154"/>
    <cellStyle name="注释 3 2 3 4" xfId="9155"/>
    <cellStyle name="千位分隔 4 6 4 2" xfId="9156"/>
    <cellStyle name="计算 2 3 2 2 2 7" xfId="9157"/>
    <cellStyle name="注释 3 2 3 4 2" xfId="9158"/>
    <cellStyle name="计算 2 3 2 2 2 7 2" xfId="9159"/>
    <cellStyle name="计算 2 3 2 2 2 7 2 2" xfId="9160"/>
    <cellStyle name="计算 2 3 2 2 2 7 2 2 2" xfId="9161"/>
    <cellStyle name="注释 3 2 3 5" xfId="9162"/>
    <cellStyle name="千位分隔 4 6 4 3" xfId="9163"/>
    <cellStyle name="计算 2 3 2 2 2 8" xfId="9164"/>
    <cellStyle name="注释 3 2 3 5 2" xfId="9165"/>
    <cellStyle name="计算 2 3 2 2 2 8 2" xfId="9166"/>
    <cellStyle name="计算 2 3 2 2 3 2" xfId="9167"/>
    <cellStyle name="计算 2 3 2 2 4" xfId="9168"/>
    <cellStyle name="计算 2 3 2 2 4 2" xfId="9169"/>
    <cellStyle name="计算 2 3 2 2 6" xfId="9170"/>
    <cellStyle name="计算 2 3 2 2 6 2" xfId="9171"/>
    <cellStyle name="计算 2 3 2 2 7" xfId="9172"/>
    <cellStyle name="计算 2 3 2 2 7 2" xfId="9173"/>
    <cellStyle name="计算 2 3 2 3" xfId="9174"/>
    <cellStyle name="计算 2 3 2 3 2" xfId="9175"/>
    <cellStyle name="计算 2 3 2 3 2 2" xfId="9176"/>
    <cellStyle name="计算 2 3 2 3 4" xfId="9177"/>
    <cellStyle name="计算 2 3 2 3 4 2" xfId="9178"/>
    <cellStyle name="计算 2 3 2 3 5" xfId="9179"/>
    <cellStyle name="计算 2 3 2 3 5 2" xfId="9180"/>
    <cellStyle name="计算 2 3 2 3 6" xfId="9181"/>
    <cellStyle name="计算 2 3 2 3 6 2" xfId="9182"/>
    <cellStyle name="强调文字颜色 2 3 3 3 3 2" xfId="9183"/>
    <cellStyle name="计算 2 3 2 3 7" xfId="9184"/>
    <cellStyle name="计算 2 3 2 3 7 2" xfId="9185"/>
    <cellStyle name="计算 2 3 2 3 7 2 2" xfId="9186"/>
    <cellStyle name="计算 2 3 2 3 7 2 2 2" xfId="9187"/>
    <cellStyle name="计算 2 3 2 3 7 3" xfId="9188"/>
    <cellStyle name="计算 2 3 2 3 7 3 2" xfId="9189"/>
    <cellStyle name="计算 2 3 2 3 8" xfId="9190"/>
    <cellStyle name="计算 2 3 2 3 8 2" xfId="9191"/>
    <cellStyle name="输入 3 3 2 2 7 2" xfId="9192"/>
    <cellStyle name="计算 2 3 2 4" xfId="9193"/>
    <cellStyle name="输入 3 3 2 2 7 2 2" xfId="9194"/>
    <cellStyle name="计算 2 3 2 4 2" xfId="9195"/>
    <cellStyle name="输入 3 3 2 2 7 3" xfId="9196"/>
    <cellStyle name="计算 2 3 2 5" xfId="9197"/>
    <cellStyle name="输入 3 3 2 2 7 3 2" xfId="9198"/>
    <cellStyle name="计算 2 3 2 5 2" xfId="9199"/>
    <cellStyle name="输入 2 2 4 3 2" xfId="9200"/>
    <cellStyle name="计算 2 3 2 6" xfId="9201"/>
    <cellStyle name="计算 2 3 2 6 2" xfId="9202"/>
    <cellStyle name="计算 2 3 2 7" xfId="9203"/>
    <cellStyle name="计算 2 3 2 7 2" xfId="9204"/>
    <cellStyle name="注释 6 2 7 2" xfId="9205"/>
    <cellStyle name="计算 2 3 2 8" xfId="9206"/>
    <cellStyle name="计算 2 3 2 8 2" xfId="9207"/>
    <cellStyle name="计算 2 3 3" xfId="9208"/>
    <cellStyle name="计算 2 3 3 2" xfId="9209"/>
    <cellStyle name="数字 6 3" xfId="9210"/>
    <cellStyle name="计算 2 3 3 2 2" xfId="9211"/>
    <cellStyle name="数字 6 3 2" xfId="9212"/>
    <cellStyle name="强调文字颜色 3 2 3 2 3" xfId="9213"/>
    <cellStyle name="计算 2 3 3 2 2 2" xfId="9214"/>
    <cellStyle name="数字 6 4" xfId="9215"/>
    <cellStyle name="计算 2 3 3 2 3" xfId="9216"/>
    <cellStyle name="计算 2 3 3 2 3 2" xfId="9217"/>
    <cellStyle name="输出 2 2 3 2 6 2" xfId="9218"/>
    <cellStyle name="计算 2 3 3 2 4" xfId="9219"/>
    <cellStyle name="强调文字颜色 3 2 3 4 3" xfId="9220"/>
    <cellStyle name="计算 2 3 3 2 4 2" xfId="9221"/>
    <cellStyle name="计算 2 3 3 2 5" xfId="9222"/>
    <cellStyle name="强调文字颜色 3 2 3 5 3" xfId="9223"/>
    <cellStyle name="计算 2 3 3 2 5 2" xfId="9224"/>
    <cellStyle name="计算 2 3 3 2 6" xfId="9225"/>
    <cellStyle name="计算 2 3 3 2 6 2" xfId="9226"/>
    <cellStyle name="计算 2 3 3 2 7" xfId="9227"/>
    <cellStyle name="输出 2 4" xfId="9228"/>
    <cellStyle name="计算 2 3 3 2 7 2" xfId="9229"/>
    <cellStyle name="输出 2 5" xfId="9230"/>
    <cellStyle name="计算 2 3 3 2 7 3" xfId="9231"/>
    <cellStyle name="输出 2 5 2" xfId="9232"/>
    <cellStyle name="计算 2 3 3 2 7 3 2" xfId="9233"/>
    <cellStyle name="计算 2 3 3 2 8" xfId="9234"/>
    <cellStyle name="小数 2 3 2 6" xfId="9235"/>
    <cellStyle name="输出 3 4" xfId="9236"/>
    <cellStyle name="计算 2 3 3 2 8 2" xfId="9237"/>
    <cellStyle name="计算 2 3 3 3" xfId="9238"/>
    <cellStyle name="数字 7 3" xfId="9239"/>
    <cellStyle name="计算 2 3 3 3 2" xfId="9240"/>
    <cellStyle name="输入 3 3 2 2 8 2" xfId="9241"/>
    <cellStyle name="计算 2 3 3 4" xfId="9242"/>
    <cellStyle name="计算 2 3 3 7" xfId="9243"/>
    <cellStyle name="计算 2 3 3 7 2" xfId="9244"/>
    <cellStyle name="计算 2 3 4" xfId="9245"/>
    <cellStyle name="计算 2 3 4 2" xfId="9246"/>
    <cellStyle name="计算 2 3 4 2 2" xfId="9247"/>
    <cellStyle name="计算 2 3 4 3" xfId="9248"/>
    <cellStyle name="计算 2 3 4 3 2" xfId="9249"/>
    <cellStyle name="计算 2 3 4 4" xfId="9250"/>
    <cellStyle name="计算 2 3 4 4 2" xfId="9251"/>
    <cellStyle name="输入 2 2 4 5 2" xfId="9252"/>
    <cellStyle name="计算 2 3 4 6" xfId="9253"/>
    <cellStyle name="计算 2 3 4 6 2" xfId="9254"/>
    <cellStyle name="计算 2 3 4 7" xfId="9255"/>
    <cellStyle name="计算 2 3 4 7 2" xfId="9256"/>
    <cellStyle name="检查单元格 4 3" xfId="9257"/>
    <cellStyle name="计算 2 3 4 7 2 2" xfId="9258"/>
    <cellStyle name="检查单元格 4 3 2" xfId="9259"/>
    <cellStyle name="计算 2 3 4 7 2 2 2" xfId="9260"/>
    <cellStyle name="计算 2 3 4 7 3" xfId="9261"/>
    <cellStyle name="检查单元格 5 3" xfId="9262"/>
    <cellStyle name="计算 2 3 4 7 3 2" xfId="9263"/>
    <cellStyle name="计算 2 3 4 8" xfId="9264"/>
    <cellStyle name="计算 2 3 4 8 2" xfId="9265"/>
    <cellStyle name="计算 2 3 5" xfId="9266"/>
    <cellStyle name="计算 2 3 5 2" xfId="9267"/>
    <cellStyle name="适中 8 3" xfId="9268"/>
    <cellStyle name="计算 2 3 5 2 2" xfId="9269"/>
    <cellStyle name="计算 2 3 5 3" xfId="9270"/>
    <cellStyle name="计算 2 3 5 3 2" xfId="9271"/>
    <cellStyle name="计算 2 3 5 4" xfId="9272"/>
    <cellStyle name="计算 2 3 5 4 2" xfId="9273"/>
    <cellStyle name="计算 2 3 5 5 2" xfId="9274"/>
    <cellStyle name="强调文字颜色 4 2 5 2 3" xfId="9275"/>
    <cellStyle name="计算 2 3 5 7" xfId="9276"/>
    <cellStyle name="强调文字颜色 4 2 5 2 3 2" xfId="9277"/>
    <cellStyle name="计算 2 3 5 7 2" xfId="9278"/>
    <cellStyle name="计算 2 3 5 7 2 2" xfId="9279"/>
    <cellStyle name="计算 2 3 5 7 2 2 2" xfId="9280"/>
    <cellStyle name="计算 2 3 5 7 3" xfId="9281"/>
    <cellStyle name="计算 2 3 5 7 3 2" xfId="9282"/>
    <cellStyle name="计算 2 3 5 8" xfId="9283"/>
    <cellStyle name="计算 2 3 5 8 2" xfId="9284"/>
    <cellStyle name="计算 2 3 6" xfId="9285"/>
    <cellStyle name="计算 2 3 6 2" xfId="9286"/>
    <cellStyle name="计算 2 3 7" xfId="9287"/>
    <cellStyle name="计算 2 3 7 2" xfId="9288"/>
    <cellStyle name="计算 2 3 8" xfId="9289"/>
    <cellStyle name="数字 4 2 6" xfId="9290"/>
    <cellStyle name="计算 2 3 8 2" xfId="9291"/>
    <cellStyle name="计算 2 3 9" xfId="9292"/>
    <cellStyle name="计算 2 3 9 2" xfId="9293"/>
    <cellStyle name="计算 2 4" xfId="9294"/>
    <cellStyle name="计算 2 4 2" xfId="9295"/>
    <cellStyle name="计算 2 4 2 2" xfId="9296"/>
    <cellStyle name="计算 2 4 2 2 2" xfId="9297"/>
    <cellStyle name="输入 6" xfId="9298"/>
    <cellStyle name="计算 2 4 2 2 2 2" xfId="9299"/>
    <cellStyle name="计算 2 4 2 2 3" xfId="9300"/>
    <cellStyle name="计算 2 4 2 2 3 2" xfId="9301"/>
    <cellStyle name="计算 2 4 2 2 4" xfId="9302"/>
    <cellStyle name="计算 2 4 2 2 5" xfId="9303"/>
    <cellStyle name="计算 2 4 2 2 5 2" xfId="9304"/>
    <cellStyle name="计算 2 4 2 2 6" xfId="9305"/>
    <cellStyle name="千位分隔 4 2 4 6" xfId="9306"/>
    <cellStyle name="计算 2 4 2 2 6 2" xfId="9307"/>
    <cellStyle name="计算 2 4 2 2 7" xfId="9308"/>
    <cellStyle name="计算 2 4 2 2 7 2" xfId="9309"/>
    <cellStyle name="计算 2 4 2 2 7 2 2" xfId="9310"/>
    <cellStyle name="计算 2 4 2 2 7 2 2 2" xfId="9311"/>
    <cellStyle name="计算 2 4 2 2 7 3" xfId="9312"/>
    <cellStyle name="计算 2 4 2 2 7 3 2" xfId="9313"/>
    <cellStyle name="计算 2 4 2 2 8" xfId="9314"/>
    <cellStyle name="计算 2 4 2 2 8 2" xfId="9315"/>
    <cellStyle name="计算 2 4 2 3" xfId="9316"/>
    <cellStyle name="计算 2 4 2 3 2" xfId="9317"/>
    <cellStyle name="计算 2 4 2 4 2" xfId="9318"/>
    <cellStyle name="计算 2 4 2 6" xfId="9319"/>
    <cellStyle name="计算 2 4 2 6 2" xfId="9320"/>
    <cellStyle name="计算 2 4 2 7" xfId="9321"/>
    <cellStyle name="千位分隔 2 5" xfId="9322"/>
    <cellStyle name="计算 2 4 2 7 2" xfId="9323"/>
    <cellStyle name="计算 2 4 3" xfId="9324"/>
    <cellStyle name="计算 2 4 3 2" xfId="9325"/>
    <cellStyle name="计算 2 4 3 2 2" xfId="9326"/>
    <cellStyle name="计算 2 4 3 3" xfId="9327"/>
    <cellStyle name="计算 2 4 3 3 2" xfId="9328"/>
    <cellStyle name="计算 2 4 3 4" xfId="9329"/>
    <cellStyle name="计算 2 4 3 4 2" xfId="9330"/>
    <cellStyle name="计算 2 4 3 6" xfId="9331"/>
    <cellStyle name="计算 2 4 3 6 2" xfId="9332"/>
    <cellStyle name="计算 2 4 3 7" xfId="9333"/>
    <cellStyle name="计算 2 4 3 7 2" xfId="9334"/>
    <cellStyle name="计算 2 4 3 7 2 2" xfId="9335"/>
    <cellStyle name="计算 2 4 3 7 2 2 2" xfId="9336"/>
    <cellStyle name="计算 2 4 3 7 3" xfId="9337"/>
    <cellStyle name="计算 2 4 3 7 3 2" xfId="9338"/>
    <cellStyle name="注释 6 3 8 2" xfId="9339"/>
    <cellStyle name="计算 2 4 3 8" xfId="9340"/>
    <cellStyle name="注释 6 3 8 2 2" xfId="9341"/>
    <cellStyle name="计算 2 4 3 8 2" xfId="9342"/>
    <cellStyle name="计算 2 4 4" xfId="9343"/>
    <cellStyle name="计算 2 4 4 2" xfId="9344"/>
    <cellStyle name="适中 4 2 2" xfId="9345"/>
    <cellStyle name="计算 2 4 5" xfId="9346"/>
    <cellStyle name="适中 4 2 2 2" xfId="9347"/>
    <cellStyle name="计算 2 4 5 2" xfId="9348"/>
    <cellStyle name="适中 4 2 3" xfId="9349"/>
    <cellStyle name="计算 2 4 6" xfId="9350"/>
    <cellStyle name="适中 4 2 3 2" xfId="9351"/>
    <cellStyle name="计算 2 4 6 2" xfId="9352"/>
    <cellStyle name="计算 2 4 7 2" xfId="9353"/>
    <cellStyle name="计算 2 4 8" xfId="9354"/>
    <cellStyle name="计算 2 4 8 2" xfId="9355"/>
    <cellStyle name="计算 2 5" xfId="9356"/>
    <cellStyle name="计算 2 5 2" xfId="9357"/>
    <cellStyle name="计算 2 5 2 4 2" xfId="9358"/>
    <cellStyle name="计算 2 5 2 5" xfId="9359"/>
    <cellStyle name="计算 2 5 2 5 2" xfId="9360"/>
    <cellStyle name="计算 2 5 2 6" xfId="9361"/>
    <cellStyle name="计算 2 5 2 6 2" xfId="9362"/>
    <cellStyle name="计算 2 5 2 7 2" xfId="9363"/>
    <cellStyle name="计算 2 5 2 7 2 2" xfId="9364"/>
    <cellStyle name="计算 2 5 2 7 2 2 2" xfId="9365"/>
    <cellStyle name="数字 2 2 2 2 4 2 2" xfId="9366"/>
    <cellStyle name="计算 2 5 2 7 3" xfId="9367"/>
    <cellStyle name="计算 2 5 2 7 3 2" xfId="9368"/>
    <cellStyle name="计算 2 5 2 8" xfId="9369"/>
    <cellStyle name="计算 2 5 2 8 2" xfId="9370"/>
    <cellStyle name="计算 2 5 3" xfId="9371"/>
    <cellStyle name="计算 2 5 4" xfId="9372"/>
    <cellStyle name="适中 4 3 2" xfId="9373"/>
    <cellStyle name="计算 2 5 5" xfId="9374"/>
    <cellStyle name="计算 2 5 6" xfId="9375"/>
    <cellStyle name="计算 2 5 6 2" xfId="9376"/>
    <cellStyle name="计算 2 5 7" xfId="9377"/>
    <cellStyle name="计算 2 5 7 2" xfId="9378"/>
    <cellStyle name="计算 2 6" xfId="9379"/>
    <cellStyle name="计算 2 6 2" xfId="9380"/>
    <cellStyle name="适中 4 4 2" xfId="9381"/>
    <cellStyle name="计算 2 6 5" xfId="9382"/>
    <cellStyle name="强调文字颜色 1 2 3 2 3 3" xfId="9383"/>
    <cellStyle name="计算 2 6 5 2" xfId="9384"/>
    <cellStyle name="适中 4 4 3" xfId="9385"/>
    <cellStyle name="计算 2 6 6" xfId="9386"/>
    <cellStyle name="适中 4 4 3 2" xfId="9387"/>
    <cellStyle name="计算 2 6 6 2" xfId="9388"/>
    <cellStyle name="计算 2 6 7" xfId="9389"/>
    <cellStyle name="计算 2 6 7 2" xfId="9390"/>
    <cellStyle name="计算 2 6 7 2 2" xfId="9391"/>
    <cellStyle name="计算 2 6 7 2 2 2" xfId="9392"/>
    <cellStyle name="计算 2 6 7 3" xfId="9393"/>
    <cellStyle name="计算 2 6 7 3 2" xfId="9394"/>
    <cellStyle name="计算 2 6 8" xfId="9395"/>
    <cellStyle name="注释 4 3 2 3" xfId="9396"/>
    <cellStyle name="计算 2 6 8 2" xfId="9397"/>
    <cellStyle name="计算 2 7" xfId="9398"/>
    <cellStyle name="计算 2 7 2" xfId="9399"/>
    <cellStyle name="计算 2 7 3" xfId="9400"/>
    <cellStyle name="计算 2 7 4" xfId="9401"/>
    <cellStyle name="计算 2 7 5" xfId="9402"/>
    <cellStyle name="计算 2 7 5 2" xfId="9403"/>
    <cellStyle name="计算 2 7 6" xfId="9404"/>
    <cellStyle name="计算 2 7 6 2" xfId="9405"/>
    <cellStyle name="计算 2 7 7" xfId="9406"/>
    <cellStyle name="计算 2 7 7 2" xfId="9407"/>
    <cellStyle name="计算 2 7 7 2 2" xfId="9408"/>
    <cellStyle name="计算 2 7 7 2 2 2" xfId="9409"/>
    <cellStyle name="计算 2 7 7 3" xfId="9410"/>
    <cellStyle name="计算 2 7 7 3 2" xfId="9411"/>
    <cellStyle name="计算 2 7 8" xfId="9412"/>
    <cellStyle name="计算 2 7 8 2" xfId="9413"/>
    <cellStyle name="计算 2 8" xfId="9414"/>
    <cellStyle name="计算 2 8 2" xfId="9415"/>
    <cellStyle name="计算 2 9" xfId="9416"/>
    <cellStyle name="计算 2 9 2" xfId="9417"/>
    <cellStyle name="计算 3" xfId="9418"/>
    <cellStyle name="计算 3 10" xfId="9419"/>
    <cellStyle name="计算 3 10 2" xfId="9420"/>
    <cellStyle name="计算 3 2" xfId="9421"/>
    <cellStyle name="计算 3 2 2" xfId="9422"/>
    <cellStyle name="计算 3 2 2 2" xfId="9423"/>
    <cellStyle name="计算 3 2 2 2 2" xfId="9424"/>
    <cellStyle name="计算 3 2 2 2 2 2" xfId="9425"/>
    <cellStyle name="计算 3 2 2 2 2 2 2" xfId="9426"/>
    <cellStyle name="计算 3 2 2 2 2 3" xfId="9427"/>
    <cellStyle name="计算 3 2 2 2 2 3 2" xfId="9428"/>
    <cellStyle name="计算 3 2 2 2 2 4" xfId="9429"/>
    <cellStyle name="计算 3 2 2 2 2 4 2" xfId="9430"/>
    <cellStyle name="计算 3 2 2 2 2 5" xfId="9431"/>
    <cellStyle name="计算 3 2 2 2 2 5 2" xfId="9432"/>
    <cellStyle name="计算 3 2 2 2 2 6" xfId="9433"/>
    <cellStyle name="计算 3 2 2 2 2 6 2" xfId="9434"/>
    <cellStyle name="计算 3 2 2 2 2 7" xfId="9435"/>
    <cellStyle name="计算 3 2 2 2 2 7 2" xfId="9436"/>
    <cellStyle name="计算 3 2 2 2 2 7 2 2" xfId="9437"/>
    <cellStyle name="计算 3 2 2 2 2 7 2 2 2" xfId="9438"/>
    <cellStyle name="计算 3 2 2 2 2 7 3 2" xfId="9439"/>
    <cellStyle name="计算 3 2 2 2 2 8" xfId="9440"/>
    <cellStyle name="计算 3 2 2 2 2 8 2" xfId="9441"/>
    <cellStyle name="计算 3 2 2 2 3" xfId="9442"/>
    <cellStyle name="计算 3 2 2 2 3 2" xfId="9443"/>
    <cellStyle name="计算 3 2 2 2 4" xfId="9444"/>
    <cellStyle name="计算 3 2 2 2 4 2" xfId="9445"/>
    <cellStyle name="计算 3 2 2 2 5" xfId="9446"/>
    <cellStyle name="计算 3 2 2 2 5 2" xfId="9447"/>
    <cellStyle name="计算 3 2 2 2 6" xfId="9448"/>
    <cellStyle name="计算 3 2 2 2 6 2" xfId="9449"/>
    <cellStyle name="计算 3 2 2 2 7" xfId="9450"/>
    <cellStyle name="计算 3 2 2 2 7 2" xfId="9451"/>
    <cellStyle name="计算 3 2 2 3" xfId="9452"/>
    <cellStyle name="计算 3 2 2 3 2" xfId="9453"/>
    <cellStyle name="计算 3 2 2 3 2 2" xfId="9454"/>
    <cellStyle name="计算 3 2 2 3 3" xfId="9455"/>
    <cellStyle name="计算 3 2 2 3 3 2" xfId="9456"/>
    <cellStyle name="计算 3 2 2 3 4" xfId="9457"/>
    <cellStyle name="计算 3 2 2 3 4 2" xfId="9458"/>
    <cellStyle name="计算 3 2 2 3 5" xfId="9459"/>
    <cellStyle name="计算 3 2 2 3 5 2" xfId="9460"/>
    <cellStyle name="计算 3 2 2 3 6" xfId="9461"/>
    <cellStyle name="计算 3 2 2 3 6 2" xfId="9462"/>
    <cellStyle name="强调文字颜色 2 4 2 3 3 2" xfId="9463"/>
    <cellStyle name="计算 3 2 2 3 7" xfId="9464"/>
    <cellStyle name="计算 3 2 2 3 7 2" xfId="9465"/>
    <cellStyle name="计算 3 2 2 3 7 2 2" xfId="9466"/>
    <cellStyle name="计算 3 2 2 3 7 2 2 2" xfId="9467"/>
    <cellStyle name="计算 3 2 2 3 7 3" xfId="9468"/>
    <cellStyle name="计算 3 2 2 3 8" xfId="9469"/>
    <cellStyle name="计算 3 2 2 3 8 2" xfId="9470"/>
    <cellStyle name="计算 3 2 2 4" xfId="9471"/>
    <cellStyle name="计算 3 2 2 4 2" xfId="9472"/>
    <cellStyle name="计算 3 2 2 5" xfId="9473"/>
    <cellStyle name="计算 3 2 2 5 2" xfId="9474"/>
    <cellStyle name="输入 2 3 3 3 2" xfId="9475"/>
    <cellStyle name="计算 3 2 2 6" xfId="9476"/>
    <cellStyle name="计算 3 2 2 6 2" xfId="9477"/>
    <cellStyle name="计算 3 2 2 7" xfId="9478"/>
    <cellStyle name="计算 3 2 2 7 2" xfId="9479"/>
    <cellStyle name="计算 3 2 2 8" xfId="9480"/>
    <cellStyle name="计算 3 2 2 8 2" xfId="9481"/>
    <cellStyle name="计算 3 2 3 2" xfId="9482"/>
    <cellStyle name="计算 3 2 3 2 2" xfId="9483"/>
    <cellStyle name="计算 3 2 3 2 3" xfId="9484"/>
    <cellStyle name="计算 3 2 3 2 3 2" xfId="9485"/>
    <cellStyle name="输出 2 3 2 2 6 2" xfId="9486"/>
    <cellStyle name="计算 3 2 3 2 4" xfId="9487"/>
    <cellStyle name="计算 3 2 3 2 4 2" xfId="9488"/>
    <cellStyle name="计算 3 2 3 2 5" xfId="9489"/>
    <cellStyle name="计算 3 2 3 2 5 2" xfId="9490"/>
    <cellStyle name="计算 3 2 3 2 6" xfId="9491"/>
    <cellStyle name="计算 3 2 3 2 6 2" xfId="9492"/>
    <cellStyle name="计算 3 2 3 2 7" xfId="9493"/>
    <cellStyle name="计算 3 2 3 2 7 2" xfId="9494"/>
    <cellStyle name="计算 3 2 3 2 7 3" xfId="9495"/>
    <cellStyle name="计算 3 2 3 2 7 3 2" xfId="9496"/>
    <cellStyle name="计算 3 2 3 2 8" xfId="9497"/>
    <cellStyle name="计算 3 2 3 2 8 2" xfId="9498"/>
    <cellStyle name="计算 3 2 3 3" xfId="9499"/>
    <cellStyle name="计算 3 2 3 3 2" xfId="9500"/>
    <cellStyle name="计算 3 2 3 4" xfId="9501"/>
    <cellStyle name="计算 3 2 3 4 2" xfId="9502"/>
    <cellStyle name="计算 3 2 4" xfId="9503"/>
    <cellStyle name="计算 3 2 4 2" xfId="9504"/>
    <cellStyle name="千位分隔 4 7" xfId="9505"/>
    <cellStyle name="计算 3 2 4 2 2" xfId="9506"/>
    <cellStyle name="计算 3 2 4 3" xfId="9507"/>
    <cellStyle name="计算 3 2 4 3 2" xfId="9508"/>
    <cellStyle name="计算 3 2 4 4" xfId="9509"/>
    <cellStyle name="计算 3 2 4 4 2" xfId="9510"/>
    <cellStyle name="输入 2 3 3 5 2" xfId="9511"/>
    <cellStyle name="计算 3 2 4 6" xfId="9512"/>
    <cellStyle name="计算 3 2 4 6 2" xfId="9513"/>
    <cellStyle name="计算 3 2 4 7" xfId="9514"/>
    <cellStyle name="计算 3 2 4 7 2" xfId="9515"/>
    <cellStyle name="计算 3 2 4 7 2 2" xfId="9516"/>
    <cellStyle name="小数 3 2 5 2" xfId="9517"/>
    <cellStyle name="计算 3 2 4 7 3" xfId="9518"/>
    <cellStyle name="小数 3 2 5 2 2" xfId="9519"/>
    <cellStyle name="计算 3 2 4 7 3 2" xfId="9520"/>
    <cellStyle name="计算 3 2 4 8" xfId="9521"/>
    <cellStyle name="计算 3 2 4 8 2" xfId="9522"/>
    <cellStyle name="计算 3 2 5" xfId="9523"/>
    <cellStyle name="计算 3 2 5 2" xfId="9524"/>
    <cellStyle name="计算 3 2 6" xfId="9525"/>
    <cellStyle name="计算 3 2 7 2" xfId="9526"/>
    <cellStyle name="计算 3 2 8" xfId="9527"/>
    <cellStyle name="计算 3 2 8 2" xfId="9528"/>
    <cellStyle name="计算 4 2 6 2" xfId="9529"/>
    <cellStyle name="计算 3 2 9" xfId="9530"/>
    <cellStyle name="计算 3 2 9 2" xfId="9531"/>
    <cellStyle name="计算 3 3" xfId="9532"/>
    <cellStyle name="计算 3 3 2" xfId="9533"/>
    <cellStyle name="计算 3 3 2 2" xfId="9534"/>
    <cellStyle name="计算 3 3 2 2 2" xfId="9535"/>
    <cellStyle name="计算 3 3 2 2 2 2" xfId="9536"/>
    <cellStyle name="计算 3 3 2 2 3" xfId="9537"/>
    <cellStyle name="计算 3 3 2 2 3 2" xfId="9538"/>
    <cellStyle name="计算 3 9 2" xfId="9539"/>
    <cellStyle name="计算 3 3 2 2 4" xfId="9540"/>
    <cellStyle name="计算 3 3 2 2 4 2" xfId="9541"/>
    <cellStyle name="计算 3 3 2 2 5" xfId="9542"/>
    <cellStyle name="计算 3 3 2 2 5 2" xfId="9543"/>
    <cellStyle name="计算 3 3 2 2 6" xfId="9544"/>
    <cellStyle name="计算 3 3 2 2 6 2" xfId="9545"/>
    <cellStyle name="计算 3 3 2 2 7" xfId="9546"/>
    <cellStyle name="计算 3 3 2 2 7 2" xfId="9547"/>
    <cellStyle name="计算 3 3 2 2 7 2 2" xfId="9548"/>
    <cellStyle name="计算 3 3 2 2 7 3" xfId="9549"/>
    <cellStyle name="计算 3 3 2 2 7 3 2" xfId="9550"/>
    <cellStyle name="计算 3 3 2 2 8" xfId="9551"/>
    <cellStyle name="计算 3 3 2 2 8 2" xfId="9552"/>
    <cellStyle name="计算 3 3 2 3" xfId="9553"/>
    <cellStyle name="计算 3 3 2 4" xfId="9554"/>
    <cellStyle name="计算 3 3 2 4 2" xfId="9555"/>
    <cellStyle name="输入 3 2 2 3 7 2 2 2" xfId="9556"/>
    <cellStyle name="计算 3 3 2 5 2" xfId="9557"/>
    <cellStyle name="计算 3 3 2 7" xfId="9558"/>
    <cellStyle name="计算 3 3 2 7 2" xfId="9559"/>
    <cellStyle name="计算 3 3 3" xfId="9560"/>
    <cellStyle name="计算 3 3 3 2" xfId="9561"/>
    <cellStyle name="计算 3 3 3 2 2" xfId="9562"/>
    <cellStyle name="计算 3 3 3 4" xfId="9563"/>
    <cellStyle name="计算 3 3 3 6" xfId="9564"/>
    <cellStyle name="计算 3 3 3 6 2" xfId="9565"/>
    <cellStyle name="计算 3 3 3 7" xfId="9566"/>
    <cellStyle name="计算 3 3 3 7 2" xfId="9567"/>
    <cellStyle name="小数 2 4 7" xfId="9568"/>
    <cellStyle name="计算 3 3 3 7 2 2" xfId="9569"/>
    <cellStyle name="小数 2 4 7 2" xfId="9570"/>
    <cellStyle name="强调文字颜色 6 4 3" xfId="9571"/>
    <cellStyle name="计算 3 3 3 7 2 2 2" xfId="9572"/>
    <cellStyle name="计算 3 3 3 7 3" xfId="9573"/>
    <cellStyle name="注释 2 2 3" xfId="9574"/>
    <cellStyle name="计算 3 3 3 7 3 2" xfId="9575"/>
    <cellStyle name="注释 7 2 8 2" xfId="9576"/>
    <cellStyle name="计算 3 3 3 8" xfId="9577"/>
    <cellStyle name="注释 7 2 8 2 2" xfId="9578"/>
    <cellStyle name="数字 2 2 4" xfId="9579"/>
    <cellStyle name="计算 3 3 3 8 2" xfId="9580"/>
    <cellStyle name="计算 3 3 4" xfId="9581"/>
    <cellStyle name="计算 3 3 4 2" xfId="9582"/>
    <cellStyle name="计算 3 3 5" xfId="9583"/>
    <cellStyle name="计算 3 3 5 2" xfId="9584"/>
    <cellStyle name="计算 3 3 6" xfId="9585"/>
    <cellStyle name="计算 3 3 6 2" xfId="9586"/>
    <cellStyle name="强调文字颜色 5 4 2 2 2 3 2" xfId="9587"/>
    <cellStyle name="计算 3 3 7" xfId="9588"/>
    <cellStyle name="计算 3 3 7 2" xfId="9589"/>
    <cellStyle name="强调文字颜色 6 5 3 2 3 2" xfId="9590"/>
    <cellStyle name="计算 3 3 8" xfId="9591"/>
    <cellStyle name="计算 3 3 8 2" xfId="9592"/>
    <cellStyle name="计算 3 4 2" xfId="9593"/>
    <cellStyle name="计算 3 4 2 2" xfId="9594"/>
    <cellStyle name="计算 3 4 2 2 2" xfId="9595"/>
    <cellStyle name="计算 3 4 2 3" xfId="9596"/>
    <cellStyle name="计算 3 4 2 3 2" xfId="9597"/>
    <cellStyle name="计算 3 4 2 4" xfId="9598"/>
    <cellStyle name="计算 3 4 2 4 2" xfId="9599"/>
    <cellStyle name="计算 3 4 2 5" xfId="9600"/>
    <cellStyle name="计算 3 4 2 5 2" xfId="9601"/>
    <cellStyle name="计算 3 4 2 6" xfId="9602"/>
    <cellStyle name="计算 3 4 2 6 2" xfId="9603"/>
    <cellStyle name="计算 3 4 2 7 2" xfId="9604"/>
    <cellStyle name="计算 3 4 2 7 2 2" xfId="9605"/>
    <cellStyle name="计算 3 4 2 7 2 2 2" xfId="9606"/>
    <cellStyle name="计算 3 4 2 7 3" xfId="9607"/>
    <cellStyle name="计算 3 4 2 7 3 2" xfId="9608"/>
    <cellStyle name="计算 3 4 2 8" xfId="9609"/>
    <cellStyle name="计算 3 4 2 8 2" xfId="9610"/>
    <cellStyle name="计算 3 4 3" xfId="9611"/>
    <cellStyle name="计算 3 4 3 2" xfId="9612"/>
    <cellStyle name="计算 3 4 4" xfId="9613"/>
    <cellStyle name="计算 3 4 4 2" xfId="9614"/>
    <cellStyle name="适中 5 2 2" xfId="9615"/>
    <cellStyle name="计算 3 4 5" xfId="9616"/>
    <cellStyle name="适中 5 2 2 2" xfId="9617"/>
    <cellStyle name="计算 3 4 5 2" xfId="9618"/>
    <cellStyle name="适中 5 2 3" xfId="9619"/>
    <cellStyle name="计算 3 4 6" xfId="9620"/>
    <cellStyle name="适中 5 2 3 2" xfId="9621"/>
    <cellStyle name="计算 3 4 6 2" xfId="9622"/>
    <cellStyle name="计算 3 4 7" xfId="9623"/>
    <cellStyle name="计算 3 4 7 2" xfId="9624"/>
    <cellStyle name="计算 3 5" xfId="9625"/>
    <cellStyle name="计算 3 5 2" xfId="9626"/>
    <cellStyle name="计算 3 5 3" xfId="9627"/>
    <cellStyle name="计算 3 5 3 2" xfId="9628"/>
    <cellStyle name="计算 3 5 4 2" xfId="9629"/>
    <cellStyle name="适中 5 3 2" xfId="9630"/>
    <cellStyle name="计算 3 5 5" xfId="9631"/>
    <cellStyle name="适中 5 3 2 2" xfId="9632"/>
    <cellStyle name="计算 3 5 5 2" xfId="9633"/>
    <cellStyle name="计算 3 5 6" xfId="9634"/>
    <cellStyle name="计算 3 5 6 2" xfId="9635"/>
    <cellStyle name="计算 3 5 7" xfId="9636"/>
    <cellStyle name="计算 3 5 7 2" xfId="9637"/>
    <cellStyle name="计算 3 5 7 2 2" xfId="9638"/>
    <cellStyle name="计算 3 5 7 2 2 2" xfId="9639"/>
    <cellStyle name="计算 3 5 7 3" xfId="9640"/>
    <cellStyle name="计算 3 5 8" xfId="9641"/>
    <cellStyle name="注释 5 2 2 3" xfId="9642"/>
    <cellStyle name="计算 3 5 8 2" xfId="9643"/>
    <cellStyle name="计算 3 6" xfId="9644"/>
    <cellStyle name="计算 3 6 2" xfId="9645"/>
    <cellStyle name="计算 3 7" xfId="9646"/>
    <cellStyle name="计算 3 7 2" xfId="9647"/>
    <cellStyle name="计算 3 8" xfId="9648"/>
    <cellStyle name="计算 3 8 2" xfId="9649"/>
    <cellStyle name="计算 3 9" xfId="9650"/>
    <cellStyle name="计算 4" xfId="9651"/>
    <cellStyle name="计算 4 2" xfId="9652"/>
    <cellStyle name="计算 4 2 2" xfId="9653"/>
    <cellStyle name="计算 4 2 2 2" xfId="9654"/>
    <cellStyle name="计算 4 2 2 2 2" xfId="9655"/>
    <cellStyle name="计算 4 2 2 2 2 2" xfId="9656"/>
    <cellStyle name="计算 4 2 2 2 3" xfId="9657"/>
    <cellStyle name="数字 2 11" xfId="9658"/>
    <cellStyle name="计算 4 2 2 2 3 2" xfId="9659"/>
    <cellStyle name="计算 4 2 2 2 4" xfId="9660"/>
    <cellStyle name="计算 4 2 2 2 4 2" xfId="9661"/>
    <cellStyle name="计算 4 2 2 2 5" xfId="9662"/>
    <cellStyle name="计算 4 2 2 2 5 2" xfId="9663"/>
    <cellStyle name="计算 4 2 2 2 6" xfId="9664"/>
    <cellStyle name="计算 4 2 2 2 6 2" xfId="9665"/>
    <cellStyle name="计算 4 2 2 2 7" xfId="9666"/>
    <cellStyle name="计算 4 2 2 2 7 2" xfId="9667"/>
    <cellStyle name="计算 4 2 2 2 7 2 2" xfId="9668"/>
    <cellStyle name="计算 4 2 2 2 7 2 2 2" xfId="9669"/>
    <cellStyle name="计算 4 2 2 2 7 3" xfId="9670"/>
    <cellStyle name="计算 4 2 2 2 7 3 2" xfId="9671"/>
    <cellStyle name="计算 4 2 2 2 8" xfId="9672"/>
    <cellStyle name="计算 4 2 2 2 8 2" xfId="9673"/>
    <cellStyle name="计算 4 2 3" xfId="9674"/>
    <cellStyle name="计算 4 2 3 2" xfId="9675"/>
    <cellStyle name="计算 4 2 3 2 2" xfId="9676"/>
    <cellStyle name="计算 4 2 3 7 2 2" xfId="9677"/>
    <cellStyle name="计算 4 2 3 7 2 2 2" xfId="9678"/>
    <cellStyle name="计算 4 2 3 7 3" xfId="9679"/>
    <cellStyle name="计算 4 2 3 7 3 2" xfId="9680"/>
    <cellStyle name="计算 4 2 3 8" xfId="9681"/>
    <cellStyle name="计算 4 2 3 8 2" xfId="9682"/>
    <cellStyle name="计算 4 2 4" xfId="9683"/>
    <cellStyle name="计算 4 2 4 2" xfId="9684"/>
    <cellStyle name="计算 4 2 5 2" xfId="9685"/>
    <cellStyle name="计算 4 2 6" xfId="9686"/>
    <cellStyle name="计算 4 2 7" xfId="9687"/>
    <cellStyle name="计算 4 2 7 2" xfId="9688"/>
    <cellStyle name="计算 4 3" xfId="9689"/>
    <cellStyle name="计算 4 3 2" xfId="9690"/>
    <cellStyle name="计算 4 3 2 2" xfId="9691"/>
    <cellStyle name="计算 4 3 2 2 2" xfId="9692"/>
    <cellStyle name="计算 4 3 2 7 2 2" xfId="9693"/>
    <cellStyle name="计算 4 3 2 7 2 2 2" xfId="9694"/>
    <cellStyle name="计算 4 3 2 7 3" xfId="9695"/>
    <cellStyle name="计算 4 3 2 7 3 2" xfId="9696"/>
    <cellStyle name="计算 4 3 2 8" xfId="9697"/>
    <cellStyle name="计算 4 3 2 8 2" xfId="9698"/>
    <cellStyle name="计算 4 3 3" xfId="9699"/>
    <cellStyle name="计算 4 3 3 2" xfId="9700"/>
    <cellStyle name="计算 4 3 4" xfId="9701"/>
    <cellStyle name="计算 4 3 4 2" xfId="9702"/>
    <cellStyle name="计算 4 3 5 2" xfId="9703"/>
    <cellStyle name="计算 4 3 6" xfId="9704"/>
    <cellStyle name="计算 4 3 6 2" xfId="9705"/>
    <cellStyle name="计算 4 3 7" xfId="9706"/>
    <cellStyle name="计算 4 3 7 2" xfId="9707"/>
    <cellStyle name="计算 4 4" xfId="9708"/>
    <cellStyle name="计算 4 4 2" xfId="9709"/>
    <cellStyle name="计算 4 4 2 2" xfId="9710"/>
    <cellStyle name="计算 4 4 3" xfId="9711"/>
    <cellStyle name="计算 4 4 3 2" xfId="9712"/>
    <cellStyle name="计算 4 4 4" xfId="9713"/>
    <cellStyle name="计算 4 4 4 2" xfId="9714"/>
    <cellStyle name="适中 6 2 2" xfId="9715"/>
    <cellStyle name="计算 4 4 5" xfId="9716"/>
    <cellStyle name="适中 6 2 2 2" xfId="9717"/>
    <cellStyle name="计算 4 4 5 2" xfId="9718"/>
    <cellStyle name="计算 4 4 6" xfId="9719"/>
    <cellStyle name="计算 4 4 6 2" xfId="9720"/>
    <cellStyle name="计算 4 4 7" xfId="9721"/>
    <cellStyle name="计算 4 4 7 2" xfId="9722"/>
    <cellStyle name="计算 4 4 7 2 2" xfId="9723"/>
    <cellStyle name="计算 4 4 7 2 2 2" xfId="9724"/>
    <cellStyle name="计算 4 4 7 3" xfId="9725"/>
    <cellStyle name="计算 4 4 7 3 2" xfId="9726"/>
    <cellStyle name="计算 4 4 8" xfId="9727"/>
    <cellStyle name="计算 4 4 8 2" xfId="9728"/>
    <cellStyle name="输出 2 3 3 2 2" xfId="9729"/>
    <cellStyle name="计算 4 5" xfId="9730"/>
    <cellStyle name="输出 2 3 3 2 2 2" xfId="9731"/>
    <cellStyle name="计算 4 5 2" xfId="9732"/>
    <cellStyle name="输出 2 3 3 2 3" xfId="9733"/>
    <cellStyle name="计算 4 6" xfId="9734"/>
    <cellStyle name="输出 2 3 3 2 3 2" xfId="9735"/>
    <cellStyle name="计算 4 6 2" xfId="9736"/>
    <cellStyle name="输出 2 3 3 2 4" xfId="9737"/>
    <cellStyle name="计算 4 7" xfId="9738"/>
    <cellStyle name="输出 2 3 3 2 4 2" xfId="9739"/>
    <cellStyle name="计算 4 7 2" xfId="9740"/>
    <cellStyle name="输出 2 3 3 2 5" xfId="9741"/>
    <cellStyle name="计算 4 8" xfId="9742"/>
    <cellStyle name="输出 2 3 3 2 5 2" xfId="9743"/>
    <cellStyle name="计算 4 8 2" xfId="9744"/>
    <cellStyle name="输出 2 3 3 2 6" xfId="9745"/>
    <cellStyle name="计算 4 9" xfId="9746"/>
    <cellStyle name="计算 5" xfId="9747"/>
    <cellStyle name="计算 5 2" xfId="9748"/>
    <cellStyle name="计算 5 2 2" xfId="9749"/>
    <cellStyle name="计算 5 2 2 2" xfId="9750"/>
    <cellStyle name="计算 5 2 2 2 2" xfId="9751"/>
    <cellStyle name="计算 5 2 2 2 2 2" xfId="9752"/>
    <cellStyle name="计算 5 2 2 2 3" xfId="9753"/>
    <cellStyle name="计算 5 2 2 2 3 2" xfId="9754"/>
    <cellStyle name="计算 5 2 2 2 4" xfId="9755"/>
    <cellStyle name="计算 5 2 2 2 4 2" xfId="9756"/>
    <cellStyle name="计算 5 2 2 2 5" xfId="9757"/>
    <cellStyle name="计算 5 2 2 2 5 2" xfId="9758"/>
    <cellStyle name="计算 5 2 2 2 6" xfId="9759"/>
    <cellStyle name="计算 5 2 2 2 6 2" xfId="9760"/>
    <cellStyle name="计算 5 2 2 2 7" xfId="9761"/>
    <cellStyle name="计算 5 2 2 2 7 2" xfId="9762"/>
    <cellStyle name="计算 5 2 2 2 7 2 2" xfId="9763"/>
    <cellStyle name="计算 5 2 2 2 7 2 2 2" xfId="9764"/>
    <cellStyle name="计算 5 2 2 2 7 3" xfId="9765"/>
    <cellStyle name="计算 5 2 2 2 7 3 2" xfId="9766"/>
    <cellStyle name="计算 5 2 2 2 8" xfId="9767"/>
    <cellStyle name="计算 5 2 2 2 8 2" xfId="9768"/>
    <cellStyle name="计算 5 2 3 2" xfId="9769"/>
    <cellStyle name="计算 5 2 3 2 2" xfId="9770"/>
    <cellStyle name="计算 5 2 3 4 2" xfId="9771"/>
    <cellStyle name="计算 5 2 3 6" xfId="9772"/>
    <cellStyle name="计算 5 2 3 6 2" xfId="9773"/>
    <cellStyle name="计算 5 2 3 7" xfId="9774"/>
    <cellStyle name="计算 5 2 3 7 3" xfId="9775"/>
    <cellStyle name="计算 5 2 3 7 3 2" xfId="9776"/>
    <cellStyle name="计算 5 2 3 8" xfId="9777"/>
    <cellStyle name="计算 5 2 3 8 2" xfId="9778"/>
    <cellStyle name="计算 5 2 4" xfId="9779"/>
    <cellStyle name="计算 5 2 4 2" xfId="9780"/>
    <cellStyle name="计算 5 2 5 2" xfId="9781"/>
    <cellStyle name="计算 5 2 6" xfId="9782"/>
    <cellStyle name="计算 5 2 6 2" xfId="9783"/>
    <cellStyle name="计算 5 2 7" xfId="9784"/>
    <cellStyle name="计算 5 2 7 2" xfId="9785"/>
    <cellStyle name="计算 5 2 8" xfId="9786"/>
    <cellStyle name="计算 5 2 8 2" xfId="9787"/>
    <cellStyle name="计算 5 3" xfId="9788"/>
    <cellStyle name="计算 5 3 2" xfId="9789"/>
    <cellStyle name="计算 5 3 2 2" xfId="9790"/>
    <cellStyle name="计算 5 3 2 2 2" xfId="9791"/>
    <cellStyle name="计算 5 3 2 4 2" xfId="9792"/>
    <cellStyle name="计算 5 3 2 5" xfId="9793"/>
    <cellStyle name="计算 5 3 2 5 2" xfId="9794"/>
    <cellStyle name="计算 5 3 2 6" xfId="9795"/>
    <cellStyle name="计算 5 3 2 6 2" xfId="9796"/>
    <cellStyle name="计算 5 3 2 7" xfId="9797"/>
    <cellStyle name="计算 5 3 2 7 2 2 2" xfId="9798"/>
    <cellStyle name="计算 5 3 2 7 3" xfId="9799"/>
    <cellStyle name="计算 5 3 2 7 3 2" xfId="9800"/>
    <cellStyle name="计算 5 3 2 8" xfId="9801"/>
    <cellStyle name="计算 5 3 2 8 2" xfId="9802"/>
    <cellStyle name="计算 5 3 3" xfId="9803"/>
    <cellStyle name="计算 5 3 3 2" xfId="9804"/>
    <cellStyle name="计算 5 3 4" xfId="9805"/>
    <cellStyle name="计算 5 3 4 2" xfId="9806"/>
    <cellStyle name="注释 5 4 8 2 2 2" xfId="9807"/>
    <cellStyle name="计算 5 3 5" xfId="9808"/>
    <cellStyle name="计算 5 3 5 2" xfId="9809"/>
    <cellStyle name="计算 5 3 6" xfId="9810"/>
    <cellStyle name="计算 5 3 6 2" xfId="9811"/>
    <cellStyle name="计算 5 3 7" xfId="9812"/>
    <cellStyle name="计算 5 3 7 2" xfId="9813"/>
    <cellStyle name="计算 5 4 2" xfId="9814"/>
    <cellStyle name="计算 5 4 2 2" xfId="9815"/>
    <cellStyle name="计算 5 4 3" xfId="9816"/>
    <cellStyle name="计算 5 4 3 2" xfId="9817"/>
    <cellStyle name="计算 5 4 4" xfId="9818"/>
    <cellStyle name="计算 5 4 4 2" xfId="9819"/>
    <cellStyle name="适中 7 2 2" xfId="9820"/>
    <cellStyle name="计算 5 4 5" xfId="9821"/>
    <cellStyle name="计算 5 4 5 2" xfId="9822"/>
    <cellStyle name="适中 7 2 3" xfId="9823"/>
    <cellStyle name="计算 5 4 6" xfId="9824"/>
    <cellStyle name="适中 7 2 3 2" xfId="9825"/>
    <cellStyle name="计算 5 4 6 2" xfId="9826"/>
    <cellStyle name="计算 5 4 7" xfId="9827"/>
    <cellStyle name="计算 5 4 7 2" xfId="9828"/>
    <cellStyle name="计算 5 4 7 2 2" xfId="9829"/>
    <cellStyle name="计算 5 4 7 2 2 2" xfId="9830"/>
    <cellStyle name="计算 5 4 7 3" xfId="9831"/>
    <cellStyle name="计算 5 4 7 3 2" xfId="9832"/>
    <cellStyle name="计算 5 4 8" xfId="9833"/>
    <cellStyle name="计算 5 4 8 2" xfId="9834"/>
    <cellStyle name="计算 5 6" xfId="9835"/>
    <cellStyle name="计算 5 6 2" xfId="9836"/>
    <cellStyle name="计算 5 7" xfId="9837"/>
    <cellStyle name="计算 5 7 2" xfId="9838"/>
    <cellStyle name="计算 5 8" xfId="9839"/>
    <cellStyle name="计算 5 8 2" xfId="9840"/>
    <cellStyle name="计算 6 2" xfId="9841"/>
    <cellStyle name="计算 6 2 2" xfId="9842"/>
    <cellStyle name="计算 6 2 2 2" xfId="9843"/>
    <cellStyle name="计算 6 2 2 2 2" xfId="9844"/>
    <cellStyle name="计算 6 2 2 3 2" xfId="9845"/>
    <cellStyle name="计算 6 2 2 4" xfId="9846"/>
    <cellStyle name="计算 6 2 2 4 2" xfId="9847"/>
    <cellStyle name="计算 6 2 2 5" xfId="9848"/>
    <cellStyle name="计算 6 2 2 5 2" xfId="9849"/>
    <cellStyle name="计算 6 2 2 6" xfId="9850"/>
    <cellStyle name="计算 6 2 2 6 2" xfId="9851"/>
    <cellStyle name="计算 6 2 2 7" xfId="9852"/>
    <cellStyle name="计算 6 2 2 7 2 2 2" xfId="9853"/>
    <cellStyle name="计算 6 2 2 7 3" xfId="9854"/>
    <cellStyle name="计算 6 2 2 8" xfId="9855"/>
    <cellStyle name="计算 6 2 2 8 2" xfId="9856"/>
    <cellStyle name="计算 6 2 3" xfId="9857"/>
    <cellStyle name="计算 6 2 3 2" xfId="9858"/>
    <cellStyle name="计算 6 2 4" xfId="9859"/>
    <cellStyle name="计算 6 2 4 2" xfId="9860"/>
    <cellStyle name="计算 6 3" xfId="9861"/>
    <cellStyle name="计算 6 3 2" xfId="9862"/>
    <cellStyle name="计算 6 3 2 2" xfId="9863"/>
    <cellStyle name="计算 6 3 3" xfId="9864"/>
    <cellStyle name="计算 6 3 3 2" xfId="9865"/>
    <cellStyle name="计算 6 3 4 2" xfId="9866"/>
    <cellStyle name="计算 6 4" xfId="9867"/>
    <cellStyle name="计算 6 4 2" xfId="9868"/>
    <cellStyle name="输出 2 3 3 4 2" xfId="9869"/>
    <cellStyle name="计算 6 5" xfId="9870"/>
    <cellStyle name="计算 6 6" xfId="9871"/>
    <cellStyle name="计算 6 7" xfId="9872"/>
    <cellStyle name="计算 6 7 2" xfId="9873"/>
    <cellStyle name="计算 6 8" xfId="9874"/>
    <cellStyle name="计算 6 8 2" xfId="9875"/>
    <cellStyle name="计算 7 2 2" xfId="9876"/>
    <cellStyle name="计算 7 2 2 2" xfId="9877"/>
    <cellStyle name="计算 7 2 3" xfId="9878"/>
    <cellStyle name="计算 7 2 3 2" xfId="9879"/>
    <cellStyle name="计算 7 2 4" xfId="9880"/>
    <cellStyle name="计算 7 2 4 2" xfId="9881"/>
    <cellStyle name="计算 7 2 5 2" xfId="9882"/>
    <cellStyle name="计算 7 2 6" xfId="9883"/>
    <cellStyle name="计算 7 2 6 2" xfId="9884"/>
    <cellStyle name="注释 5 2 2 7 2" xfId="9885"/>
    <cellStyle name="计算 7 2 7" xfId="9886"/>
    <cellStyle name="计算 7 2 7 2" xfId="9887"/>
    <cellStyle name="计算 7 2 7 3" xfId="9888"/>
    <cellStyle name="注释 2 5" xfId="9889"/>
    <cellStyle name="计算 7 2 7 3 2" xfId="9890"/>
    <cellStyle name="计算 7 2 8 2" xfId="9891"/>
    <cellStyle name="计算 7 3" xfId="9892"/>
    <cellStyle name="计算 7 3 2" xfId="9893"/>
    <cellStyle name="计算 7 4" xfId="9894"/>
    <cellStyle name="计算 7 4 2" xfId="9895"/>
    <cellStyle name="输出 2 2 2 3" xfId="9896"/>
    <cellStyle name="计算 7 5 2" xfId="9897"/>
    <cellStyle name="计算 7 6" xfId="9898"/>
    <cellStyle name="输出 2 2 3 3" xfId="9899"/>
    <cellStyle name="计算 7 6 2" xfId="9900"/>
    <cellStyle name="计算 7 7" xfId="9901"/>
    <cellStyle name="输出 2 2 4 3" xfId="9902"/>
    <cellStyle name="计算 7 7 2" xfId="9903"/>
    <cellStyle name="计算 8" xfId="9904"/>
    <cellStyle name="计算 8 2" xfId="9905"/>
    <cellStyle name="计算 8 2 2" xfId="9906"/>
    <cellStyle name="计算 8 3" xfId="9907"/>
    <cellStyle name="计算 8 3 2" xfId="9908"/>
    <cellStyle name="计算 8 8" xfId="9909"/>
    <cellStyle name="输出 8 8" xfId="9910"/>
    <cellStyle name="计算 9 2 2" xfId="9911"/>
    <cellStyle name="输出 2 4 3 3" xfId="9912"/>
    <cellStyle name="计算 9 6 2" xfId="9913"/>
    <cellStyle name="计算 9 7" xfId="9914"/>
    <cellStyle name="计算 9 8" xfId="9915"/>
    <cellStyle name="检查单元格 2" xfId="9916"/>
    <cellStyle name="检查单元格 2 2 2 2" xfId="9917"/>
    <cellStyle name="检查单元格 2 2 2 2 2" xfId="9918"/>
    <cellStyle name="检查单元格 2 2 2 2 2 2" xfId="9919"/>
    <cellStyle name="检查单元格 2 2 2 2 2 3" xfId="9920"/>
    <cellStyle name="检查单元格 2 2 2 2 2 3 2" xfId="9921"/>
    <cellStyle name="检查单元格 2 2 2 3" xfId="9922"/>
    <cellStyle name="检查单元格 2 2 2 3 3" xfId="9923"/>
    <cellStyle name="检查单元格 2 2 2 3 3 2" xfId="9924"/>
    <cellStyle name="检查单元格 2 2 3 2" xfId="9925"/>
    <cellStyle name="检查单元格 2 2 3 2 2" xfId="9926"/>
    <cellStyle name="检查单元格 2 2 3 2 3" xfId="9927"/>
    <cellStyle name="检查单元格 2 2 3 2 3 2" xfId="9928"/>
    <cellStyle name="检查单元格 2 2 4" xfId="9929"/>
    <cellStyle name="检查单元格 2 2 4 2" xfId="9930"/>
    <cellStyle name="检查单元格 2 2 4 3" xfId="9931"/>
    <cellStyle name="检查单元格 2 3 2" xfId="9932"/>
    <cellStyle name="检查单元格 2 3 2 2" xfId="9933"/>
    <cellStyle name="检查单元格 2 3 2 2 2" xfId="9934"/>
    <cellStyle name="检查单元格 2 3 2 2 2 2" xfId="9935"/>
    <cellStyle name="检查单元格 2 3 2 2 2 3" xfId="9936"/>
    <cellStyle name="检查单元格 2 3 2 2 2 3 2" xfId="9937"/>
    <cellStyle name="检查单元格 2 3 2 3" xfId="9938"/>
    <cellStyle name="检查单元格 2 3 2 3 2" xfId="9939"/>
    <cellStyle name="检查单元格 2 3 2 3 3" xfId="9940"/>
    <cellStyle name="检查单元格 2 3 3" xfId="9941"/>
    <cellStyle name="检查单元格 2 3 3 2" xfId="9942"/>
    <cellStyle name="检查单元格 2 3 3 2 2" xfId="9943"/>
    <cellStyle name="输出 3 2 3 2 7 2 2" xfId="9944"/>
    <cellStyle name="检查单元格 2 3 3 2 3" xfId="9945"/>
    <cellStyle name="检查单元格 2 3 4" xfId="9946"/>
    <cellStyle name="检查单元格 2 3 4 2" xfId="9947"/>
    <cellStyle name="检查单元格 2 3 4 3" xfId="9948"/>
    <cellStyle name="检查单元格 2 3 4 3 2" xfId="9949"/>
    <cellStyle name="检查单元格 2 3 5" xfId="9950"/>
    <cellStyle name="检查单元格 2 3 5 2" xfId="9951"/>
    <cellStyle name="检查单元格 2 3 5 3" xfId="9952"/>
    <cellStyle name="检查单元格 2 3 5 3 2" xfId="9953"/>
    <cellStyle name="检查单元格 2 4 2 2" xfId="9954"/>
    <cellStyle name="检查单元格 2 4 2 2 2" xfId="9955"/>
    <cellStyle name="检查单元格 2 4 2 2 3 2" xfId="9956"/>
    <cellStyle name="检查单元格 2 4 3" xfId="9957"/>
    <cellStyle name="检查单元格 2 4 3 2" xfId="9958"/>
    <cellStyle name="检查单元格 2 4 3 3" xfId="9959"/>
    <cellStyle name="检查单元格 2 5" xfId="9960"/>
    <cellStyle name="检查单元格 2 5 2" xfId="9961"/>
    <cellStyle name="检查单元格 2 5 2 2" xfId="9962"/>
    <cellStyle name="检查单元格 2 5 2 3" xfId="9963"/>
    <cellStyle name="检查单元格 2 6" xfId="9964"/>
    <cellStyle name="检查单元格 2 6 2" xfId="9965"/>
    <cellStyle name="检查单元格 2 6 3" xfId="9966"/>
    <cellStyle name="检查单元格 2 6 3 2" xfId="9967"/>
    <cellStyle name="检查单元格 2 7" xfId="9968"/>
    <cellStyle name="检查单元格 2 7 2" xfId="9969"/>
    <cellStyle name="检查单元格 2 7 3" xfId="9970"/>
    <cellStyle name="检查单元格 2 7 3 2" xfId="9971"/>
    <cellStyle name="强调文字颜色 5 3 2 3 2" xfId="9972"/>
    <cellStyle name="检查单元格 3" xfId="9973"/>
    <cellStyle name="强调文字颜色 5 3 2 3 2 2" xfId="9974"/>
    <cellStyle name="检查单元格 3 2" xfId="9975"/>
    <cellStyle name="检查单元格 3 2 2" xfId="9976"/>
    <cellStyle name="检查单元格 3 2 2 2 2" xfId="9977"/>
    <cellStyle name="检查单元格 3 2 2 2 2 2" xfId="9978"/>
    <cellStyle name="检查单元格 3 2 2 2 2 3" xfId="9979"/>
    <cellStyle name="检查单元格 3 2 2 2 2 3 2" xfId="9980"/>
    <cellStyle name="检查单元格 3 2 2 3" xfId="9981"/>
    <cellStyle name="检查单元格 3 2 2 3 3" xfId="9982"/>
    <cellStyle name="检查单元格 3 2 2 3 3 2" xfId="9983"/>
    <cellStyle name="检查单元格 3 2 3" xfId="9984"/>
    <cellStyle name="检查单元格 3 2 3 2" xfId="9985"/>
    <cellStyle name="检查单元格 3 2 3 2 2" xfId="9986"/>
    <cellStyle name="检查单元格 3 2 3 2 3" xfId="9987"/>
    <cellStyle name="检查单元格 3 2 3 2 3 2" xfId="9988"/>
    <cellStyle name="检查单元格 3 2 4" xfId="9989"/>
    <cellStyle name="检查单元格 3 2 4 2" xfId="9990"/>
    <cellStyle name="检查单元格 3 2 4 3" xfId="9991"/>
    <cellStyle name="强调文字颜色 5 3 2 3 2 3 2" xfId="9992"/>
    <cellStyle name="检查单元格 3 3 2" xfId="9993"/>
    <cellStyle name="检查单元格 3 3 2 2" xfId="9994"/>
    <cellStyle name="检查单元格 3 3 2 2 2" xfId="9995"/>
    <cellStyle name="检查单元格 3 3 2 2 3" xfId="9996"/>
    <cellStyle name="检查单元格 3 3 2 2 3 2" xfId="9997"/>
    <cellStyle name="检查单元格 3 3 3" xfId="9998"/>
    <cellStyle name="检查单元格 3 3 3 2" xfId="9999"/>
    <cellStyle name="检查单元格 3 3 3 3" xfId="10000"/>
    <cellStyle name="检查单元格 3 4 2 2" xfId="10001"/>
    <cellStyle name="检查单元格 3 4 2 3" xfId="10002"/>
    <cellStyle name="检查单元格 3 4 2 3 2" xfId="10003"/>
    <cellStyle name="检查单元格 3 5" xfId="10004"/>
    <cellStyle name="检查单元格 3 5 2" xfId="10005"/>
    <cellStyle name="检查单元格 3 5 3" xfId="10006"/>
    <cellStyle name="检查单元格 3 5 3 2" xfId="10007"/>
    <cellStyle name="检查单元格 4" xfId="10008"/>
    <cellStyle name="检查单元格 4 2" xfId="10009"/>
    <cellStyle name="检查单元格 4 2 2" xfId="10010"/>
    <cellStyle name="检查单元格 4 2 2 2 3" xfId="10011"/>
    <cellStyle name="检查单元格 4 2 2 2 3 2" xfId="10012"/>
    <cellStyle name="检查单元格 4 2 3 2" xfId="10013"/>
    <cellStyle name="检查单元格 4 2 3 3" xfId="10014"/>
    <cellStyle name="检查单元格 4 2 3 3 2" xfId="10015"/>
    <cellStyle name="检查单元格 4 3 2 2" xfId="10016"/>
    <cellStyle name="检查单元格 4 3 2 3" xfId="10017"/>
    <cellStyle name="检查单元格 4 3 2 3 2" xfId="10018"/>
    <cellStyle name="检查单元格 4 4" xfId="10019"/>
    <cellStyle name="检查单元格 4 4 2" xfId="10020"/>
    <cellStyle name="检查单元格 4 4 3" xfId="10021"/>
    <cellStyle name="检查单元格 4 4 3 2" xfId="10022"/>
    <cellStyle name="检查单元格 5" xfId="10023"/>
    <cellStyle name="检查单元格 5 2" xfId="10024"/>
    <cellStyle name="检查单元格 5 2 2" xfId="10025"/>
    <cellStyle name="检查单元格 5 2 2 2" xfId="10026"/>
    <cellStyle name="检查单元格 5 2 2 2 2" xfId="10027"/>
    <cellStyle name="检查单元格 5 2 2 2 3" xfId="10028"/>
    <cellStyle name="检查单元格 5 2 2 2 3 2" xfId="10029"/>
    <cellStyle name="检查单元格 5 2 3" xfId="10030"/>
    <cellStyle name="检查单元格 5 2 3 2" xfId="10031"/>
    <cellStyle name="检查单元格 5 2 3 3 2" xfId="10032"/>
    <cellStyle name="检查单元格 5 3 2" xfId="10033"/>
    <cellStyle name="检查单元格 5 3 2 2" xfId="10034"/>
    <cellStyle name="检查单元格 5 3 2 3 2" xfId="10035"/>
    <cellStyle name="检查单元格 5 4" xfId="10036"/>
    <cellStyle name="检查单元格 5 4 2" xfId="10037"/>
    <cellStyle name="检查单元格 5 4 3" xfId="10038"/>
    <cellStyle name="检查单元格 5 4 3 2" xfId="10039"/>
    <cellStyle name="检查单元格 6 2" xfId="10040"/>
    <cellStyle name="检查单元格 6 2 2" xfId="10041"/>
    <cellStyle name="检查单元格 6 2 2 2" xfId="10042"/>
    <cellStyle name="检查单元格 6 3" xfId="10043"/>
    <cellStyle name="检查单元格 6 3 2" xfId="10044"/>
    <cellStyle name="输出 9 7 2 2" xfId="10045"/>
    <cellStyle name="检查单元格 6 3 3" xfId="10046"/>
    <cellStyle name="输出 9 7 2 2 2" xfId="10047"/>
    <cellStyle name="检查单元格 6 3 3 2" xfId="10048"/>
    <cellStyle name="检查单元格 7" xfId="10049"/>
    <cellStyle name="检查单元格 7 2" xfId="10050"/>
    <cellStyle name="检查单元格 7 2 2" xfId="10051"/>
    <cellStyle name="检查单元格 7 2 3" xfId="10052"/>
    <cellStyle name="检查单元格 7 2 3 2" xfId="10053"/>
    <cellStyle name="检查单元格 9" xfId="10054"/>
    <cellStyle name="检查单元格 9 2" xfId="10055"/>
    <cellStyle name="检查单元格 9 3" xfId="10056"/>
    <cellStyle name="小数 3 2 3 4" xfId="10057"/>
    <cellStyle name="检查单元格 9 3 2" xfId="10058"/>
    <cellStyle name="解释性文本 2 2 2 2" xfId="10059"/>
    <cellStyle name="解释性文本 3 2 2" xfId="10060"/>
    <cellStyle name="解释性文本 3 2 3" xfId="10061"/>
    <cellStyle name="解释性文本 3 4" xfId="10062"/>
    <cellStyle name="解释性文本 4" xfId="10063"/>
    <cellStyle name="解释性文本 4 2" xfId="10064"/>
    <cellStyle name="解释性文本 4 2 2" xfId="10065"/>
    <cellStyle name="解释性文本 5" xfId="10066"/>
    <cellStyle name="解释性文本 5 2" xfId="10067"/>
    <cellStyle name="解释性文本 5 2 2" xfId="10068"/>
    <cellStyle name="解释性文本 5 3" xfId="10069"/>
    <cellStyle name="解释性文本 6" xfId="10070"/>
    <cellStyle name="解释性文本 6 2" xfId="10071"/>
    <cellStyle name="解释性文本 7" xfId="10072"/>
    <cellStyle name="警告文本 2" xfId="10073"/>
    <cellStyle name="警告文本 2 2 2" xfId="10074"/>
    <cellStyle name="警告文本 2 2 2 2" xfId="10075"/>
    <cellStyle name="警告文本 2 2 3" xfId="10076"/>
    <cellStyle name="警告文本 2 3" xfId="10077"/>
    <cellStyle name="警告文本 2 3 2" xfId="10078"/>
    <cellStyle name="警告文本 3" xfId="10079"/>
    <cellStyle name="警告文本 3 2" xfId="10080"/>
    <cellStyle name="警告文本 3 2 2" xfId="10081"/>
    <cellStyle name="警告文本 3 2 2 2" xfId="10082"/>
    <cellStyle name="警告文本 3 2 3" xfId="10083"/>
    <cellStyle name="警告文本 3 3" xfId="10084"/>
    <cellStyle name="警告文本 3 3 2" xfId="10085"/>
    <cellStyle name="警告文本 3 4" xfId="10086"/>
    <cellStyle name="数字 2 2 3 3 2" xfId="10087"/>
    <cellStyle name="警告文本 4" xfId="10088"/>
    <cellStyle name="数字 2 2 3 3 2 2" xfId="10089"/>
    <cellStyle name="警告文本 4 2" xfId="10090"/>
    <cellStyle name="警告文本 4 2 2" xfId="10091"/>
    <cellStyle name="警告文本 4 3" xfId="10092"/>
    <cellStyle name="数字 2 2 3 3 3" xfId="10093"/>
    <cellStyle name="警告文本 5" xfId="10094"/>
    <cellStyle name="警告文本 5 2" xfId="10095"/>
    <cellStyle name="警告文本 5 2 2" xfId="10096"/>
    <cellStyle name="警告文本 5 3" xfId="10097"/>
    <cellStyle name="警告文本 6" xfId="10098"/>
    <cellStyle name="警告文本 6 2" xfId="10099"/>
    <cellStyle name="警告文本 7" xfId="10100"/>
    <cellStyle name="链接单元格 2" xfId="10101"/>
    <cellStyle name="链接单元格 2 2" xfId="10102"/>
    <cellStyle name="链接单元格 2 2 2" xfId="10103"/>
    <cellStyle name="链接单元格 2 2 2 2" xfId="10104"/>
    <cellStyle name="链接单元格 2 2 3" xfId="10105"/>
    <cellStyle name="链接单元格 2 3" xfId="10106"/>
    <cellStyle name="链接单元格 2 3 2" xfId="10107"/>
    <cellStyle name="链接单元格 2 4" xfId="10108"/>
    <cellStyle name="链接单元格 3" xfId="10109"/>
    <cellStyle name="注释 4 3 2 9" xfId="10110"/>
    <cellStyle name="链接单元格 3 2" xfId="10111"/>
    <cellStyle name="注释 4 3 2 9 2" xfId="10112"/>
    <cellStyle name="链接单元格 3 2 2" xfId="10113"/>
    <cellStyle name="链接单元格 3 2 2 2" xfId="10114"/>
    <cellStyle name="链接单元格 3 2 3" xfId="10115"/>
    <cellStyle name="链接单元格 3 3" xfId="10116"/>
    <cellStyle name="链接单元格 3 3 2" xfId="10117"/>
    <cellStyle name="链接单元格 3 4" xfId="10118"/>
    <cellStyle name="链接单元格 4" xfId="10119"/>
    <cellStyle name="链接单元格 4 2" xfId="10120"/>
    <cellStyle name="链接单元格 4 2 2" xfId="10121"/>
    <cellStyle name="链接单元格 4 3" xfId="10122"/>
    <cellStyle name="链接单元格 5" xfId="10123"/>
    <cellStyle name="链接单元格 5 2" xfId="10124"/>
    <cellStyle name="链接单元格 5 2 2" xfId="10125"/>
    <cellStyle name="链接单元格 5 3" xfId="10126"/>
    <cellStyle name="链接单元格 6" xfId="10127"/>
    <cellStyle name="链接单元格 6 2" xfId="10128"/>
    <cellStyle name="输出 4 7 2" xfId="10129"/>
    <cellStyle name="链接单元格 7" xfId="10130"/>
    <cellStyle name="霓付 [0]_laroux" xfId="10131"/>
    <cellStyle name="烹拳 [0]_laroux" xfId="10132"/>
    <cellStyle name="烹拳_laroux" xfId="10133"/>
    <cellStyle name="普通_97-917" xfId="10134"/>
    <cellStyle name="注释 3 2 4 6 2" xfId="10135"/>
    <cellStyle name="千位[0]_，" xfId="10136"/>
    <cellStyle name="小数 3 3 2" xfId="10137"/>
    <cellStyle name="千位_，" xfId="10138"/>
    <cellStyle name="强调文字颜色 4 2 6 2" xfId="10139"/>
    <cellStyle name="千位分隔 10" xfId="10140"/>
    <cellStyle name="强调文字颜色 4 2 6 3" xfId="10141"/>
    <cellStyle name="千位分隔 11" xfId="10142"/>
    <cellStyle name="千位分隔 2 10" xfId="10143"/>
    <cellStyle name="千位分隔 2 2 2" xfId="10144"/>
    <cellStyle name="千位分隔 2 2 2 2" xfId="10145"/>
    <cellStyle name="千位分隔 2 2 2 2 2" xfId="10146"/>
    <cellStyle name="千位分隔 2 2 2 2 3" xfId="10147"/>
    <cellStyle name="千位分隔 2 2 2 3" xfId="10148"/>
    <cellStyle name="千位分隔 2 2 2 3 2" xfId="10149"/>
    <cellStyle name="千位分隔 2 2 2 3 3" xfId="10150"/>
    <cellStyle name="千位分隔 2 2 2 4" xfId="10151"/>
    <cellStyle name="千位分隔 2 2 2 4 2" xfId="10152"/>
    <cellStyle name="千位分隔 2 2 2 4 3" xfId="10153"/>
    <cellStyle name="小数 2 2 2 2 4 2" xfId="10154"/>
    <cellStyle name="千位分隔 2 2 2 5" xfId="10155"/>
    <cellStyle name="小数 2 2 2 2 4 2 2" xfId="10156"/>
    <cellStyle name="千位分隔 2 2 2 5 2" xfId="10157"/>
    <cellStyle name="千位分隔 2 2 2 5 3" xfId="10158"/>
    <cellStyle name="小数 2 2 2 2 4 3" xfId="10159"/>
    <cellStyle name="千位分隔 2 2 2 6" xfId="10160"/>
    <cellStyle name="千位分隔 2 2 2 7" xfId="10161"/>
    <cellStyle name="千位分隔 2 2 3" xfId="10162"/>
    <cellStyle name="千位分隔 2 2 3 2" xfId="10163"/>
    <cellStyle name="千位分隔 2 2 3 2 2" xfId="10164"/>
    <cellStyle name="千位分隔 2 2 3 2 3" xfId="10165"/>
    <cellStyle name="千位分隔 2 2 3 3" xfId="10166"/>
    <cellStyle name="千位分隔 2 2 3 3 2" xfId="10167"/>
    <cellStyle name="千位分隔 2 2 3 3 3" xfId="10168"/>
    <cellStyle name="千位分隔 2 2 3 4" xfId="10169"/>
    <cellStyle name="千位分隔 2 2 4" xfId="10170"/>
    <cellStyle name="强调文字颜色 3 2" xfId="10171"/>
    <cellStyle name="千位分隔 2 2 4 2 2" xfId="10172"/>
    <cellStyle name="强调文字颜色 3 3" xfId="10173"/>
    <cellStyle name="千位分隔 2 2 4 2 3" xfId="10174"/>
    <cellStyle name="强调文字颜色 4 3" xfId="10175"/>
    <cellStyle name="千位分隔 2 2 4 3 3" xfId="10176"/>
    <cellStyle name="强调文字颜色 5 2" xfId="10177"/>
    <cellStyle name="千位分隔 2 2 4 4 2" xfId="10178"/>
    <cellStyle name="强调文字颜色 5 3" xfId="10179"/>
    <cellStyle name="千位分隔 2 2 4 4 3" xfId="10180"/>
    <cellStyle name="小数 2 2 2 2 6 3" xfId="10181"/>
    <cellStyle name="千位分隔 2 2 4 6" xfId="10182"/>
    <cellStyle name="千位分隔 2 2 5" xfId="10183"/>
    <cellStyle name="千位分隔 2 2 5 2" xfId="10184"/>
    <cellStyle name="千位分隔 2 2 5 3" xfId="10185"/>
    <cellStyle name="千位分隔 2 2 6" xfId="10186"/>
    <cellStyle name="千位分隔 2 2 6 2" xfId="10187"/>
    <cellStyle name="千位分隔 2 2 6 3" xfId="10188"/>
    <cellStyle name="输入 4 2 2 2 7 2 2" xfId="10189"/>
    <cellStyle name="千位分隔 2 2 7" xfId="10190"/>
    <cellStyle name="输入 4 2 2 2 7 2 2 2" xfId="10191"/>
    <cellStyle name="千位分隔 2 2 7 2" xfId="10192"/>
    <cellStyle name="千位分隔 2 2 7 3" xfId="10193"/>
    <cellStyle name="千位分隔 2 2 9" xfId="10194"/>
    <cellStyle name="千位分隔 2 3" xfId="10195"/>
    <cellStyle name="千位分隔 2 3 2" xfId="10196"/>
    <cellStyle name="千位分隔 2 3 2 2" xfId="10197"/>
    <cellStyle name="千位分隔 2 3 2 3" xfId="10198"/>
    <cellStyle name="千位分隔 2 3 3" xfId="10199"/>
    <cellStyle name="千位分隔 2 3 3 2" xfId="10200"/>
    <cellStyle name="千位分隔 2 3 3 3" xfId="10201"/>
    <cellStyle name="千位分隔 2 3 4" xfId="10202"/>
    <cellStyle name="千位分隔 2 3 4 2" xfId="10203"/>
    <cellStyle name="千位分隔 2 3 4 3" xfId="10204"/>
    <cellStyle name="千位分隔 2 3 5" xfId="10205"/>
    <cellStyle name="千位分隔 2 3 5 2" xfId="10206"/>
    <cellStyle name="千位分隔 2 3 5 3" xfId="10207"/>
    <cellStyle name="千位分隔 2 3 6" xfId="10208"/>
    <cellStyle name="输入 4 2 2 2 7 3 2" xfId="10209"/>
    <cellStyle name="千位分隔 2 3 7" xfId="10210"/>
    <cellStyle name="千位分隔 2 4" xfId="10211"/>
    <cellStyle name="千位分隔 2 4 2" xfId="10212"/>
    <cellStyle name="千位分隔 2 4 2 2" xfId="10213"/>
    <cellStyle name="强调文字颜色 6 3 4 2 3 2" xfId="10214"/>
    <cellStyle name="千位分隔 2 4 2 3" xfId="10215"/>
    <cellStyle name="千位分隔 2 4 3" xfId="10216"/>
    <cellStyle name="千位分隔 2 4 3 2" xfId="10217"/>
    <cellStyle name="千位分隔 2 4 3 3" xfId="10218"/>
    <cellStyle name="千位分隔 2 4 4" xfId="10219"/>
    <cellStyle name="千位分隔 2 4 5" xfId="10220"/>
    <cellStyle name="千位分隔 2 4 6" xfId="10221"/>
    <cellStyle name="千位分隔 2 5 2" xfId="10222"/>
    <cellStyle name="千位分隔 2 5 2 2" xfId="10223"/>
    <cellStyle name="千位分隔 2 5 3" xfId="10224"/>
    <cellStyle name="千位分隔 2 5 3 2" xfId="10225"/>
    <cellStyle name="千位分隔 2 5 3 3" xfId="10226"/>
    <cellStyle name="千位分隔 2 5 4" xfId="10227"/>
    <cellStyle name="千位分隔 2 5 4 2" xfId="10228"/>
    <cellStyle name="千位分隔 2 5 4 3" xfId="10229"/>
    <cellStyle name="千位分隔 2 5 5" xfId="10230"/>
    <cellStyle name="千位分隔 2 5 6" xfId="10231"/>
    <cellStyle name="千位分隔 2 6" xfId="10232"/>
    <cellStyle name="千位分隔 2 6 2" xfId="10233"/>
    <cellStyle name="千位分隔 2 6 3" xfId="10234"/>
    <cellStyle name="千位分隔 2 7" xfId="10235"/>
    <cellStyle name="输出 3 2 2 2 2 5" xfId="10236"/>
    <cellStyle name="千位分隔 2 7 2" xfId="10237"/>
    <cellStyle name="输出 3 2 2 2 2 6" xfId="10238"/>
    <cellStyle name="千位分隔 2 7 3" xfId="10239"/>
    <cellStyle name="千位分隔 2 8" xfId="10240"/>
    <cellStyle name="注释 3 3 2 8" xfId="10241"/>
    <cellStyle name="千位分隔 2 8 2" xfId="10242"/>
    <cellStyle name="千位分隔 2 8 3" xfId="10243"/>
    <cellStyle name="输出 2 3 2 3 4 2" xfId="10244"/>
    <cellStyle name="千位分隔 2 9" xfId="10245"/>
    <cellStyle name="千位分隔 3" xfId="10246"/>
    <cellStyle name="千位分隔 3 10" xfId="10247"/>
    <cellStyle name="千位分隔 3 11" xfId="10248"/>
    <cellStyle name="千位分隔 3 12" xfId="10249"/>
    <cellStyle name="千位分隔 3 2" xfId="10250"/>
    <cellStyle name="千位分隔 3 2 2" xfId="10251"/>
    <cellStyle name="强调文字颜色 3 2 5" xfId="10252"/>
    <cellStyle name="千位分隔 3 2 2 2" xfId="10253"/>
    <cellStyle name="强调文字颜色 3 2 5 2" xfId="10254"/>
    <cellStyle name="千位分隔 3 2 2 2 2" xfId="10255"/>
    <cellStyle name="千位分隔 3 2 2 2 3" xfId="10256"/>
    <cellStyle name="强调文字颜色 3 2 6" xfId="10257"/>
    <cellStyle name="千位分隔 3 2 2 3" xfId="10258"/>
    <cellStyle name="强调文字颜色 3 2 6 2" xfId="10259"/>
    <cellStyle name="千位分隔 3 2 2 3 2" xfId="10260"/>
    <cellStyle name="注释 2 10 2" xfId="10261"/>
    <cellStyle name="强调文字颜色 3 2 6 3" xfId="10262"/>
    <cellStyle name="千位分隔 3 2 2 3 3" xfId="10263"/>
    <cellStyle name="强调文字颜色 3 2 7" xfId="10264"/>
    <cellStyle name="千位分隔 3 2 2 4" xfId="10265"/>
    <cellStyle name="强调文字颜色 3 2 7 2" xfId="10266"/>
    <cellStyle name="千位分隔 3 2 2 4 2" xfId="10267"/>
    <cellStyle name="注释 2 11 2" xfId="10268"/>
    <cellStyle name="强调文字颜色 3 2 7 3" xfId="10269"/>
    <cellStyle name="千位分隔 3 2 2 4 3" xfId="10270"/>
    <cellStyle name="千位分隔 3 2 2 5" xfId="10271"/>
    <cellStyle name="千位分隔 3 2 2 6" xfId="10272"/>
    <cellStyle name="千位分隔 3 2 3" xfId="10273"/>
    <cellStyle name="强调文字颜色 3 3 5" xfId="10274"/>
    <cellStyle name="千位分隔 3 2 3 2" xfId="10275"/>
    <cellStyle name="强调文字颜色 3 3 5 2" xfId="10276"/>
    <cellStyle name="千位分隔 3 2 3 2 2" xfId="10277"/>
    <cellStyle name="强调文字颜色 3 3 5 3" xfId="10278"/>
    <cellStyle name="千位分隔 3 2 3 2 3" xfId="10279"/>
    <cellStyle name="千位分隔 3 2 3 3" xfId="10280"/>
    <cellStyle name="千位分隔 3 2 3 3 2" xfId="10281"/>
    <cellStyle name="千位分隔 3 2 3 3 3" xfId="10282"/>
    <cellStyle name="千位分隔 3 2 3 5" xfId="10283"/>
    <cellStyle name="千位分隔 3 2 4" xfId="10284"/>
    <cellStyle name="千位分隔 3 2 4 2" xfId="10285"/>
    <cellStyle name="千位分隔 3 2 4 2 3" xfId="10286"/>
    <cellStyle name="千位分隔 3 2 4 3" xfId="10287"/>
    <cellStyle name="千位分隔 3 2 4 3 2" xfId="10288"/>
    <cellStyle name="千位分隔 3 2 4 3 3" xfId="10289"/>
    <cellStyle name="千位分隔 3 2 4 4 2" xfId="10290"/>
    <cellStyle name="千位分隔 3 2 4 4 3" xfId="10291"/>
    <cellStyle name="千位分隔 3 2 4 5" xfId="10292"/>
    <cellStyle name="千位分隔 3 2 4 6" xfId="10293"/>
    <cellStyle name="千位分隔 3 2 5 2" xfId="10294"/>
    <cellStyle name="千位分隔 3 2 5 3" xfId="10295"/>
    <cellStyle name="千位分隔 3 2 6" xfId="10296"/>
    <cellStyle name="千位分隔 3 2 6 2" xfId="10297"/>
    <cellStyle name="千位分隔 3 2 6 3" xfId="10298"/>
    <cellStyle name="千位分隔 3 2 7" xfId="10299"/>
    <cellStyle name="千位分隔 3 2 7 2" xfId="10300"/>
    <cellStyle name="千位分隔 3 2 7 3" xfId="10301"/>
    <cellStyle name="千位分隔 3 2 9" xfId="10302"/>
    <cellStyle name="千位分隔 3 3" xfId="10303"/>
    <cellStyle name="千位分隔 3 3 2" xfId="10304"/>
    <cellStyle name="强调文字颜色 4 2 5" xfId="10305"/>
    <cellStyle name="千位分隔 3 3 2 2" xfId="10306"/>
    <cellStyle name="强调文字颜色 4 2 6" xfId="10307"/>
    <cellStyle name="千位分隔 3 3 2 3" xfId="10308"/>
    <cellStyle name="千位分隔 3 3 3" xfId="10309"/>
    <cellStyle name="强调文字颜色 4 3 5" xfId="10310"/>
    <cellStyle name="千位分隔 3 3 3 2" xfId="10311"/>
    <cellStyle name="千位分隔 3 3 3 3" xfId="10312"/>
    <cellStyle name="千位分隔 3 3 4" xfId="10313"/>
    <cellStyle name="千位分隔 3 3 4 2" xfId="10314"/>
    <cellStyle name="千位分隔 3 3 4 3" xfId="10315"/>
    <cellStyle name="千位分隔 3 3 5" xfId="10316"/>
    <cellStyle name="千位分隔 3 3 6" xfId="10317"/>
    <cellStyle name="千位分隔 3 4" xfId="10318"/>
    <cellStyle name="输出 6" xfId="10319"/>
    <cellStyle name="千位分隔 3 4 2" xfId="10320"/>
    <cellStyle name="注释 2 3 10 2" xfId="10321"/>
    <cellStyle name="输出 6 3" xfId="10322"/>
    <cellStyle name="强调文字颜色 5 2 6" xfId="10323"/>
    <cellStyle name="千位分隔 3 4 2 3" xfId="10324"/>
    <cellStyle name="输出 7" xfId="10325"/>
    <cellStyle name="千位分隔 3 4 3" xfId="10326"/>
    <cellStyle name="输出 7 2" xfId="10327"/>
    <cellStyle name="强调文字颜色 5 3 5" xfId="10328"/>
    <cellStyle name="千位分隔 3 4 3 2" xfId="10329"/>
    <cellStyle name="输出 7 3" xfId="10330"/>
    <cellStyle name="千位分隔 3 4 3 3" xfId="10331"/>
    <cellStyle name="输出 8" xfId="10332"/>
    <cellStyle name="千位分隔 3 4 4" xfId="10333"/>
    <cellStyle name="输出 8 2" xfId="10334"/>
    <cellStyle name="千位分隔 3 4 4 2" xfId="10335"/>
    <cellStyle name="输出 8 3" xfId="10336"/>
    <cellStyle name="千位分隔 3 4 4 3" xfId="10337"/>
    <cellStyle name="输出 9" xfId="10338"/>
    <cellStyle name="千位分隔 3 4 5" xfId="10339"/>
    <cellStyle name="千位分隔 3 4 6" xfId="10340"/>
    <cellStyle name="注释 6 3 7 2 2" xfId="10341"/>
    <cellStyle name="千位分隔 3 5" xfId="10342"/>
    <cellStyle name="注释 6 3 7 2 2 2" xfId="10343"/>
    <cellStyle name="千位分隔 3 5 2" xfId="10344"/>
    <cellStyle name="适中 2 2 4 3" xfId="10345"/>
    <cellStyle name="强调文字颜色 6 2 5" xfId="10346"/>
    <cellStyle name="千位分隔 3 5 2 2" xfId="10347"/>
    <cellStyle name="强调文字颜色 6 2 6" xfId="10348"/>
    <cellStyle name="千位分隔 3 5 2 3" xfId="10349"/>
    <cellStyle name="千位分隔 3 5 3" xfId="10350"/>
    <cellStyle name="强调文字颜色 6 3 5" xfId="10351"/>
    <cellStyle name="千位分隔 3 5 3 2" xfId="10352"/>
    <cellStyle name="千位分隔 3 5 3 3" xfId="10353"/>
    <cellStyle name="千位分隔 3 5 4" xfId="10354"/>
    <cellStyle name="千位分隔 3 5 5" xfId="10355"/>
    <cellStyle name="千位分隔 3 6" xfId="10356"/>
    <cellStyle name="千位分隔 3 6 2" xfId="10357"/>
    <cellStyle name="千位分隔 3 6 2 2" xfId="10358"/>
    <cellStyle name="千位分隔 3 6 2 3" xfId="10359"/>
    <cellStyle name="千位分隔 3 6 3" xfId="10360"/>
    <cellStyle name="注释 2 2 2 4" xfId="10361"/>
    <cellStyle name="千位分隔 3 6 3 2" xfId="10362"/>
    <cellStyle name="注释 2 2 2 5" xfId="10363"/>
    <cellStyle name="千位分隔 3 6 3 3" xfId="10364"/>
    <cellStyle name="千位分隔 3 6 4" xfId="10365"/>
    <cellStyle name="注释 2 2 3 4" xfId="10366"/>
    <cellStyle name="千位分隔 3 6 4 2" xfId="10367"/>
    <cellStyle name="注释 2 2 3 5" xfId="10368"/>
    <cellStyle name="千位分隔 3 6 4 3" xfId="10369"/>
    <cellStyle name="千位分隔 3 6 5" xfId="10370"/>
    <cellStyle name="千位分隔 3 6 6" xfId="10371"/>
    <cellStyle name="千位分隔 3 7" xfId="10372"/>
    <cellStyle name="千位分隔 3 7 2" xfId="10373"/>
    <cellStyle name="千位分隔 3 7 3" xfId="10374"/>
    <cellStyle name="千位分隔 3 8" xfId="10375"/>
    <cellStyle name="注释 3 4 2 8" xfId="10376"/>
    <cellStyle name="千位分隔 3 8 2" xfId="10377"/>
    <cellStyle name="注释 3 4 2 9" xfId="10378"/>
    <cellStyle name="千位分隔 3 8 3" xfId="10379"/>
    <cellStyle name="输出 2 3 2 3 5 2" xfId="10380"/>
    <cellStyle name="千位分隔 3 9" xfId="10381"/>
    <cellStyle name="千位分隔 3 9 3" xfId="10382"/>
    <cellStyle name="千位分隔 4" xfId="10383"/>
    <cellStyle name="千位分隔 4 10" xfId="10384"/>
    <cellStyle name="千位分隔 4 11" xfId="10385"/>
    <cellStyle name="千位分隔 4 2" xfId="10386"/>
    <cellStyle name="千位分隔 4 2 2" xfId="10387"/>
    <cellStyle name="千位分隔 4 2 2 2 2" xfId="10388"/>
    <cellStyle name="千位分隔 4 2 2 2 3" xfId="10389"/>
    <cellStyle name="千位分隔 4 2 2 3 2" xfId="10390"/>
    <cellStyle name="千位分隔 4 2 2 3 3" xfId="10391"/>
    <cellStyle name="千位分隔 4 2 2 4 2" xfId="10392"/>
    <cellStyle name="千位分隔 4 2 2 4 3" xfId="10393"/>
    <cellStyle name="注释 2 4 3 7 3 2" xfId="10394"/>
    <cellStyle name="千位分隔 4 2 3" xfId="10395"/>
    <cellStyle name="千位分隔 4 2 3 2 3" xfId="10396"/>
    <cellStyle name="千位分隔 4 2 3 3 3" xfId="10397"/>
    <cellStyle name="强调文字颜色 1 2 3 2 2 2 3" xfId="10398"/>
    <cellStyle name="千位分隔 4 2 3 5" xfId="10399"/>
    <cellStyle name="千位分隔 4 2 4" xfId="10400"/>
    <cellStyle name="千位分隔 4 2 4 2" xfId="10401"/>
    <cellStyle name="千位分隔 4 2 4 2 3" xfId="10402"/>
    <cellStyle name="千位分隔 4 2 4 3" xfId="10403"/>
    <cellStyle name="适中 6" xfId="10404"/>
    <cellStyle name="千位分隔 4 2 4 3 2" xfId="10405"/>
    <cellStyle name="适中 7" xfId="10406"/>
    <cellStyle name="千位分隔 4 2 4 3 3" xfId="10407"/>
    <cellStyle name="千位分隔 4 2 4 4 2" xfId="10408"/>
    <cellStyle name="千位分隔 4 2 4 4 3" xfId="10409"/>
    <cellStyle name="千位分隔 4 2 4 5" xfId="10410"/>
    <cellStyle name="千位分隔 4 2 5" xfId="10411"/>
    <cellStyle name="千位分隔 4 2 5 2" xfId="10412"/>
    <cellStyle name="千位分隔 4 2 5 3" xfId="10413"/>
    <cellStyle name="千位分隔 4 2 6" xfId="10414"/>
    <cellStyle name="千位分隔 4 2 6 3" xfId="10415"/>
    <cellStyle name="千位分隔 4 2 7" xfId="10416"/>
    <cellStyle name="千位分隔 4 2 7 2" xfId="10417"/>
    <cellStyle name="千位分隔 4 2 7 3" xfId="10418"/>
    <cellStyle name="千位分隔 4 2 8" xfId="10419"/>
    <cellStyle name="千位分隔 4 3" xfId="10420"/>
    <cellStyle name="千位分隔 4 3 2" xfId="10421"/>
    <cellStyle name="千位分隔 4 3 2 2" xfId="10422"/>
    <cellStyle name="千位分隔 4 3 2 3" xfId="10423"/>
    <cellStyle name="千位分隔 4 3 3 3" xfId="10424"/>
    <cellStyle name="千位分隔 4 3 4" xfId="10425"/>
    <cellStyle name="数字 2 2 2 2 4" xfId="10426"/>
    <cellStyle name="千位分隔 4 3 4 2" xfId="10427"/>
    <cellStyle name="数字 2 2 2 2 5" xfId="10428"/>
    <cellStyle name="千位分隔 4 3 4 3" xfId="10429"/>
    <cellStyle name="千位分隔 4 3 5" xfId="10430"/>
    <cellStyle name="千位分隔 4 3 6" xfId="10431"/>
    <cellStyle name="千位分隔 4 4" xfId="10432"/>
    <cellStyle name="千位分隔 4 4 2" xfId="10433"/>
    <cellStyle name="千位分隔 4 4 2 2" xfId="10434"/>
    <cellStyle name="千位分隔 4 4 2 3" xfId="10435"/>
    <cellStyle name="千位分隔 4 4 3" xfId="10436"/>
    <cellStyle name="千位分隔 4 4 3 2" xfId="10437"/>
    <cellStyle name="千位分隔 4 4 3 3" xfId="10438"/>
    <cellStyle name="数字 2 2 3 2 4" xfId="10439"/>
    <cellStyle name="千位分隔 4 4 4 2" xfId="10440"/>
    <cellStyle name="千位分隔 4 4 4 3" xfId="10441"/>
    <cellStyle name="千位分隔 4 4 5" xfId="10442"/>
    <cellStyle name="千位分隔 4 4 6" xfId="10443"/>
    <cellStyle name="注释 6 3 7 3 2" xfId="10444"/>
    <cellStyle name="千位分隔 4 5" xfId="10445"/>
    <cellStyle name="千位分隔 4 5 2" xfId="10446"/>
    <cellStyle name="适中 3 2 4 3" xfId="10447"/>
    <cellStyle name="千位分隔 4 5 2 2" xfId="10448"/>
    <cellStyle name="千位分隔 4 5 2 3" xfId="10449"/>
    <cellStyle name="千位分隔 4 5 3" xfId="10450"/>
    <cellStyle name="千位分隔 4 5 3 2" xfId="10451"/>
    <cellStyle name="千位分隔 4 5 3 3" xfId="10452"/>
    <cellStyle name="千位分隔 4 5 4" xfId="10453"/>
    <cellStyle name="千位分隔 4 5 5" xfId="10454"/>
    <cellStyle name="千位分隔 4 6" xfId="10455"/>
    <cellStyle name="千位分隔 4 6 2" xfId="10456"/>
    <cellStyle name="千位分隔 4 6 2 2" xfId="10457"/>
    <cellStyle name="千位分隔 4 6 2 3" xfId="10458"/>
    <cellStyle name="千位分隔 4 6 3" xfId="10459"/>
    <cellStyle name="注释 3 2 2 4" xfId="10460"/>
    <cellStyle name="千位分隔 4 6 3 2" xfId="10461"/>
    <cellStyle name="注释 3 2 2 5" xfId="10462"/>
    <cellStyle name="千位分隔 4 6 3 3" xfId="10463"/>
    <cellStyle name="千位分隔 4 6 4" xfId="10464"/>
    <cellStyle name="千位分隔 4 6 5" xfId="10465"/>
    <cellStyle name="千位分隔 4 7 2" xfId="10466"/>
    <cellStyle name="千位分隔 4 8" xfId="10467"/>
    <cellStyle name="千位分隔 4 8 2" xfId="10468"/>
    <cellStyle name="千位分隔 4 8 3" xfId="10469"/>
    <cellStyle name="输出 2 3 2 3 6 2" xfId="10470"/>
    <cellStyle name="千位分隔 4 9" xfId="10471"/>
    <cellStyle name="千位分隔 4 9 2" xfId="10472"/>
    <cellStyle name="千位分隔 4 9 3" xfId="10473"/>
    <cellStyle name="千位分隔 5" xfId="10474"/>
    <cellStyle name="千位分隔 5 2" xfId="10475"/>
    <cellStyle name="千位分隔 5 2 2" xfId="10476"/>
    <cellStyle name="注释 2 4 3 8 3 2" xfId="10477"/>
    <cellStyle name="千位分隔 5 2 3" xfId="10478"/>
    <cellStyle name="千位分隔 5 3" xfId="10479"/>
    <cellStyle name="千位分隔 5 3 2" xfId="10480"/>
    <cellStyle name="千位分隔 5 3 3" xfId="10481"/>
    <cellStyle name="千位分隔 5 4" xfId="10482"/>
    <cellStyle name="千位分隔 5 4 2" xfId="10483"/>
    <cellStyle name="千位分隔 5 5" xfId="10484"/>
    <cellStyle name="千位分隔 6" xfId="10485"/>
    <cellStyle name="千位分隔 6 2" xfId="10486"/>
    <cellStyle name="千位分隔 6 2 2" xfId="10487"/>
    <cellStyle name="千位分隔 6 2 3" xfId="10488"/>
    <cellStyle name="千位分隔 6 3" xfId="10489"/>
    <cellStyle name="千位分隔 6 3 2" xfId="10490"/>
    <cellStyle name="千位分隔 6 3 3" xfId="10491"/>
    <cellStyle name="千位分隔 6 4" xfId="10492"/>
    <cellStyle name="千位分隔 6 5" xfId="10493"/>
    <cellStyle name="输入 2 5 8 2" xfId="10494"/>
    <cellStyle name="千位分隔 7" xfId="10495"/>
    <cellStyle name="千位分隔 7 2" xfId="10496"/>
    <cellStyle name="千位分隔 7 3" xfId="10497"/>
    <cellStyle name="千位分隔 8" xfId="10498"/>
    <cellStyle name="千位分隔 8 2" xfId="10499"/>
    <cellStyle name="千位分隔 9" xfId="10500"/>
    <cellStyle name="千位分隔 9 2" xfId="10501"/>
    <cellStyle name="千位分隔[0] 2" xfId="10502"/>
    <cellStyle name="钎霖_laroux" xfId="10503"/>
    <cellStyle name="输入 2 3 2 2 3" xfId="10504"/>
    <cellStyle name="强调文字颜色 1 2" xfId="10505"/>
    <cellStyle name="输入 2 3 2 2 3 2" xfId="10506"/>
    <cellStyle name="强调文字颜色 1 2 2" xfId="10507"/>
    <cellStyle name="小数 3 6" xfId="10508"/>
    <cellStyle name="强调文字颜色 1 2 2 2" xfId="10509"/>
    <cellStyle name="小数 3 6 2" xfId="10510"/>
    <cellStyle name="强调文字颜色 1 2 2 2 2" xfId="10511"/>
    <cellStyle name="小数 3 6 2 2" xfId="10512"/>
    <cellStyle name="强调文字颜色 1 2 2 2 2 2" xfId="10513"/>
    <cellStyle name="强调文字颜色 1 2 2 2 2 2 2" xfId="10514"/>
    <cellStyle name="强调文字颜色 1 2 2 2 2 2 3" xfId="10515"/>
    <cellStyle name="强调文字颜色 1 2 2 2 2 2 3 2" xfId="10516"/>
    <cellStyle name="小数 3 6 3" xfId="10517"/>
    <cellStyle name="强调文字颜色 1 2 2 2 3" xfId="10518"/>
    <cellStyle name="强调文字颜色 1 2 2 2 3 2" xfId="10519"/>
    <cellStyle name="适中 3 4 2 2" xfId="10520"/>
    <cellStyle name="强调文字颜色 1 2 2 2 3 3" xfId="10521"/>
    <cellStyle name="强调文字颜色 1 2 2 2 3 3 2" xfId="10522"/>
    <cellStyle name="小数 3 7 2" xfId="10523"/>
    <cellStyle name="强调文字颜色 1 2 2 3 2" xfId="10524"/>
    <cellStyle name="小数 3 7 2 2" xfId="10525"/>
    <cellStyle name="强调文字颜色 1 2 2 3 2 2" xfId="10526"/>
    <cellStyle name="强调文字颜色 1 2 2 3 2 3" xfId="10527"/>
    <cellStyle name="强调文字颜色 1 2 2 3 2 3 2" xfId="10528"/>
    <cellStyle name="小数 3 8" xfId="10529"/>
    <cellStyle name="强调文字颜色 1 2 2 4" xfId="10530"/>
    <cellStyle name="小数 3 8 2" xfId="10531"/>
    <cellStyle name="强调文字颜色 1 2 2 4 2" xfId="10532"/>
    <cellStyle name="小数 3 8 3" xfId="10533"/>
    <cellStyle name="强调文字颜色 1 2 2 4 3" xfId="10534"/>
    <cellStyle name="强调文字颜色 1 2 2 4 3 2" xfId="10535"/>
    <cellStyle name="强调文字颜色 1 2 3" xfId="10536"/>
    <cellStyle name="小数 4 6" xfId="10537"/>
    <cellStyle name="强调文字颜色 1 2 3 2" xfId="10538"/>
    <cellStyle name="强调文字颜色 1 2 3 2 2 2 3 2" xfId="10539"/>
    <cellStyle name="数字 2 2 2 2 6" xfId="10540"/>
    <cellStyle name="强调文字颜色 1 2 3 2 3 3 2" xfId="10541"/>
    <cellStyle name="小数 4 7" xfId="10542"/>
    <cellStyle name="强调文字颜色 1 2 3 3" xfId="10543"/>
    <cellStyle name="小数 4 8" xfId="10544"/>
    <cellStyle name="强调文字颜色 1 2 3 4" xfId="10545"/>
    <cellStyle name="输出 2 6 9" xfId="10546"/>
    <cellStyle name="强调文字颜色 1 2 3 4 3" xfId="10547"/>
    <cellStyle name="输出 2 6 9 2" xfId="10548"/>
    <cellStyle name="强调文字颜色 1 2 3 4 3 2" xfId="10549"/>
    <cellStyle name="输出 2 7 8" xfId="10550"/>
    <cellStyle name="强调文字颜色 1 2 3 5 2" xfId="10551"/>
    <cellStyle name="输出 2 7 9" xfId="10552"/>
    <cellStyle name="强调文字颜色 1 2 3 5 3" xfId="10553"/>
    <cellStyle name="输出 2 7 9 2" xfId="10554"/>
    <cellStyle name="强调文字颜色 1 2 3 5 3 2" xfId="10555"/>
    <cellStyle name="强调文字颜色 1 2 4" xfId="10556"/>
    <cellStyle name="小数 5 6" xfId="10557"/>
    <cellStyle name="强调文字颜色 1 2 4 2" xfId="10558"/>
    <cellStyle name="小数 5 6 2" xfId="10559"/>
    <cellStyle name="强调文字颜色 1 2 4 2 2" xfId="10560"/>
    <cellStyle name="小数 5 6 2 2" xfId="10561"/>
    <cellStyle name="强调文字颜色 1 2 4 2 2 2" xfId="10562"/>
    <cellStyle name="强调文字颜色 1 2 4 2 2 3" xfId="10563"/>
    <cellStyle name="强调文字颜色 1 2 4 2 2 3 2" xfId="10564"/>
    <cellStyle name="小数 5 7" xfId="10565"/>
    <cellStyle name="强调文字颜色 1 2 4 3" xfId="10566"/>
    <cellStyle name="小数 5 7 2" xfId="10567"/>
    <cellStyle name="输出 3 5 8" xfId="10568"/>
    <cellStyle name="强调文字颜色 1 2 4 3 2" xfId="10569"/>
    <cellStyle name="输出 3 5 9" xfId="10570"/>
    <cellStyle name="强调文字颜色 1 2 4 3 3" xfId="10571"/>
    <cellStyle name="输出 3 5 9 2" xfId="10572"/>
    <cellStyle name="强调文字颜色 1 2 4 3 3 2" xfId="10573"/>
    <cellStyle name="强调文字颜色 1 2 5" xfId="10574"/>
    <cellStyle name="强调文字颜色 1 2 5 2" xfId="10575"/>
    <cellStyle name="输出 4 4 9" xfId="10576"/>
    <cellStyle name="强调文字颜色 1 2 5 2 3" xfId="10577"/>
    <cellStyle name="输出 4 4 9 2" xfId="10578"/>
    <cellStyle name="强调文字颜色 1 2 5 2 3 2" xfId="10579"/>
    <cellStyle name="强调文字颜色 1 2 6 2" xfId="10580"/>
    <cellStyle name="强调文字颜色 1 2 7" xfId="10581"/>
    <cellStyle name="强调文字颜色 1 2 7 2" xfId="10582"/>
    <cellStyle name="强调文字颜色 1 2 7 3" xfId="10583"/>
    <cellStyle name="强调文字颜色 1 2 7 3 2" xfId="10584"/>
    <cellStyle name="注释 2 3 2 2 8 2 2 2" xfId="10585"/>
    <cellStyle name="输入 2 3 2 2 4" xfId="10586"/>
    <cellStyle name="强调文字颜色 1 3" xfId="10587"/>
    <cellStyle name="输入 2 3 2 2 4 2" xfId="10588"/>
    <cellStyle name="强调文字颜色 1 3 2" xfId="10589"/>
    <cellStyle name="强调文字颜色 1 3 2 2" xfId="10590"/>
    <cellStyle name="强调文字颜色 1 3 2 2 2 2" xfId="10591"/>
    <cellStyle name="强调文字颜色 1 3 2 2 2 2 2" xfId="10592"/>
    <cellStyle name="强调文字颜色 1 3 2 2 2 2 3" xfId="10593"/>
    <cellStyle name="强调文字颜色 1 3 2 2 2 2 3 2" xfId="10594"/>
    <cellStyle name="强调文字颜色 1 3 2 2 3" xfId="10595"/>
    <cellStyle name="强调文字颜色 1 3 2 2 3 2" xfId="10596"/>
    <cellStyle name="强调文字颜色 1 3 2 2 3 3" xfId="10597"/>
    <cellStyle name="强调文字颜色 1 3 2 2 3 3 2" xfId="10598"/>
    <cellStyle name="强调文字颜色 1 3 2 3" xfId="10599"/>
    <cellStyle name="强调文字颜色 1 3 2 3 2" xfId="10600"/>
    <cellStyle name="强调文字颜色 1 3 2 3 2 2" xfId="10601"/>
    <cellStyle name="强调文字颜色 1 3 2 3 2 3" xfId="10602"/>
    <cellStyle name="强调文字颜色 1 3 2 3 2 3 2" xfId="10603"/>
    <cellStyle name="强调文字颜色 1 3 2 4" xfId="10604"/>
    <cellStyle name="强调文字颜色 1 3 2 4 2" xfId="10605"/>
    <cellStyle name="强调文字颜色 1 3 2 4 3" xfId="10606"/>
    <cellStyle name="强调文字颜色 1 3 2 4 3 2" xfId="10607"/>
    <cellStyle name="强调文字颜色 1 3 3 2" xfId="10608"/>
    <cellStyle name="强调文字颜色 1 3 3 2 2 2" xfId="10609"/>
    <cellStyle name="强调文字颜色 1 3 3 2 2 3" xfId="10610"/>
    <cellStyle name="强调文字颜色 1 3 3 3" xfId="10611"/>
    <cellStyle name="强调文字颜色 1 3 3 3 3" xfId="10612"/>
    <cellStyle name="强调文字颜色 1 3 3 3 3 2" xfId="10613"/>
    <cellStyle name="强调文字颜色 1 3 4" xfId="10614"/>
    <cellStyle name="强调文字颜色 1 3 4 2" xfId="10615"/>
    <cellStyle name="强调文字颜色 1 3 5" xfId="10616"/>
    <cellStyle name="强调文字颜色 1 3 5 2" xfId="10617"/>
    <cellStyle name="强调文字颜色 1 3 5 3 2" xfId="10618"/>
    <cellStyle name="输入 2 3 2 2 5" xfId="10619"/>
    <cellStyle name="强调文字颜色 1 4" xfId="10620"/>
    <cellStyle name="输入 2 3 2 2 5 2" xfId="10621"/>
    <cellStyle name="强调文字颜色 1 4 2" xfId="10622"/>
    <cellStyle name="强调文字颜色 1 4 2 2" xfId="10623"/>
    <cellStyle name="强调文字颜色 1 4 2 2 2" xfId="10624"/>
    <cellStyle name="强调文字颜色 1 4 2 2 2 2" xfId="10625"/>
    <cellStyle name="强调文字颜色 1 4 2 2 2 3" xfId="10626"/>
    <cellStyle name="强调文字颜色 1 4 2 2 2 3 2" xfId="10627"/>
    <cellStyle name="强调文字颜色 1 4 2 3" xfId="10628"/>
    <cellStyle name="强调文字颜色 1 4 2 3 2" xfId="10629"/>
    <cellStyle name="强调文字颜色 1 4 3" xfId="10630"/>
    <cellStyle name="强调文字颜色 1 4 3 2" xfId="10631"/>
    <cellStyle name="强调文字颜色 1 4 3 2 2" xfId="10632"/>
    <cellStyle name="强调文字颜色 1 4 3 2 3" xfId="10633"/>
    <cellStyle name="输入 3 2 3 2 6" xfId="10634"/>
    <cellStyle name="强调文字颜色 1 4 3 2 3 2" xfId="10635"/>
    <cellStyle name="强调文字颜色 1 4 4" xfId="10636"/>
    <cellStyle name="强调文字颜色 1 4 4 2" xfId="10637"/>
    <cellStyle name="强调文字颜色 1 4 4 3" xfId="10638"/>
    <cellStyle name="强调文字颜色 1 4 4 3 2" xfId="10639"/>
    <cellStyle name="输入 2 3 2 2 6" xfId="10640"/>
    <cellStyle name="强调文字颜色 1 5" xfId="10641"/>
    <cellStyle name="输入 2 3 2 2 6 2" xfId="10642"/>
    <cellStyle name="强调文字颜色 1 5 2" xfId="10643"/>
    <cellStyle name="强调文字颜色 1 5 2 2" xfId="10644"/>
    <cellStyle name="强调文字颜色 1 5 2 2 2" xfId="10645"/>
    <cellStyle name="强调文字颜色 1 5 2 2 2 3 2" xfId="10646"/>
    <cellStyle name="强调文字颜色 1 5 2 3" xfId="10647"/>
    <cellStyle name="强调文字颜色 1 5 2 3 2" xfId="10648"/>
    <cellStyle name="强调文字颜色 1 5 2 3 3" xfId="10649"/>
    <cellStyle name="强调文字颜色 1 5 3" xfId="10650"/>
    <cellStyle name="强调文字颜色 1 5 3 2" xfId="10651"/>
    <cellStyle name="强调文字颜色 1 5 3 2 2" xfId="10652"/>
    <cellStyle name="强调文字颜色 1 5 3 2 3" xfId="10653"/>
    <cellStyle name="强调文字颜色 1 5 3 2 3 2" xfId="10654"/>
    <cellStyle name="强调文字颜色 1 5 4" xfId="10655"/>
    <cellStyle name="强调文字颜色 1 5 4 2" xfId="10656"/>
    <cellStyle name="强调文字颜色 1 5 4 3" xfId="10657"/>
    <cellStyle name="强调文字颜色 1 5 4 3 2" xfId="10658"/>
    <cellStyle name="输入 2 3 2 2 7" xfId="10659"/>
    <cellStyle name="强调文字颜色 1 6" xfId="10660"/>
    <cellStyle name="输入 2 3 2 2 7 2" xfId="10661"/>
    <cellStyle name="强调文字颜色 1 6 2" xfId="10662"/>
    <cellStyle name="输入 2 3 2 2 7 2 2" xfId="10663"/>
    <cellStyle name="强调文字颜色 1 6 2 2" xfId="10664"/>
    <cellStyle name="注释 2 2 3 2" xfId="10665"/>
    <cellStyle name="强调文字颜色 1 6 2 2 3" xfId="10666"/>
    <cellStyle name="注释 2 2 3 2 2" xfId="10667"/>
    <cellStyle name="强调文字颜色 1 6 2 2 3 2" xfId="10668"/>
    <cellStyle name="输入 2 3 2 2 7 3" xfId="10669"/>
    <cellStyle name="强调文字颜色 1 6 3" xfId="10670"/>
    <cellStyle name="输入 2 3 2 2 7 3 2" xfId="10671"/>
    <cellStyle name="强调文字颜色 1 6 3 2" xfId="10672"/>
    <cellStyle name="强调文字颜色 1 6 3 3" xfId="10673"/>
    <cellStyle name="强调文字颜色 1 6 3 3 2" xfId="10674"/>
    <cellStyle name="输入 2 3 2 2 8" xfId="10675"/>
    <cellStyle name="强调文字颜色 1 7" xfId="10676"/>
    <cellStyle name="输入 2 3 2 2 8 2" xfId="10677"/>
    <cellStyle name="强调文字颜色 1 7 2" xfId="10678"/>
    <cellStyle name="强调文字颜色 1 7 2 2" xfId="10679"/>
    <cellStyle name="强调文字颜色 1 7 2 3" xfId="10680"/>
    <cellStyle name="强调文字颜色 1 7 2 3 2" xfId="10681"/>
    <cellStyle name="输出 2 5 2 8 2 2" xfId="10682"/>
    <cellStyle name="强调文字颜色 1 8" xfId="10683"/>
    <cellStyle name="强调文字颜色 1 8 2" xfId="10684"/>
    <cellStyle name="强调文字颜色 1 8 3 2" xfId="10685"/>
    <cellStyle name="强调文字颜色 1 9" xfId="10686"/>
    <cellStyle name="强调文字颜色 1 9 2" xfId="10687"/>
    <cellStyle name="强调文字颜色 1 9 3" xfId="10688"/>
    <cellStyle name="强调文字颜色 1 9 3 2" xfId="10689"/>
    <cellStyle name="强调文字颜色 2 2" xfId="10690"/>
    <cellStyle name="强调文字颜色 2 2 2" xfId="10691"/>
    <cellStyle name="强调文字颜色 2 2 3" xfId="10692"/>
    <cellStyle name="强调文字颜色 2 2 4" xfId="10693"/>
    <cellStyle name="强调文字颜色 2 2 5" xfId="10694"/>
    <cellStyle name="强调文字颜色 2 2 6" xfId="10695"/>
    <cellStyle name="强调文字颜色 2 2 7" xfId="10696"/>
    <cellStyle name="强调文字颜色 2 3" xfId="10697"/>
    <cellStyle name="强调文字颜色 2 3 2" xfId="10698"/>
    <cellStyle name="强调文字颜色 2 3 2 2" xfId="10699"/>
    <cellStyle name="强调文字颜色 2 3 2 2 2" xfId="10700"/>
    <cellStyle name="强调文字颜色 2 3 2 2 2 2" xfId="10701"/>
    <cellStyle name="输入 3 5 8" xfId="10702"/>
    <cellStyle name="强调文字颜色 2 3 2 2 2 2 2" xfId="10703"/>
    <cellStyle name="强调文字颜色 2 3 2 2 2 2 3" xfId="10704"/>
    <cellStyle name="强调文字颜色 2 3 2 2 2 2 3 2" xfId="10705"/>
    <cellStyle name="强调文字颜色 2 3 2 2 3" xfId="10706"/>
    <cellStyle name="强调文字颜色 2 3 2 2 3 2" xfId="10707"/>
    <cellStyle name="强调文字颜色 2 3 2 2 3 3" xfId="10708"/>
    <cellStyle name="强调文字颜色 2 3 2 2 3 3 2" xfId="10709"/>
    <cellStyle name="强调文字颜色 2 3 2 3 2" xfId="10710"/>
    <cellStyle name="强调文字颜色 2 3 2 3 2 3" xfId="10711"/>
    <cellStyle name="强调文字颜色 2 3 2 3 2 3 2" xfId="10712"/>
    <cellStyle name="强调文字颜色 2 3 2 4" xfId="10713"/>
    <cellStyle name="强调文字颜色 2 3 2 4 2" xfId="10714"/>
    <cellStyle name="强调文字颜色 2 3 2 4 3" xfId="10715"/>
    <cellStyle name="强调文字颜色 2 3 3" xfId="10716"/>
    <cellStyle name="强调文字颜色 2 3 3 2" xfId="10717"/>
    <cellStyle name="强调文字颜色 2 3 3 2 2" xfId="10718"/>
    <cellStyle name="强调文字颜色 2 3 3 2 2 2" xfId="10719"/>
    <cellStyle name="强调文字颜色 2 3 3 2 2 3" xfId="10720"/>
    <cellStyle name="强调文字颜色 2 3 3 2 2 3 2" xfId="10721"/>
    <cellStyle name="强调文字颜色 2 3 3 3" xfId="10722"/>
    <cellStyle name="强调文字颜色 2 3 3 3 2" xfId="10723"/>
    <cellStyle name="强调文字颜色 2 3 3 3 3" xfId="10724"/>
    <cellStyle name="强调文字颜色 2 3 4" xfId="10725"/>
    <cellStyle name="强调文字颜色 2 3 4 2" xfId="10726"/>
    <cellStyle name="强调文字颜色 2 3 4 2 3" xfId="10727"/>
    <cellStyle name="强调文字颜色 2 3 4 2 3 2" xfId="10728"/>
    <cellStyle name="强调文字颜色 2 3 5" xfId="10729"/>
    <cellStyle name="强调文字颜色 2 3 5 2" xfId="10730"/>
    <cellStyle name="强调文字颜色 2 3 5 3" xfId="10731"/>
    <cellStyle name="强调文字颜色 2 4" xfId="10732"/>
    <cellStyle name="强调文字颜色 2 4 2" xfId="10733"/>
    <cellStyle name="强调文字颜色 2 4 2 2" xfId="10734"/>
    <cellStyle name="强调文字颜色 2 4 2 2 2" xfId="10735"/>
    <cellStyle name="强调文字颜色 2 4 2 2 2 2" xfId="10736"/>
    <cellStyle name="强调文字颜色 2 4 2 2 2 3" xfId="10737"/>
    <cellStyle name="强调文字颜色 2 4 2 2 2 3 2" xfId="10738"/>
    <cellStyle name="强调文字颜色 2 4 2 3" xfId="10739"/>
    <cellStyle name="强调文字颜色 2 4 2 3 2" xfId="10740"/>
    <cellStyle name="强调文字颜色 2 4 3" xfId="10741"/>
    <cellStyle name="输入 3 2 2 2 3" xfId="10742"/>
    <cellStyle name="强调文字颜色 2 4 3 2" xfId="10743"/>
    <cellStyle name="输入 3 2 2 2 3 2" xfId="10744"/>
    <cellStyle name="强调文字颜色 2 4 3 2 2" xfId="10745"/>
    <cellStyle name="强调文字颜色 2 4 3 2 3" xfId="10746"/>
    <cellStyle name="强调文字颜色 2 4 3 2 3 2" xfId="10747"/>
    <cellStyle name="强调文字颜色 2 4 4" xfId="10748"/>
    <cellStyle name="输入 3 2 2 3 3" xfId="10749"/>
    <cellStyle name="强调文字颜色 2 4 4 2" xfId="10750"/>
    <cellStyle name="输入 3 2 2 3 4" xfId="10751"/>
    <cellStyle name="强调文字颜色 2 4 4 3" xfId="10752"/>
    <cellStyle name="输入 3 2 2 3 4 2" xfId="10753"/>
    <cellStyle name="强调文字颜色 2 4 4 3 2" xfId="10754"/>
    <cellStyle name="强调文字颜色 2 5" xfId="10755"/>
    <cellStyle name="强调文字颜色 2 5 2" xfId="10756"/>
    <cellStyle name="强调文字颜色 2 5 2 2" xfId="10757"/>
    <cellStyle name="强调文字颜色 2 5 2 2 2" xfId="10758"/>
    <cellStyle name="小数 5 4" xfId="10759"/>
    <cellStyle name="强调文字颜色 2 5 2 2 2 2" xfId="10760"/>
    <cellStyle name="小数 5 5" xfId="10761"/>
    <cellStyle name="强调文字颜色 2 5 2 2 2 3" xfId="10762"/>
    <cellStyle name="强调文字颜色 2 5 2 3" xfId="10763"/>
    <cellStyle name="强调文字颜色 2 5 2 3 2" xfId="10764"/>
    <cellStyle name="强调文字颜色 2 5 2 3 3" xfId="10765"/>
    <cellStyle name="强调文字颜色 2 5 3" xfId="10766"/>
    <cellStyle name="输入 3 2 3 2 3" xfId="10767"/>
    <cellStyle name="强调文字颜色 2 5 3 2" xfId="10768"/>
    <cellStyle name="输入 3 2 3 2 3 2" xfId="10769"/>
    <cellStyle name="强调文字颜色 2 5 3 2 2" xfId="10770"/>
    <cellStyle name="强调文字颜色 2 5 3 2 3" xfId="10771"/>
    <cellStyle name="强调文字颜色 2 5 3 2 3 2" xfId="10772"/>
    <cellStyle name="强调文字颜色 2 5 4" xfId="10773"/>
    <cellStyle name="强调文字颜色 2 5 4 2" xfId="10774"/>
    <cellStyle name="强调文字颜色 2 5 4 3" xfId="10775"/>
    <cellStyle name="强调文字颜色 2 6" xfId="10776"/>
    <cellStyle name="强调文字颜色 2 6 2" xfId="10777"/>
    <cellStyle name="强调文字颜色 2 6 2 2" xfId="10778"/>
    <cellStyle name="强调文字颜色 2 6 2 2 2" xfId="10779"/>
    <cellStyle name="强调文字颜色 2 6 2 2 3" xfId="10780"/>
    <cellStyle name="强调文字颜色 2 6 2 2 3 2" xfId="10781"/>
    <cellStyle name="强调文字颜色 2 6 3" xfId="10782"/>
    <cellStyle name="强调文字颜色 2 6 3 2" xfId="10783"/>
    <cellStyle name="强调文字颜色 2 6 3 3" xfId="10784"/>
    <cellStyle name="强调文字颜色 2 6 3 3 2" xfId="10785"/>
    <cellStyle name="强调文字颜色 2 7" xfId="10786"/>
    <cellStyle name="强调文字颜色 2 7 2" xfId="10787"/>
    <cellStyle name="强调文字颜色 2 7 2 2" xfId="10788"/>
    <cellStyle name="强调文字颜色 2 7 2 3" xfId="10789"/>
    <cellStyle name="强调文字颜色 2 7 2 3 2" xfId="10790"/>
    <cellStyle name="强调文字颜色 2 8" xfId="10791"/>
    <cellStyle name="强调文字颜色 2 8 3 2" xfId="10792"/>
    <cellStyle name="强调文字颜色 2 9" xfId="10793"/>
    <cellStyle name="强调文字颜色 2 9 3 2" xfId="10794"/>
    <cellStyle name="强调文字颜色 3 2 2" xfId="10795"/>
    <cellStyle name="强调文字颜色 3 2 2 2" xfId="10796"/>
    <cellStyle name="强调文字颜色 3 2 2 2 2" xfId="10797"/>
    <cellStyle name="强调文字颜色 3 2 2 2 2 2" xfId="10798"/>
    <cellStyle name="强调文字颜色 3 2 2 2 2 2 2" xfId="10799"/>
    <cellStyle name="强调文字颜色 3 2 2 2 2 2 3" xfId="10800"/>
    <cellStyle name="强调文字颜色 3 2 2 2 2 2 3 2" xfId="10801"/>
    <cellStyle name="数字 5 3 2" xfId="10802"/>
    <cellStyle name="强调文字颜色 3 2 2 2 3" xfId="10803"/>
    <cellStyle name="数字 5 3 2 2" xfId="10804"/>
    <cellStyle name="强调文字颜色 3 2 2 2 3 2" xfId="10805"/>
    <cellStyle name="小数 2 2 2 7 2 2" xfId="10806"/>
    <cellStyle name="强调文字颜色 3 2 2 2 3 3" xfId="10807"/>
    <cellStyle name="强调文字颜色 3 2 2 2 3 3 2" xfId="10808"/>
    <cellStyle name="强调文字颜色 3 2 2 3" xfId="10809"/>
    <cellStyle name="强调文字颜色 3 2 2 3 2" xfId="10810"/>
    <cellStyle name="强调文字颜色 3 2 2 4" xfId="10811"/>
    <cellStyle name="强调文字颜色 3 2 2 4 2" xfId="10812"/>
    <cellStyle name="数字 5 5 2" xfId="10813"/>
    <cellStyle name="强调文字颜色 3 2 2 4 3" xfId="10814"/>
    <cellStyle name="数字 5 5 2 2" xfId="10815"/>
    <cellStyle name="强调文字颜色 3 2 2 4 3 2" xfId="10816"/>
    <cellStyle name="强调文字颜色 3 2 3" xfId="10817"/>
    <cellStyle name="强调文字颜色 3 2 3 2" xfId="10818"/>
    <cellStyle name="强调文字颜色 3 2 3 2 2" xfId="10819"/>
    <cellStyle name="强调文字颜色 3 2 3 2 2 2" xfId="10820"/>
    <cellStyle name="强调文字颜色 3 2 3 2 2 2 2" xfId="10821"/>
    <cellStyle name="强调文字颜色 3 2 3 2 2 2 3" xfId="10822"/>
    <cellStyle name="强调文字颜色 3 2 3 2 2 2 3 2" xfId="10823"/>
    <cellStyle name="强调文字颜色 3 2 3 2 3 2" xfId="10824"/>
    <cellStyle name="强调文字颜色 3 2 3 2 3 3" xfId="10825"/>
    <cellStyle name="强调文字颜色 3 2 3 2 3 3 2" xfId="10826"/>
    <cellStyle name="强调文字颜色 3 2 3 3" xfId="10827"/>
    <cellStyle name="强调文字颜色 3 2 3 3 2" xfId="10828"/>
    <cellStyle name="强调文字颜色 3 2 3 3 2 2" xfId="10829"/>
    <cellStyle name="强调文字颜色 3 2 3 3 2 3" xfId="10830"/>
    <cellStyle name="强调文字颜色 3 2 3 3 2 3 2" xfId="10831"/>
    <cellStyle name="强调文字颜色 3 2 3 4" xfId="10832"/>
    <cellStyle name="强调文字颜色 3 2 3 4 2" xfId="10833"/>
    <cellStyle name="强调文字颜色 3 2 3 5" xfId="10834"/>
    <cellStyle name="强调文字颜色 3 2 3 5 2" xfId="10835"/>
    <cellStyle name="强调文字颜色 3 2 3 5 3 2" xfId="10836"/>
    <cellStyle name="强调文字颜色 3 2 4" xfId="10837"/>
    <cellStyle name="强调文字颜色 3 2 4 2" xfId="10838"/>
    <cellStyle name="强调文字颜色 3 2 4 2 2 3" xfId="10839"/>
    <cellStyle name="强调文字颜色 3 2 4 2 2 3 2" xfId="10840"/>
    <cellStyle name="强调文字颜色 3 2 4 3" xfId="10841"/>
    <cellStyle name="强调文字颜色 3 2 4 3 2" xfId="10842"/>
    <cellStyle name="强调文字颜色 3 2 4 3 3" xfId="10843"/>
    <cellStyle name="强调文字颜色 3 2 5 2 3 2" xfId="10844"/>
    <cellStyle name="强调文字颜色 3 2 6 3 2" xfId="10845"/>
    <cellStyle name="强调文字颜色 3 2 7 3 2" xfId="10846"/>
    <cellStyle name="强调文字颜色 3 3 2" xfId="10847"/>
    <cellStyle name="强调文字颜色 3 3 2 2" xfId="10848"/>
    <cellStyle name="强调文字颜色 3 3 2 2 2" xfId="10849"/>
    <cellStyle name="强调文字颜色 3 3 2 2 2 2" xfId="10850"/>
    <cellStyle name="强调文字颜色 3 3 2 2 2 2 2" xfId="10851"/>
    <cellStyle name="强调文字颜色 3 3 2 2 2 2 3" xfId="10852"/>
    <cellStyle name="强调文字颜色 3 3 2 2 2 2 3 2" xfId="10853"/>
    <cellStyle name="强调文字颜色 3 3 2 2 3" xfId="10854"/>
    <cellStyle name="强调文字颜色 3 3 2 2 3 2" xfId="10855"/>
    <cellStyle name="输出 3 5 2 2" xfId="10856"/>
    <cellStyle name="强调文字颜色 3 3 2 2 3 3" xfId="10857"/>
    <cellStyle name="强调文字颜色 3 3 2 2 3 3 2" xfId="10858"/>
    <cellStyle name="强调文字颜色 3 3 2 3" xfId="10859"/>
    <cellStyle name="强调文字颜色 3 3 2 3 2" xfId="10860"/>
    <cellStyle name="强调文字颜色 3 3 2 3 2 3" xfId="10861"/>
    <cellStyle name="强调文字颜色 3 3 2 3 2 3 2" xfId="10862"/>
    <cellStyle name="强调文字颜色 3 3 2 4" xfId="10863"/>
    <cellStyle name="强调文字颜色 3 3 2 4 2" xfId="10864"/>
    <cellStyle name="强调文字颜色 3 3 2 4 3" xfId="10865"/>
    <cellStyle name="强调文字颜色 3 3 2 4 3 2" xfId="10866"/>
    <cellStyle name="强调文字颜色 3 3 3" xfId="10867"/>
    <cellStyle name="强调文字颜色 3 3 3 2" xfId="10868"/>
    <cellStyle name="强调文字颜色 3 3 3 2 2" xfId="10869"/>
    <cellStyle name="强调文字颜色 3 3 3 2 2 2" xfId="10870"/>
    <cellStyle name="强调文字颜色 3 3 3 2 2 3" xfId="10871"/>
    <cellStyle name="强调文字颜色 3 3 3 2 2 3 2" xfId="10872"/>
    <cellStyle name="强调文字颜色 3 3 3 3" xfId="10873"/>
    <cellStyle name="强调文字颜色 3 3 3 3 2" xfId="10874"/>
    <cellStyle name="强调文字颜色 3 3 3 3 3" xfId="10875"/>
    <cellStyle name="强调文字颜色 3 3 4" xfId="10876"/>
    <cellStyle name="强调文字颜色 3 3 4 2" xfId="10877"/>
    <cellStyle name="强调文字颜色 3 3 4 2 3" xfId="10878"/>
    <cellStyle name="强调文字颜色 3 3 4 2 3 2" xfId="10879"/>
    <cellStyle name="强调文字颜色 3 4" xfId="10880"/>
    <cellStyle name="强调文字颜色 3 4 2" xfId="10881"/>
    <cellStyle name="强调文字颜色 3 4 2 2" xfId="10882"/>
    <cellStyle name="强调文字颜色 3 4 2 2 2" xfId="10883"/>
    <cellStyle name="强调文字颜色 3 4 2 2 2 2" xfId="10884"/>
    <cellStyle name="强调文字颜色 3 4 2 2 2 3" xfId="10885"/>
    <cellStyle name="强调文字颜色 3 4 2 2 2 3 2" xfId="10886"/>
    <cellStyle name="强调文字颜色 3 4 2 3 2" xfId="10887"/>
    <cellStyle name="强调文字颜色 3 4 2 3 3" xfId="10888"/>
    <cellStyle name="强调文字颜色 3 4 2 3 3 2" xfId="10889"/>
    <cellStyle name="强调文字颜色 3 4 3" xfId="10890"/>
    <cellStyle name="输入 3 3 2 2 3" xfId="10891"/>
    <cellStyle name="强调文字颜色 3 4 3 2" xfId="10892"/>
    <cellStyle name="强调文字颜色 3 4 4" xfId="10893"/>
    <cellStyle name="强调文字颜色 3 4 4 2" xfId="10894"/>
    <cellStyle name="强调文字颜色 3 4 4 3" xfId="10895"/>
    <cellStyle name="输出 2 2 3 5" xfId="10896"/>
    <cellStyle name="强调文字颜色 3 4 4 3 2" xfId="10897"/>
    <cellStyle name="强调文字颜色 3 5" xfId="10898"/>
    <cellStyle name="强调文字颜色 3 5 2" xfId="10899"/>
    <cellStyle name="强调文字颜色 3 5 2 2" xfId="10900"/>
    <cellStyle name="强调文字颜色 3 5 2 2 2" xfId="10901"/>
    <cellStyle name="强调文字颜色 3 5 2 2 2 2" xfId="10902"/>
    <cellStyle name="强调文字颜色 3 5 2 2 2 3" xfId="10903"/>
    <cellStyle name="强调文字颜色 3 5 2 2 2 3 2" xfId="10904"/>
    <cellStyle name="强调文字颜色 3 5 2 3" xfId="10905"/>
    <cellStyle name="强调文字颜色 3 5 2 3 2" xfId="10906"/>
    <cellStyle name="强调文字颜色 3 5 2 3 3" xfId="10907"/>
    <cellStyle name="强调文字颜色 3 5 2 3 3 2" xfId="10908"/>
    <cellStyle name="强调文字颜色 3 5 3" xfId="10909"/>
    <cellStyle name="强调文字颜色 3 5 3 2" xfId="10910"/>
    <cellStyle name="强调文字颜色 3 5 3 2 2" xfId="10911"/>
    <cellStyle name="强调文字颜色 3 5 3 2 3" xfId="10912"/>
    <cellStyle name="强调文字颜色 3 5 3 2 3 2" xfId="10913"/>
    <cellStyle name="强调文字颜色 3 5 4" xfId="10914"/>
    <cellStyle name="强调文字颜色 3 5 4 2" xfId="10915"/>
    <cellStyle name="强调文字颜色 3 5 4 3" xfId="10916"/>
    <cellStyle name="输出 3 2 3 5" xfId="10917"/>
    <cellStyle name="强调文字颜色 3 5 4 3 2" xfId="10918"/>
    <cellStyle name="强调文字颜色 3 6" xfId="10919"/>
    <cellStyle name="强调文字颜色 3 6 2" xfId="10920"/>
    <cellStyle name="强调文字颜色 3 6 2 2" xfId="10921"/>
    <cellStyle name="强调文字颜色 3 6 2 2 2" xfId="10922"/>
    <cellStyle name="强调文字颜色 3 6 2 2 3" xfId="10923"/>
    <cellStyle name="强调文字颜色 3 6 2 2 3 2" xfId="10924"/>
    <cellStyle name="强调文字颜色 3 6 3" xfId="10925"/>
    <cellStyle name="强调文字颜色 3 6 3 2" xfId="10926"/>
    <cellStyle name="强调文字颜色 3 6 3 3" xfId="10927"/>
    <cellStyle name="强调文字颜色 3 6 3 3 2" xfId="10928"/>
    <cellStyle name="强调文字颜色 3 7" xfId="10929"/>
    <cellStyle name="强调文字颜色 3 7 2" xfId="10930"/>
    <cellStyle name="强调文字颜色 3 7 2 2" xfId="10931"/>
    <cellStyle name="强调文字颜色 3 7 2 3" xfId="10932"/>
    <cellStyle name="强调文字颜色 3 7 2 3 2" xfId="10933"/>
    <cellStyle name="强调文字颜色 3 8" xfId="10934"/>
    <cellStyle name="强调文字颜色 3 8 2" xfId="10935"/>
    <cellStyle name="强调文字颜色 3 9" xfId="10936"/>
    <cellStyle name="强调文字颜色 3 9 2" xfId="10937"/>
    <cellStyle name="强调文字颜色 4 2 2 2" xfId="10938"/>
    <cellStyle name="强调文字颜色 4 2 2 2 2" xfId="10939"/>
    <cellStyle name="强调文字颜色 4 2 2 2 2 2 3" xfId="10940"/>
    <cellStyle name="强调文字颜色 4 2 2 2 2 2 3 2" xfId="10941"/>
    <cellStyle name="强调文字颜色 4 2 2 2 3" xfId="10942"/>
    <cellStyle name="强调文字颜色 4 2 2 2 3 2" xfId="10943"/>
    <cellStyle name="强调文字颜色 4 2 2 2 3 3" xfId="10944"/>
    <cellStyle name="强调文字颜色 4 2 2 2 3 3 2" xfId="10945"/>
    <cellStyle name="强调文字颜色 4 2 2 3" xfId="10946"/>
    <cellStyle name="强调文字颜色 4 2 2 3 2 3" xfId="10947"/>
    <cellStyle name="强调文字颜色 4 2 2 3 2 3 2" xfId="10948"/>
    <cellStyle name="强调文字颜色 4 2 2 4" xfId="10949"/>
    <cellStyle name="强调文字颜色 4 2 2 4 3" xfId="10950"/>
    <cellStyle name="强调文字颜色 4 2 2 4 3 2" xfId="10951"/>
    <cellStyle name="小数 2 2 5 2" xfId="10952"/>
    <cellStyle name="强调文字颜色 4 2 3" xfId="10953"/>
    <cellStyle name="强调文字颜色 4 2 3 2 2 2 2" xfId="10954"/>
    <cellStyle name="强调文字颜色 4 2 3 2 2 2 3" xfId="10955"/>
    <cellStyle name="强调文字颜色 4 2 3 2 3 3" xfId="10956"/>
    <cellStyle name="强调文字颜色 4 2 3 2 3 3 2" xfId="10957"/>
    <cellStyle name="强调文字颜色 4 2 3 3 2 3" xfId="10958"/>
    <cellStyle name="强调文字颜色 4 2 3 3 2 3 2" xfId="10959"/>
    <cellStyle name="强调文字颜色 4 2 3 4 3" xfId="10960"/>
    <cellStyle name="强调文字颜色 4 2 3 4 3 2" xfId="10961"/>
    <cellStyle name="强调文字颜色 4 2 3 5 2" xfId="10962"/>
    <cellStyle name="强调文字颜色 4 2 3 5 3" xfId="10963"/>
    <cellStyle name="小数 2 2 5 3" xfId="10964"/>
    <cellStyle name="强调文字颜色 4 2 4" xfId="10965"/>
    <cellStyle name="输入 2 2 3 6" xfId="10966"/>
    <cellStyle name="强调文字颜色 4 2 4 2" xfId="10967"/>
    <cellStyle name="强调文字颜色 4 2 4 2 2 3" xfId="10968"/>
    <cellStyle name="强调文字颜色 4 2 4 2 2 3 2" xfId="10969"/>
    <cellStyle name="输入 2 2 3 7" xfId="10970"/>
    <cellStyle name="强调文字颜色 4 2 4 3" xfId="10971"/>
    <cellStyle name="强调文字颜色 4 2 4 3 3 2" xfId="10972"/>
    <cellStyle name="输入 2 2 4 6" xfId="10973"/>
    <cellStyle name="强调文字颜色 4 2 5 2" xfId="10974"/>
    <cellStyle name="强调文字颜色 4 2 7" xfId="10975"/>
    <cellStyle name="强调文字颜色 4 2 7 2" xfId="10976"/>
    <cellStyle name="强调文字颜色 4 2 7 3" xfId="10977"/>
    <cellStyle name="强调文字颜色 4 2 7 3 2" xfId="10978"/>
    <cellStyle name="强调文字颜色 4 3 2" xfId="10979"/>
    <cellStyle name="强调文字颜色 4 3 2 2" xfId="10980"/>
    <cellStyle name="强调文字颜色 4 3 2 2 2" xfId="10981"/>
    <cellStyle name="强调文字颜色 4 3 2 2 2 2" xfId="10982"/>
    <cellStyle name="强调文字颜色 4 3 2 2 2 2 2" xfId="10983"/>
    <cellStyle name="强调文字颜色 4 3 2 2 2 2 3 2" xfId="10984"/>
    <cellStyle name="强调文字颜色 4 3 2 2 3" xfId="10985"/>
    <cellStyle name="强调文字颜色 4 3 2 2 3 2" xfId="10986"/>
    <cellStyle name="强调文字颜色 4 3 2 2 3 3" xfId="10987"/>
    <cellStyle name="强调文字颜色 4 3 2 3" xfId="10988"/>
    <cellStyle name="强调文字颜色 4 3 2 3 2" xfId="10989"/>
    <cellStyle name="强调文字颜色 4 3 2 3 2 2" xfId="10990"/>
    <cellStyle name="强调文字颜色 6 2 2 2 2 2 3 2" xfId="10991"/>
    <cellStyle name="强调文字颜色 4 3 2 4" xfId="10992"/>
    <cellStyle name="强调文字颜色 4 3 2 4 2" xfId="10993"/>
    <cellStyle name="强调文字颜色 4 3 2 4 3 2" xfId="10994"/>
    <cellStyle name="小数 2 2 6 2" xfId="10995"/>
    <cellStyle name="强调文字颜色 4 3 3" xfId="10996"/>
    <cellStyle name="小数 2 2 6 2 2" xfId="10997"/>
    <cellStyle name="输入 2 3 2 6" xfId="10998"/>
    <cellStyle name="强调文字颜色 4 3 3 2" xfId="10999"/>
    <cellStyle name="输入 2 3 2 6 2" xfId="11000"/>
    <cellStyle name="强调文字颜色 4 3 3 2 2" xfId="11001"/>
    <cellStyle name="强调文字颜色 4 3 3 2 2 2" xfId="11002"/>
    <cellStyle name="小数 2 3 4 2" xfId="11003"/>
    <cellStyle name="强调文字颜色 4 3 3 2 2 3" xfId="11004"/>
    <cellStyle name="小数 2 3 4 2 2" xfId="11005"/>
    <cellStyle name="强调文字颜色 4 3 3 2 2 3 2" xfId="11006"/>
    <cellStyle name="输入 2 3 2 7" xfId="11007"/>
    <cellStyle name="强调文字颜色 4 3 3 3" xfId="11008"/>
    <cellStyle name="输入 2 3 2 7 2" xfId="11009"/>
    <cellStyle name="强调文字颜色 4 3 3 3 2" xfId="11010"/>
    <cellStyle name="小数 2 2 2 2 6 2 2" xfId="11011"/>
    <cellStyle name="强调文字颜色 6 2" xfId="11012"/>
    <cellStyle name="强调文字颜色 4 3 3 3 3" xfId="11013"/>
    <cellStyle name="强调文字颜色 6 2 2" xfId="11014"/>
    <cellStyle name="强调文字颜色 4 3 3 3 3 2" xfId="11015"/>
    <cellStyle name="小数 2 2 6 3" xfId="11016"/>
    <cellStyle name="强调文字颜色 4 3 4" xfId="11017"/>
    <cellStyle name="输入 2 3 3 6" xfId="11018"/>
    <cellStyle name="强调文字颜色 4 3 4 2" xfId="11019"/>
    <cellStyle name="强调文字颜色 4 3 4 2 3" xfId="11020"/>
    <cellStyle name="强调文字颜色 4 3 4 2 3 2" xfId="11021"/>
    <cellStyle name="强调文字颜色 4 3 5 2" xfId="11022"/>
    <cellStyle name="强调文字颜色 4 3 5 3" xfId="11023"/>
    <cellStyle name="强调文字颜色 4 3 5 3 2" xfId="11024"/>
    <cellStyle name="强调文字颜色 4 4" xfId="11025"/>
    <cellStyle name="强调文字颜色 4 4 2" xfId="11026"/>
    <cellStyle name="强调文字颜色 4 4 2 2" xfId="11027"/>
    <cellStyle name="强调文字颜色 4 4 2 2 2" xfId="11028"/>
    <cellStyle name="强调文字颜色 4 4 2 3" xfId="11029"/>
    <cellStyle name="强调文字颜色 4 4 2 3 2" xfId="11030"/>
    <cellStyle name="强调文字颜色 4 4 2 3 3" xfId="11031"/>
    <cellStyle name="小数 2 2 7 2" xfId="11032"/>
    <cellStyle name="强调文字颜色 4 4 3" xfId="11033"/>
    <cellStyle name="小数 2 2 7 2 2" xfId="11034"/>
    <cellStyle name="输入 2 4 2 6" xfId="11035"/>
    <cellStyle name="强调文字颜色 4 4 3 2" xfId="11036"/>
    <cellStyle name="输入 2 4 2 6 2" xfId="11037"/>
    <cellStyle name="强调文字颜色 4 4 3 2 2" xfId="11038"/>
    <cellStyle name="强调文字颜色 4 4 3 2 3" xfId="11039"/>
    <cellStyle name="小数 2 2 7 3" xfId="11040"/>
    <cellStyle name="强调文字颜色 4 4 4" xfId="11041"/>
    <cellStyle name="强调文字颜色 4 4 4 2" xfId="11042"/>
    <cellStyle name="强调文字颜色 4 4 4 3" xfId="11043"/>
    <cellStyle name="强调文字颜色 4 4 4 3 2" xfId="11044"/>
    <cellStyle name="强调文字颜色 4 5" xfId="11045"/>
    <cellStyle name="强调文字颜色 4 5 2" xfId="11046"/>
    <cellStyle name="强调文字颜色 4 5 2 2" xfId="11047"/>
    <cellStyle name="强调文字颜色 4 5 2 2 2" xfId="11048"/>
    <cellStyle name="强调文字颜色 4 5 2 2 2 2" xfId="11049"/>
    <cellStyle name="强调文字颜色 4 5 2 2 2 3" xfId="11050"/>
    <cellStyle name="强调文字颜色 4 5 2 2 2 3 2" xfId="11051"/>
    <cellStyle name="强调文字颜色 4 5 2 3" xfId="11052"/>
    <cellStyle name="强调文字颜色 4 5 2 3 2" xfId="11053"/>
    <cellStyle name="强调文字颜色 4 5 2 3 3" xfId="11054"/>
    <cellStyle name="强调文字颜色 4 5 2 3 3 2" xfId="11055"/>
    <cellStyle name="小数 2 2 8 2" xfId="11056"/>
    <cellStyle name="强调文字颜色 4 5 3" xfId="11057"/>
    <cellStyle name="小数 2 2 8 2 2" xfId="11058"/>
    <cellStyle name="强调文字颜色 4 5 3 2" xfId="11059"/>
    <cellStyle name="强调文字颜色 4 5 3 2 2" xfId="11060"/>
    <cellStyle name="强调文字颜色 4 5 3 2 3" xfId="11061"/>
    <cellStyle name="强调文字颜色 4 5 3 2 3 2" xfId="11062"/>
    <cellStyle name="小数 2 2 8 3" xfId="11063"/>
    <cellStyle name="强调文字颜色 4 5 4" xfId="11064"/>
    <cellStyle name="强调文字颜色 4 5 4 2" xfId="11065"/>
    <cellStyle name="强调文字颜色 4 5 4 3" xfId="11066"/>
    <cellStyle name="强调文字颜色 4 5 4 3 2" xfId="11067"/>
    <cellStyle name="强调文字颜色 4 6" xfId="11068"/>
    <cellStyle name="强调文字颜色 4 6 2" xfId="11069"/>
    <cellStyle name="强调文字颜色 4 6 2 2" xfId="11070"/>
    <cellStyle name="强调文字颜色 4 6 2 2 2" xfId="11071"/>
    <cellStyle name="强调文字颜色 4 6 2 2 3" xfId="11072"/>
    <cellStyle name="强调文字颜色 4 6 2 2 3 2" xfId="11073"/>
    <cellStyle name="小数 2 2 9 2" xfId="11074"/>
    <cellStyle name="强调文字颜色 4 6 3" xfId="11075"/>
    <cellStyle name="强调文字颜色 4 6 3 2" xfId="11076"/>
    <cellStyle name="强调文字颜色 4 6 3 3" xfId="11077"/>
    <cellStyle name="强调文字颜色 4 6 3 3 2" xfId="11078"/>
    <cellStyle name="强调文字颜色 4 7" xfId="11079"/>
    <cellStyle name="强调文字颜色 4 7 2 3" xfId="11080"/>
    <cellStyle name="强调文字颜色 4 7 2 3 2" xfId="11081"/>
    <cellStyle name="强调文字颜色 4 8" xfId="11082"/>
    <cellStyle name="强调文字颜色 4 8 2" xfId="11083"/>
    <cellStyle name="强调文字颜色 4 9" xfId="11084"/>
    <cellStyle name="强调文字颜色 4 9 2" xfId="11085"/>
    <cellStyle name="强调文字颜色 5 2 2" xfId="11086"/>
    <cellStyle name="强调文字颜色 5 2 2 2" xfId="11087"/>
    <cellStyle name="强调文字颜色 5 2 2 2 2" xfId="11088"/>
    <cellStyle name="强调文字颜色 5 2 2 2 2 2" xfId="11089"/>
    <cellStyle name="强调文字颜色 5 2 2 2 2 2 2" xfId="11090"/>
    <cellStyle name="强调文字颜色 5 2 2 2 2 2 3" xfId="11091"/>
    <cellStyle name="强调文字颜色 5 2 2 2 2 2 3 2" xfId="11092"/>
    <cellStyle name="强调文字颜色 5 2 2 2 3" xfId="11093"/>
    <cellStyle name="强调文字颜色 5 2 2 2 3 2" xfId="11094"/>
    <cellStyle name="强调文字颜色 5 2 2 2 3 3" xfId="11095"/>
    <cellStyle name="强调文字颜色 5 2 2 2 3 3 2" xfId="11096"/>
    <cellStyle name="强调文字颜色 5 2 2 3" xfId="11097"/>
    <cellStyle name="强调文字颜色 5 2 2 3 2" xfId="11098"/>
    <cellStyle name="强调文字颜色 5 2 2 3 2 2" xfId="11099"/>
    <cellStyle name="强调文字颜色 5 2 2 3 2 3 2" xfId="11100"/>
    <cellStyle name="强调文字颜色 5 2 2 4" xfId="11101"/>
    <cellStyle name="强调文字颜色 5 2 2 4 2" xfId="11102"/>
    <cellStyle name="强调文字颜色 5 2 2 4 3" xfId="11103"/>
    <cellStyle name="强调文字颜色 5 2 2 4 3 2" xfId="11104"/>
    <cellStyle name="小数 2 3 5 2 2" xfId="11105"/>
    <cellStyle name="输入 3 2 2 6" xfId="11106"/>
    <cellStyle name="强调文字颜色 5 2 3 2" xfId="11107"/>
    <cellStyle name="输入 3 2 2 6 2" xfId="11108"/>
    <cellStyle name="强调文字颜色 5 2 3 2 2" xfId="11109"/>
    <cellStyle name="强调文字颜色 5 2 3 2 2 2" xfId="11110"/>
    <cellStyle name="强调文字颜色 5 2 3 2 2 2 2" xfId="11111"/>
    <cellStyle name="强调文字颜色 5 2 3 2 2 2 3 2" xfId="11112"/>
    <cellStyle name="强调文字颜色 5 2 3 2 3" xfId="11113"/>
    <cellStyle name="强调文字颜色 5 2 3 2 3 2" xfId="11114"/>
    <cellStyle name="强调文字颜色 5 2 3 2 3 3" xfId="11115"/>
    <cellStyle name="强调文字颜色 5 2 3 2 3 3 2" xfId="11116"/>
    <cellStyle name="输入 3 2 2 7" xfId="11117"/>
    <cellStyle name="强调文字颜色 5 2 3 3" xfId="11118"/>
    <cellStyle name="输入 3 2 2 7 2" xfId="11119"/>
    <cellStyle name="强调文字颜色 5 2 3 3 2" xfId="11120"/>
    <cellStyle name="强调文字颜色 5 2 3 3 2 2" xfId="11121"/>
    <cellStyle name="强调文字颜色 5 2 3 3 2 3" xfId="11122"/>
    <cellStyle name="强调文字颜色 5 2 3 3 2 3 2" xfId="11123"/>
    <cellStyle name="输入 3 2 2 8" xfId="11124"/>
    <cellStyle name="强调文字颜色 5 2 3 4" xfId="11125"/>
    <cellStyle name="输入 3 2 2 8 2" xfId="11126"/>
    <cellStyle name="强调文字颜色 5 2 3 4 2" xfId="11127"/>
    <cellStyle name="强调文字颜色 5 2 3 4 3" xfId="11128"/>
    <cellStyle name="强调文字颜色 5 2 3 4 3 2" xfId="11129"/>
    <cellStyle name="强调文字颜色 5 2 3 5" xfId="11130"/>
    <cellStyle name="强调文字颜色 5 2 3 5 2" xfId="11131"/>
    <cellStyle name="强调文字颜色 5 2 3 5 3" xfId="11132"/>
    <cellStyle name="强调文字颜色 5 2 3 5 3 2" xfId="11133"/>
    <cellStyle name="输入 3 2 3 6" xfId="11134"/>
    <cellStyle name="强调文字颜色 5 2 4 2" xfId="11135"/>
    <cellStyle name="强调文字颜色 5 2 4 2 2 3" xfId="11136"/>
    <cellStyle name="输入 3 2 3 7" xfId="11137"/>
    <cellStyle name="强调文字颜色 5 2 4 3" xfId="11138"/>
    <cellStyle name="输入 3 2 3 7 2" xfId="11139"/>
    <cellStyle name="强调文字颜色 5 2 4 3 2" xfId="11140"/>
    <cellStyle name="强调文字颜色 5 2 4 3 3" xfId="11141"/>
    <cellStyle name="输出 6 2 2 3" xfId="11142"/>
    <cellStyle name="强调文字颜色 5 2 5 2 3" xfId="11143"/>
    <cellStyle name="输出 6 2 2 3 2" xfId="11144"/>
    <cellStyle name="强调文字颜色 5 2 5 2 3 2" xfId="11145"/>
    <cellStyle name="输出 6 3 2" xfId="11146"/>
    <cellStyle name="强调文字颜色 5 2 6 2" xfId="11147"/>
    <cellStyle name="输出 6 3 3" xfId="11148"/>
    <cellStyle name="强调文字颜色 5 2 6 3" xfId="11149"/>
    <cellStyle name="输出 6 3 3 2" xfId="11150"/>
    <cellStyle name="强调文字颜色 5 2 6 3 2" xfId="11151"/>
    <cellStyle name="输出 6 4" xfId="11152"/>
    <cellStyle name="强调文字颜色 5 2 7" xfId="11153"/>
    <cellStyle name="输出 6 4 2" xfId="11154"/>
    <cellStyle name="强调文字颜色 5 2 7 2" xfId="11155"/>
    <cellStyle name="强调文字颜色 5 2 7 3 2" xfId="11156"/>
    <cellStyle name="强调文字颜色 5 3 2" xfId="11157"/>
    <cellStyle name="强调文字颜色 5 3 2 2" xfId="11158"/>
    <cellStyle name="强调文字颜色 5 3 2 2 2" xfId="11159"/>
    <cellStyle name="强调文字颜色 5 3 2 2 2 2" xfId="11160"/>
    <cellStyle name="强调文字颜色 5 3 2 2 2 2 2" xfId="11161"/>
    <cellStyle name="强调文字颜色 5 3 2 2 2 2 3" xfId="11162"/>
    <cellStyle name="强调文字颜色 5 3 2 2 2 2 3 2" xfId="11163"/>
    <cellStyle name="强调文字颜色 5 3 2 2 3" xfId="11164"/>
    <cellStyle name="强调文字颜色 5 3 2 2 3 2" xfId="11165"/>
    <cellStyle name="强调文字颜色 5 3 2 2 3 3" xfId="11166"/>
    <cellStyle name="强调文字颜色 5 3 2 2 3 3 2" xfId="11167"/>
    <cellStyle name="强调文字颜色 5 3 2 3" xfId="11168"/>
    <cellStyle name="强调文字颜色 5 3 2 4" xfId="11169"/>
    <cellStyle name="强调文字颜色 5 3 2 4 2" xfId="11170"/>
    <cellStyle name="强调文字颜色 5 3 2 4 3" xfId="11171"/>
    <cellStyle name="强调文字颜色 5 3 2 4 3 2" xfId="11172"/>
    <cellStyle name="小数 2 3 6 2" xfId="11173"/>
    <cellStyle name="强调文字颜色 5 3 3" xfId="11174"/>
    <cellStyle name="小数 2 3 6 2 2" xfId="11175"/>
    <cellStyle name="输入 3 3 2 6" xfId="11176"/>
    <cellStyle name="强调文字颜色 5 3 3 2" xfId="11177"/>
    <cellStyle name="输入 3 3 2 6 2" xfId="11178"/>
    <cellStyle name="强调文字颜色 5 3 3 2 2" xfId="11179"/>
    <cellStyle name="强调文字颜色 5 3 3 2 2 2" xfId="11180"/>
    <cellStyle name="强调文字颜色 5 3 3 2 2 3" xfId="11181"/>
    <cellStyle name="强调文字颜色 5 3 3 2 2 3 2" xfId="11182"/>
    <cellStyle name="输入 3 3 2 7" xfId="11183"/>
    <cellStyle name="强调文字颜色 5 3 3 3" xfId="11184"/>
    <cellStyle name="输入 3 3 2 7 2" xfId="11185"/>
    <cellStyle name="强调文字颜色 5 3 3 3 2" xfId="11186"/>
    <cellStyle name="强调文字颜色 5 3 3 3 3" xfId="11187"/>
    <cellStyle name="强调文字颜色 5 3 3 3 3 2" xfId="11188"/>
    <cellStyle name="小数 2 3 6 3" xfId="11189"/>
    <cellStyle name="强调文字颜色 5 3 4" xfId="11190"/>
    <cellStyle name="输入 3 3 3 6" xfId="11191"/>
    <cellStyle name="强调文字颜色 5 3 4 2" xfId="11192"/>
    <cellStyle name="强调文字颜色 5 3 4 2 3" xfId="11193"/>
    <cellStyle name="强调文字颜色 5 3 4 2 3 2" xfId="11194"/>
    <cellStyle name="输出 7 2 2" xfId="11195"/>
    <cellStyle name="强调文字颜色 5 3 5 2" xfId="11196"/>
    <cellStyle name="输出 7 2 3" xfId="11197"/>
    <cellStyle name="强调文字颜色 5 3 5 3" xfId="11198"/>
    <cellStyle name="输出 7 2 3 2" xfId="11199"/>
    <cellStyle name="强调文字颜色 5 3 5 3 2" xfId="11200"/>
    <cellStyle name="强调文字颜色 5 4" xfId="11201"/>
    <cellStyle name="强调文字颜色 5 4 2" xfId="11202"/>
    <cellStyle name="强调文字颜色 5 4 2 2" xfId="11203"/>
    <cellStyle name="强调文字颜色 5 4 2 3" xfId="11204"/>
    <cellStyle name="强调文字颜色 5 4 2 3 2" xfId="11205"/>
    <cellStyle name="强调文字颜色 5 4 2 3 3" xfId="11206"/>
    <cellStyle name="小数 2 3 7 2" xfId="11207"/>
    <cellStyle name="强调文字颜色 5 4 3" xfId="11208"/>
    <cellStyle name="小数 2 3 7 2 2" xfId="11209"/>
    <cellStyle name="输入 3 4 2 6" xfId="11210"/>
    <cellStyle name="强调文字颜色 5 4 3 2" xfId="11211"/>
    <cellStyle name="输入 3 4 2 6 2" xfId="11212"/>
    <cellStyle name="强调文字颜色 5 4 3 2 2" xfId="11213"/>
    <cellStyle name="强调文字颜色 5 4 3 2 3" xfId="11214"/>
    <cellStyle name="强调文字颜色 5 4 3 2 3 2" xfId="11215"/>
    <cellStyle name="小数 2 3 7 3" xfId="11216"/>
    <cellStyle name="强调文字颜色 5 4 4" xfId="11217"/>
    <cellStyle name="着色 2" xfId="11218"/>
    <cellStyle name="强调文字颜色 5 4 4 2" xfId="11219"/>
    <cellStyle name="着色 3" xfId="11220"/>
    <cellStyle name="强调文字颜色 5 4 4 3" xfId="11221"/>
    <cellStyle name="强调文字颜色 5 5" xfId="11222"/>
    <cellStyle name="强调文字颜色 5 5 2 2" xfId="11223"/>
    <cellStyle name="强调文字颜色 5 5 2 2 2" xfId="11224"/>
    <cellStyle name="强调文字颜色 5 5 2 2 2 2" xfId="11225"/>
    <cellStyle name="强调文字颜色 5 5 2 2 2 3" xfId="11226"/>
    <cellStyle name="强调文字颜色 5 5 2 2 2 3 2" xfId="11227"/>
    <cellStyle name="强调文字颜色 5 5 2 3" xfId="11228"/>
    <cellStyle name="强调文字颜色 5 5 2 3 2" xfId="11229"/>
    <cellStyle name="输出 7 5 2" xfId="11230"/>
    <cellStyle name="强调文字颜色 5 5 2 3 3" xfId="11231"/>
    <cellStyle name="强调文字颜色 5 5 2 3 3 2" xfId="11232"/>
    <cellStyle name="小数 2 3 8 2" xfId="11233"/>
    <cellStyle name="强调文字颜色 5 5 3" xfId="11234"/>
    <cellStyle name="强调文字颜色 5 5 3 2" xfId="11235"/>
    <cellStyle name="强调文字颜色 5 5 3 2 2" xfId="11236"/>
    <cellStyle name="输出 8 4 2" xfId="11237"/>
    <cellStyle name="强调文字颜色 5 5 3 2 3" xfId="11238"/>
    <cellStyle name="强调文字颜色 5 5 3 2 3 2" xfId="11239"/>
    <cellStyle name="强调文字颜色 5 5 4" xfId="11240"/>
    <cellStyle name="强调文字颜色 5 5 4 2" xfId="11241"/>
    <cellStyle name="强调文字颜色 5 5 4 3" xfId="11242"/>
    <cellStyle name="强调文字颜色 5 6" xfId="11243"/>
    <cellStyle name="强调文字颜色 5 6 3" xfId="11244"/>
    <cellStyle name="强调文字颜色 5 6 3 2" xfId="11245"/>
    <cellStyle name="注释 2 5 7 2 2 2" xfId="11246"/>
    <cellStyle name="强调文字颜色 5 6 3 3" xfId="11247"/>
    <cellStyle name="强调文字颜色 5 6 3 3 2" xfId="11248"/>
    <cellStyle name="强调文字颜色 5 7 2" xfId="11249"/>
    <cellStyle name="强调文字颜色 5 7 2 2" xfId="11250"/>
    <cellStyle name="强调文字颜色 5 7 2 3" xfId="11251"/>
    <cellStyle name="注释 9 5" xfId="11252"/>
    <cellStyle name="强调文字颜色 5 7 2 3 2" xfId="11253"/>
    <cellStyle name="强调文字颜色 5 8" xfId="11254"/>
    <cellStyle name="强调文字颜色 5 8 2" xfId="11255"/>
    <cellStyle name="强调文字颜色 5 9" xfId="11256"/>
    <cellStyle name="强调文字颜色 5 9 2" xfId="11257"/>
    <cellStyle name="强调文字颜色 6 2 2 2" xfId="11258"/>
    <cellStyle name="强调文字颜色 6 2 2 2 2" xfId="11259"/>
    <cellStyle name="强调文字颜色 6 2 2 2 2 2" xfId="11260"/>
    <cellStyle name="强调文字颜色 6 2 2 2 2 2 2" xfId="11261"/>
    <cellStyle name="强调文字颜色 6 2 2 2 2 2 3" xfId="11262"/>
    <cellStyle name="强调文字颜色 6 2 2 2 3" xfId="11263"/>
    <cellStyle name="强调文字颜色 6 2 2 2 3 2" xfId="11264"/>
    <cellStyle name="强调文字颜色 6 2 2 2 3 3" xfId="11265"/>
    <cellStyle name="强调文字颜色 6 2 2 2 3 3 2" xfId="11266"/>
    <cellStyle name="强调文字颜色 6 2 2 3" xfId="11267"/>
    <cellStyle name="强调文字颜色 6 2 2 3 2" xfId="11268"/>
    <cellStyle name="强调文字颜色 6 2 2 3 2 2" xfId="11269"/>
    <cellStyle name="强调文字颜色 6 2 2 3 2 3" xfId="11270"/>
    <cellStyle name="强调文字颜色 6 2 2 4" xfId="11271"/>
    <cellStyle name="强调文字颜色 6 2 2 4 2" xfId="11272"/>
    <cellStyle name="强调文字颜色 6 2 2 4 3" xfId="11273"/>
    <cellStyle name="强调文字颜色 6 2 2 4 3 2" xfId="11274"/>
    <cellStyle name="小数 2 4 5 2 2" xfId="11275"/>
    <cellStyle name="输入 4 2 2 6" xfId="11276"/>
    <cellStyle name="强调文字颜色 6 2 3 2" xfId="11277"/>
    <cellStyle name="输入 4 2 2 6 2" xfId="11278"/>
    <cellStyle name="强调文字颜色 6 2 3 2 2" xfId="11279"/>
    <cellStyle name="强调文字颜色 6 2 3 2 2 2" xfId="11280"/>
    <cellStyle name="强调文字颜色 6 2 3 2 2 2 2" xfId="11281"/>
    <cellStyle name="强调文字颜色 6 2 3 2 2 2 3" xfId="11282"/>
    <cellStyle name="强调文字颜色 6 2 3 2 3" xfId="11283"/>
    <cellStyle name="强调文字颜色 6 2 3 2 3 2" xfId="11284"/>
    <cellStyle name="强调文字颜色 6 2 3 2 3 3" xfId="11285"/>
    <cellStyle name="强调文字颜色 6 2 3 2 3 3 2" xfId="11286"/>
    <cellStyle name="输入 4 2 2 7" xfId="11287"/>
    <cellStyle name="强调文字颜色 6 2 3 3" xfId="11288"/>
    <cellStyle name="输入 4 2 2 7 2" xfId="11289"/>
    <cellStyle name="强调文字颜色 6 2 3 3 2" xfId="11290"/>
    <cellStyle name="强调文字颜色 6 2 3 3 2 2" xfId="11291"/>
    <cellStyle name="强调文字颜色 6 2 3 3 2 3" xfId="11292"/>
    <cellStyle name="强调文字颜色 6 2 3 3 2 3 2" xfId="11293"/>
    <cellStyle name="强调文字颜色 6 2 3 4" xfId="11294"/>
    <cellStyle name="强调文字颜色 6 2 3 4 2" xfId="11295"/>
    <cellStyle name="强调文字颜色 6 2 3 4 3" xfId="11296"/>
    <cellStyle name="强调文字颜色 6 2 3 4 3 2" xfId="11297"/>
    <cellStyle name="强调文字颜色 6 2 3 5" xfId="11298"/>
    <cellStyle name="强调文字颜色 6 2 3 5 2" xfId="11299"/>
    <cellStyle name="强调文字颜色 6 2 3 5 3" xfId="11300"/>
    <cellStyle name="强调文字颜色 6 2 3 5 3 2" xfId="11301"/>
    <cellStyle name="小数 2 4 5 3" xfId="11302"/>
    <cellStyle name="适中 2 2 4 2" xfId="11303"/>
    <cellStyle name="强调文字颜色 6 2 4" xfId="11304"/>
    <cellStyle name="强调文字颜色 6 2 4 2 2 3" xfId="11305"/>
    <cellStyle name="强调文字颜色 6 2 4 2 2 3 2" xfId="11306"/>
    <cellStyle name="输入 4 2 3 7 3" xfId="11307"/>
    <cellStyle name="强调文字颜色 6 2 4 3 3" xfId="11308"/>
    <cellStyle name="输入 4 2 3 7 3 2" xfId="11309"/>
    <cellStyle name="强调文字颜色 6 2 4 3 3 2" xfId="11310"/>
    <cellStyle name="适中 2 2 4 3 2" xfId="11311"/>
    <cellStyle name="强调文字颜色 6 2 5 2" xfId="11312"/>
    <cellStyle name="强调文字颜色 6 2 5 2 3" xfId="11313"/>
    <cellStyle name="强调文字颜色 6 2 5 2 3 2" xfId="11314"/>
    <cellStyle name="强调文字颜色 6 2 6 2" xfId="11315"/>
    <cellStyle name="强调文字颜色 6 2 6 3" xfId="11316"/>
    <cellStyle name="强调文字颜色 6 2 6 3 2" xfId="11317"/>
    <cellStyle name="强调文字颜色 6 2 7" xfId="11318"/>
    <cellStyle name="强调文字颜色 6 2 7 2" xfId="11319"/>
    <cellStyle name="强调文字颜色 6 2 7 3" xfId="11320"/>
    <cellStyle name="强调文字颜色 6 2 7 3 2" xfId="11321"/>
    <cellStyle name="强调文字颜色 6 3" xfId="11322"/>
    <cellStyle name="强调文字颜色 6 3 2" xfId="11323"/>
    <cellStyle name="强调文字颜色 6 3 2 2" xfId="11324"/>
    <cellStyle name="强调文字颜色 6 3 2 2 2" xfId="11325"/>
    <cellStyle name="强调文字颜色 6 3 2 2 2 2" xfId="11326"/>
    <cellStyle name="强调文字颜色 6 3 2 2 2 2 2" xfId="11327"/>
    <cellStyle name="强调文字颜色 6 3 2 2 2 2 3" xfId="11328"/>
    <cellStyle name="强调文字颜色 6 3 2 2 2 2 3 2" xfId="11329"/>
    <cellStyle name="强调文字颜色 6 3 2 2 3" xfId="11330"/>
    <cellStyle name="强调文字颜色 6 3 2 2 3 3" xfId="11331"/>
    <cellStyle name="强调文字颜色 6 3 2 2 3 3 2" xfId="11332"/>
    <cellStyle name="强调文字颜色 6 3 2 3" xfId="11333"/>
    <cellStyle name="强调文字颜色 6 3 2 3 2" xfId="11334"/>
    <cellStyle name="强调文字颜色 6 3 2 3 2 2" xfId="11335"/>
    <cellStyle name="强调文字颜色 6 3 2 3 2 3" xfId="11336"/>
    <cellStyle name="强调文字颜色 6 3 2 3 2 3 2" xfId="11337"/>
    <cellStyle name="强调文字颜色 6 3 2 4" xfId="11338"/>
    <cellStyle name="强调文字颜色 6 3 2 4 2" xfId="11339"/>
    <cellStyle name="强调文字颜色 6 3 2 4 3" xfId="11340"/>
    <cellStyle name="强调文字颜色 6 3 2 4 3 2" xfId="11341"/>
    <cellStyle name="小数 2 4 6 2" xfId="11342"/>
    <cellStyle name="强调文字颜色 6 3 3" xfId="11343"/>
    <cellStyle name="小数 2 4 6 2 2" xfId="11344"/>
    <cellStyle name="输入 4 3 2 6" xfId="11345"/>
    <cellStyle name="强调文字颜色 6 3 3 2" xfId="11346"/>
    <cellStyle name="输入 4 3 2 6 2" xfId="11347"/>
    <cellStyle name="强调文字颜色 6 3 3 2 2" xfId="11348"/>
    <cellStyle name="强调文字颜色 6 3 3 2 2 2" xfId="11349"/>
    <cellStyle name="强调文字颜色 6 3 3 2 2 3" xfId="11350"/>
    <cellStyle name="强调文字颜色 6 3 3 2 2 3 2" xfId="11351"/>
    <cellStyle name="输入 4 3 2 7" xfId="11352"/>
    <cellStyle name="强调文字颜色 6 3 3 3" xfId="11353"/>
    <cellStyle name="输入 4 3 2 7 2" xfId="11354"/>
    <cellStyle name="强调文字颜色 6 3 3 3 2" xfId="11355"/>
    <cellStyle name="输入 4 3 2 7 3" xfId="11356"/>
    <cellStyle name="强调文字颜色 6 3 3 3 3" xfId="11357"/>
    <cellStyle name="输入 4 3 2 7 3 2" xfId="11358"/>
    <cellStyle name="强调文字颜色 6 3 3 3 3 2" xfId="11359"/>
    <cellStyle name="强调文字颜色 6 3 4 2" xfId="11360"/>
    <cellStyle name="强调文字颜色 6 3 4 2 3" xfId="11361"/>
    <cellStyle name="强调文字颜色 6 3 5 2" xfId="11362"/>
    <cellStyle name="强调文字颜色 6 3 5 3" xfId="11363"/>
    <cellStyle name="强调文字颜色 6 3 5 3 2" xfId="11364"/>
    <cellStyle name="强调文字颜色 6 4" xfId="11365"/>
    <cellStyle name="强调文字颜色 6 4 2" xfId="11366"/>
    <cellStyle name="强调文字颜色 6 4 2 2" xfId="11367"/>
    <cellStyle name="强调文字颜色 6 4 2 2 2" xfId="11368"/>
    <cellStyle name="强调文字颜色 6 4 2 2 2 2" xfId="11369"/>
    <cellStyle name="强调文字颜色 6 4 2 2 2 3" xfId="11370"/>
    <cellStyle name="强调文字颜色 6 4 2 2 2 3 2" xfId="11371"/>
    <cellStyle name="强调文字颜色 6 4 2 3" xfId="11372"/>
    <cellStyle name="强调文字颜色 6 4 2 3 2" xfId="11373"/>
    <cellStyle name="强调文字颜色 6 4 2 3 3" xfId="11374"/>
    <cellStyle name="强调文字颜色 6 4 2 3 3 2" xfId="11375"/>
    <cellStyle name="强调文字颜色 6 4 3 2" xfId="11376"/>
    <cellStyle name="数字 2 2 2 2 6 2" xfId="11377"/>
    <cellStyle name="强调文字颜色 6 4 3 2 3" xfId="11378"/>
    <cellStyle name="数字 2 2 2 2 6 2 2" xfId="11379"/>
    <cellStyle name="强调文字颜色 6 4 3 2 3 2" xfId="11380"/>
    <cellStyle name="强调文字颜色 6 4 4" xfId="11381"/>
    <cellStyle name="强调文字颜色 6 4 4 2" xfId="11382"/>
    <cellStyle name="强调文字颜色 6 4 4 3" xfId="11383"/>
    <cellStyle name="强调文字颜色 6 5" xfId="11384"/>
    <cellStyle name="强调文字颜色 6 5 2" xfId="11385"/>
    <cellStyle name="强调文字颜色 6 5 2 2" xfId="11386"/>
    <cellStyle name="小数 5 2 4" xfId="11387"/>
    <cellStyle name="强调文字颜色 6 5 2 2 2" xfId="11388"/>
    <cellStyle name="强调文字颜色 6 5 2 2 2 2" xfId="11389"/>
    <cellStyle name="强调文字颜色 6 5 2 2 2 3 2" xfId="11390"/>
    <cellStyle name="强调文字颜色 6 5 2 3" xfId="11391"/>
    <cellStyle name="强调文字颜色 6 5 2 3 2" xfId="11392"/>
    <cellStyle name="强调文字颜色 6 5 2 3 3" xfId="11393"/>
    <cellStyle name="强调文字颜色 6 5 2 3 3 2" xfId="11394"/>
    <cellStyle name="强调文字颜色 6 5 3" xfId="11395"/>
    <cellStyle name="强调文字颜色 6 5 3 2" xfId="11396"/>
    <cellStyle name="强调文字颜色 6 5 3 2 2" xfId="11397"/>
    <cellStyle name="强调文字颜色 6 5 3 2 3" xfId="11398"/>
    <cellStyle name="强调文字颜色 6 5 4" xfId="11399"/>
    <cellStyle name="强调文字颜色 6 5 4 2" xfId="11400"/>
    <cellStyle name="强调文字颜色 6 5 4 3" xfId="11401"/>
    <cellStyle name="强调文字颜色 6 5 4 3 2" xfId="11402"/>
    <cellStyle name="强调文字颜色 6 6" xfId="11403"/>
    <cellStyle name="强调文字颜色 6 6 2" xfId="11404"/>
    <cellStyle name="强调文字颜色 6 6 2 2" xfId="11405"/>
    <cellStyle name="强调文字颜色 6 6 2 2 2" xfId="11406"/>
    <cellStyle name="强调文字颜色 6 6 2 2 3" xfId="11407"/>
    <cellStyle name="强调文字颜色 6 6 2 2 3 2" xfId="11408"/>
    <cellStyle name="强调文字颜色 6 6 3" xfId="11409"/>
    <cellStyle name="强调文字颜色 6 6 3 2" xfId="11410"/>
    <cellStyle name="注释 2 5 8 2 2 2" xfId="11411"/>
    <cellStyle name="强调文字颜色 6 6 3 3" xfId="11412"/>
    <cellStyle name="强调文字颜色 6 6 3 3 2" xfId="11413"/>
    <cellStyle name="强调文字颜色 6 7" xfId="11414"/>
    <cellStyle name="强调文字颜色 6 7 2" xfId="11415"/>
    <cellStyle name="强调文字颜色 6 7 2 2" xfId="11416"/>
    <cellStyle name="强调文字颜色 6 7 2 3" xfId="11417"/>
    <cellStyle name="强调文字颜色 6 7 2 3 2" xfId="11418"/>
    <cellStyle name="强调文字颜色 6 8" xfId="11419"/>
    <cellStyle name="强调文字颜色 6 8 2" xfId="11420"/>
    <cellStyle name="强调文字颜色 6 9" xfId="11421"/>
    <cellStyle name="适中 2 5" xfId="11422"/>
    <cellStyle name="强调文字颜色 6 9 2" xfId="11423"/>
    <cellStyle name="适中 2" xfId="11424"/>
    <cellStyle name="适中 2 2" xfId="11425"/>
    <cellStyle name="适中 2 2 2" xfId="11426"/>
    <cellStyle name="小数 2 4 3 3" xfId="11427"/>
    <cellStyle name="适中 2 2 2 2" xfId="11428"/>
    <cellStyle name="适中 2 2 2 3" xfId="11429"/>
    <cellStyle name="适中 2 2 3" xfId="11430"/>
    <cellStyle name="小数 2 4 4 3" xfId="11431"/>
    <cellStyle name="适中 2 2 3 2" xfId="11432"/>
    <cellStyle name="适中 2 3" xfId="11433"/>
    <cellStyle name="适中 2 3 2" xfId="11434"/>
    <cellStyle name="适中 2 3 2 2" xfId="11435"/>
    <cellStyle name="输入 4 4 6" xfId="11436"/>
    <cellStyle name="适中 2 3 2 2 2" xfId="11437"/>
    <cellStyle name="输入 4 4 7" xfId="11438"/>
    <cellStyle name="适中 2 3 2 2 3" xfId="11439"/>
    <cellStyle name="输入 4 4 7 2" xfId="11440"/>
    <cellStyle name="适中 2 3 2 2 3 2" xfId="11441"/>
    <cellStyle name="适中 2 3 3" xfId="11442"/>
    <cellStyle name="适中 2 3 3 2" xfId="11443"/>
    <cellStyle name="适中 2 3 3 3 2" xfId="11444"/>
    <cellStyle name="适中 2 4" xfId="11445"/>
    <cellStyle name="适中 2 4 2" xfId="11446"/>
    <cellStyle name="适中 2 4 2 2" xfId="11447"/>
    <cellStyle name="适中 2 4 2 3" xfId="11448"/>
    <cellStyle name="适中 2 4 2 3 2" xfId="11449"/>
    <cellStyle name="适中 2 5 2" xfId="11450"/>
    <cellStyle name="适中 2 5 3" xfId="11451"/>
    <cellStyle name="适中 2 5 3 2" xfId="11452"/>
    <cellStyle name="适中 3" xfId="11453"/>
    <cellStyle name="适中 3 2" xfId="11454"/>
    <cellStyle name="适中 3 2 2" xfId="11455"/>
    <cellStyle name="适中 3 2 2 2 2 2" xfId="11456"/>
    <cellStyle name="适中 3 2 2 2 2 3" xfId="11457"/>
    <cellStyle name="适中 3 2 2 2 2 3 2" xfId="11458"/>
    <cellStyle name="适中 3 2 2 3" xfId="11459"/>
    <cellStyle name="适中 3 2 2 3 2" xfId="11460"/>
    <cellStyle name="适中 3 2 2 3 3" xfId="11461"/>
    <cellStyle name="适中 3 2 2 3 3 2" xfId="11462"/>
    <cellStyle name="适中 3 2 3" xfId="11463"/>
    <cellStyle name="适中 3 2 3 2" xfId="11464"/>
    <cellStyle name="适中 3 2 3 2 3" xfId="11465"/>
    <cellStyle name="适中 3 2 3 2 3 2" xfId="11466"/>
    <cellStyle name="适中 3 2 4" xfId="11467"/>
    <cellStyle name="适中 3 2 4 2" xfId="11468"/>
    <cellStyle name="适中 3 2 4 3 2" xfId="11469"/>
    <cellStyle name="适中 3 3" xfId="11470"/>
    <cellStyle name="适中 3 3 2" xfId="11471"/>
    <cellStyle name="适中 3 3 2 2" xfId="11472"/>
    <cellStyle name="适中 3 3 2 2 2" xfId="11473"/>
    <cellStyle name="适中 3 3 2 2 3" xfId="11474"/>
    <cellStyle name="适中 3 3 2 2 3 2" xfId="11475"/>
    <cellStyle name="适中 3 3 3" xfId="11476"/>
    <cellStyle name="适中 3 3 3 2" xfId="11477"/>
    <cellStyle name="适中 3 3 3 3" xfId="11478"/>
    <cellStyle name="适中 3 3 3 3 2" xfId="11479"/>
    <cellStyle name="适中 3 4" xfId="11480"/>
    <cellStyle name="适中 3 4 2" xfId="11481"/>
    <cellStyle name="适中 3 4 2 3" xfId="11482"/>
    <cellStyle name="适中 3 4 2 3 2" xfId="11483"/>
    <cellStyle name="适中 3 5" xfId="11484"/>
    <cellStyle name="适中 3 5 2" xfId="11485"/>
    <cellStyle name="适中 3 5 3" xfId="11486"/>
    <cellStyle name="适中 3 5 3 2" xfId="11487"/>
    <cellStyle name="适中 4" xfId="11488"/>
    <cellStyle name="适中 4 2" xfId="11489"/>
    <cellStyle name="适中 4 2 2 2 2" xfId="11490"/>
    <cellStyle name="适中 4 2 2 2 3" xfId="11491"/>
    <cellStyle name="输入 2 4 2 7 3" xfId="11492"/>
    <cellStyle name="适中 4 2 2 2 3 2" xfId="11493"/>
    <cellStyle name="适中 4 2 3 3" xfId="11494"/>
    <cellStyle name="适中 4 2 3 3 2" xfId="11495"/>
    <cellStyle name="适中 4 3" xfId="11496"/>
    <cellStyle name="适中 4 4" xfId="11497"/>
    <cellStyle name="输入 4 3 2 5 2" xfId="11498"/>
    <cellStyle name="适中 5" xfId="11499"/>
    <cellStyle name="适中 5 2" xfId="11500"/>
    <cellStyle name="适中 5 2 2 2 2" xfId="11501"/>
    <cellStyle name="适中 5 2 2 2 3" xfId="11502"/>
    <cellStyle name="适中 5 2 2 2 3 2" xfId="11503"/>
    <cellStyle name="适中 5 2 3 3" xfId="11504"/>
    <cellStyle name="适中 5 2 3 3 2" xfId="11505"/>
    <cellStyle name="适中 5 3" xfId="11506"/>
    <cellStyle name="适中 5 3 2 3" xfId="11507"/>
    <cellStyle name="适中 5 3 2 3 2" xfId="11508"/>
    <cellStyle name="适中 5 4" xfId="11509"/>
    <cellStyle name="适中 5 4 2" xfId="11510"/>
    <cellStyle name="适中 5 4 3" xfId="11511"/>
    <cellStyle name="适中 5 4 3 2" xfId="11512"/>
    <cellStyle name="适中 6 2 2 3 2" xfId="11513"/>
    <cellStyle name="适中 6 3" xfId="11514"/>
    <cellStyle name="适中 6 3 3" xfId="11515"/>
    <cellStyle name="适中 7 2" xfId="11516"/>
    <cellStyle name="适中 8" xfId="11517"/>
    <cellStyle name="输出 2" xfId="11518"/>
    <cellStyle name="输出 2 10 2" xfId="11519"/>
    <cellStyle name="输出 2 11" xfId="11520"/>
    <cellStyle name="输出 2 11 2" xfId="11521"/>
    <cellStyle name="输出 2 12" xfId="11522"/>
    <cellStyle name="输出 2 2" xfId="11523"/>
    <cellStyle name="输出 2 2 2" xfId="11524"/>
    <cellStyle name="输出 2 2 2 2" xfId="11525"/>
    <cellStyle name="输出 2 2 2 2 2 2" xfId="11526"/>
    <cellStyle name="输出 2 2 2 2 2 2 2" xfId="11527"/>
    <cellStyle name="输出 2 2 2 2 2 3 2" xfId="11528"/>
    <cellStyle name="输出 2 2 2 2 2 5" xfId="11529"/>
    <cellStyle name="输出 2 2 2 2 2 5 2" xfId="11530"/>
    <cellStyle name="输出 2 2 2 2 2 6" xfId="11531"/>
    <cellStyle name="输出 2 2 2 2 2 6 2" xfId="11532"/>
    <cellStyle name="输出 2 2 2 2 2 7" xfId="11533"/>
    <cellStyle name="输出 2 2 2 2 2 7 2" xfId="11534"/>
    <cellStyle name="输出 2 2 2 2 2 7 2 2" xfId="11535"/>
    <cellStyle name="注释 5 10" xfId="11536"/>
    <cellStyle name="输出 2 2 2 2 2 7 2 2 2" xfId="11537"/>
    <cellStyle name="输出 2 2 2 2 2 7 3" xfId="11538"/>
    <cellStyle name="输出 2 2 2 2 2 7 3 2" xfId="11539"/>
    <cellStyle name="输出 2 2 2 2 2 8" xfId="11540"/>
    <cellStyle name="输入 2 2 2 2 2 7" xfId="11541"/>
    <cellStyle name="输出 2 2 2 2 2 8 2" xfId="11542"/>
    <cellStyle name="输入 2 2 2 2 2 7 2" xfId="11543"/>
    <cellStyle name="输出 2 2 2 2 2 8 2 2" xfId="11544"/>
    <cellStyle name="输出 2 2 2 2 2 9" xfId="11545"/>
    <cellStyle name="输出 2 2 2 2 2 9 2" xfId="11546"/>
    <cellStyle name="输出 2 2 2 2 3" xfId="11547"/>
    <cellStyle name="输出 2 2 2 2 3 2" xfId="11548"/>
    <cellStyle name="输出 2 2 2 2 4" xfId="11549"/>
    <cellStyle name="输出 2 2 2 2 4 2" xfId="11550"/>
    <cellStyle name="输出 2 2 2 2 5" xfId="11551"/>
    <cellStyle name="输出 2 2 2 2 5 2" xfId="11552"/>
    <cellStyle name="输出 2 2 2 2 6" xfId="11553"/>
    <cellStyle name="输出 2 2 2 3 2" xfId="11554"/>
    <cellStyle name="输出 2 2 2 3 2 2" xfId="11555"/>
    <cellStyle name="输出 2 2 2 3 4" xfId="11556"/>
    <cellStyle name="输出 2 2 2 3 4 2" xfId="11557"/>
    <cellStyle name="输出 2 2 2 3 5" xfId="11558"/>
    <cellStyle name="输出 2 2 2 3 5 2" xfId="11559"/>
    <cellStyle name="输出 2 2 2 3 6" xfId="11560"/>
    <cellStyle name="输出 2 2 2 3 6 2" xfId="11561"/>
    <cellStyle name="输出 2 2 2 3 7" xfId="11562"/>
    <cellStyle name="输出 2 2 2 3 7 2" xfId="11563"/>
    <cellStyle name="输出 2 2 2 3 7 2 2" xfId="11564"/>
    <cellStyle name="输出 2 2 2 3 7 2 2 2" xfId="11565"/>
    <cellStyle name="输出 2 2 2 3 8" xfId="11566"/>
    <cellStyle name="输出 2 2 2 3 8 2" xfId="11567"/>
    <cellStyle name="输出 2 2 2 3 8 2 2" xfId="11568"/>
    <cellStyle name="输出 2 2 2 3 9" xfId="11569"/>
    <cellStyle name="输出 2 2 2 3 9 2" xfId="11570"/>
    <cellStyle name="输出 2 2 2 4" xfId="11571"/>
    <cellStyle name="输出 2 2 2 4 2" xfId="11572"/>
    <cellStyle name="输出 2 2 2 5" xfId="11573"/>
    <cellStyle name="输出 2 2 2 5 2" xfId="11574"/>
    <cellStyle name="输出 2 2 2 6" xfId="11575"/>
    <cellStyle name="输出 2 2 2 6 2" xfId="11576"/>
    <cellStyle name="输出 2 2 2 7" xfId="11577"/>
    <cellStyle name="输出 2 2 2 7 2" xfId="11578"/>
    <cellStyle name="输出 2 2 2 8" xfId="11579"/>
    <cellStyle name="输出 2 2 3" xfId="11580"/>
    <cellStyle name="输出 2 2 3 2" xfId="11581"/>
    <cellStyle name="输出 2 2 3 2 2" xfId="11582"/>
    <cellStyle name="数字 2 5" xfId="11583"/>
    <cellStyle name="输出 2 2 3 2 2 2" xfId="11584"/>
    <cellStyle name="数字 4 5" xfId="11585"/>
    <cellStyle name="输出 2 2 3 2 4 2" xfId="11586"/>
    <cellStyle name="输出 2 2 3 2 5" xfId="11587"/>
    <cellStyle name="数字 5 5" xfId="11588"/>
    <cellStyle name="输出 2 2 3 2 5 2" xfId="11589"/>
    <cellStyle name="输出 2 2 3 2 6" xfId="11590"/>
    <cellStyle name="输出 2 2 3 2 7 2 2" xfId="11591"/>
    <cellStyle name="输出 2 2 3 2 7 2 2 2" xfId="11592"/>
    <cellStyle name="输出 2 2 3 2 8 2" xfId="11593"/>
    <cellStyle name="输出 2 2 3 2 8 2 2" xfId="11594"/>
    <cellStyle name="输出 2 2 3 2 9" xfId="11595"/>
    <cellStyle name="输出 2 2 3 2 9 2" xfId="11596"/>
    <cellStyle name="输出 2 2 3 3 2" xfId="11597"/>
    <cellStyle name="输出 2 2 3 4" xfId="11598"/>
    <cellStyle name="输出 2 2 3 5 2" xfId="11599"/>
    <cellStyle name="输出 2 2 3 6" xfId="11600"/>
    <cellStyle name="输出 2 2 3 7" xfId="11601"/>
    <cellStyle name="输出 2 2 4" xfId="11602"/>
    <cellStyle name="输出 2 2 4 2" xfId="11603"/>
    <cellStyle name="输出 2 2 4 2 2" xfId="11604"/>
    <cellStyle name="输出 2 2 4 4" xfId="11605"/>
    <cellStyle name="输出 2 2 4 4 2" xfId="11606"/>
    <cellStyle name="输出 2 2 4 5" xfId="11607"/>
    <cellStyle name="输出 2 2 4 5 2" xfId="11608"/>
    <cellStyle name="输出 2 2 4 6" xfId="11609"/>
    <cellStyle name="输出 2 2 4 6 2" xfId="11610"/>
    <cellStyle name="输出 2 2 4 7" xfId="11611"/>
    <cellStyle name="输出 2 2 4 7 2" xfId="11612"/>
    <cellStyle name="输出 2 2 4 7 2 2" xfId="11613"/>
    <cellStyle name="输出 2 2 4 7 2 2 2" xfId="11614"/>
    <cellStyle name="输出 2 2 4 7 3" xfId="11615"/>
    <cellStyle name="输出 2 2 4 7 3 2" xfId="11616"/>
    <cellStyle name="输出 2 2 4 8" xfId="11617"/>
    <cellStyle name="输出 2 2 4 8 2" xfId="11618"/>
    <cellStyle name="输出 2 2 4 8 2 2" xfId="11619"/>
    <cellStyle name="注释 6 3 5 2" xfId="11620"/>
    <cellStyle name="输出 2 2 4 9" xfId="11621"/>
    <cellStyle name="输出 2 2 4 9 2" xfId="11622"/>
    <cellStyle name="输出 2 2 5" xfId="11623"/>
    <cellStyle name="输出 2 2 5 2" xfId="11624"/>
    <cellStyle name="输出 2 2 6" xfId="11625"/>
    <cellStyle name="输出 2 2 6 2" xfId="11626"/>
    <cellStyle name="输出 2 2 7" xfId="11627"/>
    <cellStyle name="输出 2 2 7 2" xfId="11628"/>
    <cellStyle name="小数 4 4 2" xfId="11629"/>
    <cellStyle name="输出 2 2 8" xfId="11630"/>
    <cellStyle name="小数 4 4 2 2" xfId="11631"/>
    <cellStyle name="输出 2 2 8 2" xfId="11632"/>
    <cellStyle name="小数 4 4 3" xfId="11633"/>
    <cellStyle name="输出 2 2 9" xfId="11634"/>
    <cellStyle name="输出 2 3" xfId="11635"/>
    <cellStyle name="输出 2 3 10" xfId="11636"/>
    <cellStyle name="输出 2 3 2" xfId="11637"/>
    <cellStyle name="输出 2 3 2 2" xfId="11638"/>
    <cellStyle name="输出 2 3 2 2 2" xfId="11639"/>
    <cellStyle name="输出 2 3 2 2 2 2" xfId="11640"/>
    <cellStyle name="输出 2 3 2 2 2 2 2" xfId="11641"/>
    <cellStyle name="输出 2 3 2 2 2 3" xfId="11642"/>
    <cellStyle name="输出 2 3 2 2 2 3 2" xfId="11643"/>
    <cellStyle name="输出 2 3 2 2 2 4" xfId="11644"/>
    <cellStyle name="输出 2 3 2 2 2 4 2" xfId="11645"/>
    <cellStyle name="输出 2 3 2 2 2 5" xfId="11646"/>
    <cellStyle name="输出 2 3 2 2 2 5 2" xfId="11647"/>
    <cellStyle name="输出 2 3 2 2 2 6 2" xfId="11648"/>
    <cellStyle name="输出 2 3 2 2 2 7" xfId="11649"/>
    <cellStyle name="输出 2 3 2 2 2 7 2" xfId="11650"/>
    <cellStyle name="输出 2 3 2 2 2 7 2 2" xfId="11651"/>
    <cellStyle name="输出 2 3 2 2 2 7 2 2 2" xfId="11652"/>
    <cellStyle name="数字 2 4 3 2 2" xfId="11653"/>
    <cellStyle name="输出 2 3 2 2 2 8" xfId="11654"/>
    <cellStyle name="输入 3 2 2 2 2 7" xfId="11655"/>
    <cellStyle name="输出 2 3 2 2 2 8 2" xfId="11656"/>
    <cellStyle name="输出 2 3 2 2 2 9" xfId="11657"/>
    <cellStyle name="输出 2 3 2 2 2 9 2" xfId="11658"/>
    <cellStyle name="输出 2 3 2 2 3" xfId="11659"/>
    <cellStyle name="输出 2 3 2 2 3 2" xfId="11660"/>
    <cellStyle name="输出 2 3 2 2 6" xfId="11661"/>
    <cellStyle name="输出 2 3 2 2 7" xfId="11662"/>
    <cellStyle name="输出 2 3 2 3 2" xfId="11663"/>
    <cellStyle name="输出 2 3 2 3 2 2" xfId="11664"/>
    <cellStyle name="输出 2 3 2 3 3" xfId="11665"/>
    <cellStyle name="输出 2 3 2 3 3 2" xfId="11666"/>
    <cellStyle name="输出 2 3 2 3 4" xfId="11667"/>
    <cellStyle name="输出 2 3 2 3 5" xfId="11668"/>
    <cellStyle name="输出 2 3 2 3 6" xfId="11669"/>
    <cellStyle name="输出 2 3 2 3 7 2" xfId="11670"/>
    <cellStyle name="输出 2 3 2 3 7 2 2" xfId="11671"/>
    <cellStyle name="输出 2 3 2 3 7 2 2 2" xfId="11672"/>
    <cellStyle name="输出 2 3 2 3 7 3" xfId="11673"/>
    <cellStyle name="输出 2 3 2 3 7 3 2" xfId="11674"/>
    <cellStyle name="输出 2 3 2 3 8" xfId="11675"/>
    <cellStyle name="小数 3 2 2 3" xfId="11676"/>
    <cellStyle name="输出 2 3 2 3 8 2" xfId="11677"/>
    <cellStyle name="小数 3 2 2 3 2" xfId="11678"/>
    <cellStyle name="输出 2 3 2 3 8 2 2" xfId="11679"/>
    <cellStyle name="输出 2 3 2 3 9" xfId="11680"/>
    <cellStyle name="小数 3 2 3 3" xfId="11681"/>
    <cellStyle name="输出 2 3 2 3 9 2" xfId="11682"/>
    <cellStyle name="输出 2 3 2 4 2" xfId="11683"/>
    <cellStyle name="输出 2 3 2 6" xfId="11684"/>
    <cellStyle name="输出 2 3 2 6 2" xfId="11685"/>
    <cellStyle name="输出 2 3 2 7" xfId="11686"/>
    <cellStyle name="输出 2 3 2 7 2" xfId="11687"/>
    <cellStyle name="输出 2 3 2 8" xfId="11688"/>
    <cellStyle name="输出 2 3 3" xfId="11689"/>
    <cellStyle name="输出 2 3 3 2" xfId="11690"/>
    <cellStyle name="输出 2 3 3 2 7 2" xfId="11691"/>
    <cellStyle name="输出 2 3 3 2 7 2 2" xfId="11692"/>
    <cellStyle name="输出 2 3 3 2 7 3" xfId="11693"/>
    <cellStyle name="输出 2 3 3 2 7 3 2" xfId="11694"/>
    <cellStyle name="输出 2 3 3 2 8 2 2" xfId="11695"/>
    <cellStyle name="输出 2 3 3 2 9" xfId="11696"/>
    <cellStyle name="输出 2 3 3 2 9 2" xfId="11697"/>
    <cellStyle name="输出 2 3 3 6" xfId="11698"/>
    <cellStyle name="输出 2 3 3 7" xfId="11699"/>
    <cellStyle name="输出 3 4 2 3" xfId="11700"/>
    <cellStyle name="输出 2 3 4 7 2 2" xfId="11701"/>
    <cellStyle name="输出 2 3 4 7 3" xfId="11702"/>
    <cellStyle name="输出 2 3 4 7 3 2" xfId="11703"/>
    <cellStyle name="输出 2 3 4 8 2 2" xfId="11704"/>
    <cellStyle name="输出 2 3 4 9 2" xfId="11705"/>
    <cellStyle name="输出 2 3 5 7 2" xfId="11706"/>
    <cellStyle name="输出 2 3 5 7 2 2" xfId="11707"/>
    <cellStyle name="输出 2 3 5 7 2 2 2" xfId="11708"/>
    <cellStyle name="输出 2 3 5 7 3" xfId="11709"/>
    <cellStyle name="输出 2 3 5 7 3 2" xfId="11710"/>
    <cellStyle name="输出 2 3 5 8 2" xfId="11711"/>
    <cellStyle name="输出 2 3 5 8 2 2" xfId="11712"/>
    <cellStyle name="输出 2 3 5 9" xfId="11713"/>
    <cellStyle name="输出 2 3 5 9 2" xfId="11714"/>
    <cellStyle name="输出 2 4 2 2 2" xfId="11715"/>
    <cellStyle name="输出 2 4 2 2 2 2" xfId="11716"/>
    <cellStyle name="输出 2 4 2 2 3" xfId="11717"/>
    <cellStyle name="输出 2 4 2 2 3 2" xfId="11718"/>
    <cellStyle name="输出 2 4 2 2 5" xfId="11719"/>
    <cellStyle name="输出 2 4 2 2 5 2" xfId="11720"/>
    <cellStyle name="输出 2 4 2 2 6" xfId="11721"/>
    <cellStyle name="输出 2 4 2 2 6 2" xfId="11722"/>
    <cellStyle name="输出 2 4 2 2 7" xfId="11723"/>
    <cellStyle name="输出 2 4 2 2 7 2" xfId="11724"/>
    <cellStyle name="输出 2 4 2 2 7 2 2" xfId="11725"/>
    <cellStyle name="输出 2 4 2 2 7 2 2 2" xfId="11726"/>
    <cellStyle name="输出 2 4 2 2 7 3" xfId="11727"/>
    <cellStyle name="输出 2 4 2 2 7 3 2" xfId="11728"/>
    <cellStyle name="输出 2 4 2 2 8" xfId="11729"/>
    <cellStyle name="输出 2 4 2 2 8 2" xfId="11730"/>
    <cellStyle name="输出 2 4 2 2 8 2 2" xfId="11731"/>
    <cellStyle name="输出 2 4 2 2 9" xfId="11732"/>
    <cellStyle name="输出 2 4 2 2 9 2" xfId="11733"/>
    <cellStyle name="输出 2 4 2 3 2" xfId="11734"/>
    <cellStyle name="输出 2 4 2 4" xfId="11735"/>
    <cellStyle name="输出 2 4 2 4 2" xfId="11736"/>
    <cellStyle name="输出 2 4 2 5" xfId="11737"/>
    <cellStyle name="输出 2 4 2 5 2" xfId="11738"/>
    <cellStyle name="输出 2 4 2 6" xfId="11739"/>
    <cellStyle name="输出 2 4 2 6 2" xfId="11740"/>
    <cellStyle name="输出 2 4 2 7" xfId="11741"/>
    <cellStyle name="输出 2 4 3" xfId="11742"/>
    <cellStyle name="输出 2 4 3 2" xfId="11743"/>
    <cellStyle name="输出 2 4 3 2 2" xfId="11744"/>
    <cellStyle name="输出 2 4 3 3 2" xfId="11745"/>
    <cellStyle name="输出 2 4 3 4" xfId="11746"/>
    <cellStyle name="输出 2 4 3 4 2" xfId="11747"/>
    <cellStyle name="输出 2 4 3 5" xfId="11748"/>
    <cellStyle name="输出 2 4 3 5 2" xfId="11749"/>
    <cellStyle name="输出 2 4 3 6" xfId="11750"/>
    <cellStyle name="输出 2 4 3 6 2" xfId="11751"/>
    <cellStyle name="输出 2 4 3 7" xfId="11752"/>
    <cellStyle name="输出 2 4 3 7 2" xfId="11753"/>
    <cellStyle name="输出 2 4 3 7 2 2" xfId="11754"/>
    <cellStyle name="输出 2 4 3 7 2 2 2" xfId="11755"/>
    <cellStyle name="输出 2 4 3 7 3" xfId="11756"/>
    <cellStyle name="输出 2 4 3 7 3 2" xfId="11757"/>
    <cellStyle name="输出 2 4 3 8" xfId="11758"/>
    <cellStyle name="输出 2 4 3 8 2" xfId="11759"/>
    <cellStyle name="输出 2 4 3 9" xfId="11760"/>
    <cellStyle name="输出 2 4 3 9 2" xfId="11761"/>
    <cellStyle name="输出 2 5 2 2" xfId="11762"/>
    <cellStyle name="输出 2 5 2 2 2" xfId="11763"/>
    <cellStyle name="输出 2 5 2 3 2" xfId="11764"/>
    <cellStyle name="输出 2 5 2 4" xfId="11765"/>
    <cellStyle name="输出 2 5 2 4 2" xfId="11766"/>
    <cellStyle name="输出 2 5 2 5" xfId="11767"/>
    <cellStyle name="输出 2 5 2 5 2" xfId="11768"/>
    <cellStyle name="输出 2 5 2 6" xfId="11769"/>
    <cellStyle name="输出 2 5 2 6 2" xfId="11770"/>
    <cellStyle name="输出 2 5 2 7 2" xfId="11771"/>
    <cellStyle name="输出 2 5 2 7 2 2" xfId="11772"/>
    <cellStyle name="输出 2 5 2 7 2 2 2" xfId="11773"/>
    <cellStyle name="输出 2 5 2 7 3" xfId="11774"/>
    <cellStyle name="输出 2 5 2 7 3 2" xfId="11775"/>
    <cellStyle name="输出 2 5 2 9" xfId="11776"/>
    <cellStyle name="输出 2 5 2 9 2" xfId="11777"/>
    <cellStyle name="输出 2 5 3" xfId="11778"/>
    <cellStyle name="输出 2 5 3 2" xfId="11779"/>
    <cellStyle name="输出 2 6" xfId="11780"/>
    <cellStyle name="输出 2 6 2" xfId="11781"/>
    <cellStyle name="输出 2 6 2 2" xfId="11782"/>
    <cellStyle name="输出 2 6 3" xfId="11783"/>
    <cellStyle name="输出 2 6 3 2" xfId="11784"/>
    <cellStyle name="输出 2 6 7 2" xfId="11785"/>
    <cellStyle name="输出 2 6 7 2 2" xfId="11786"/>
    <cellStyle name="输出 2 6 7 2 2 2" xfId="11787"/>
    <cellStyle name="输出 2 6 7 3" xfId="11788"/>
    <cellStyle name="输出 2 6 7 3 2" xfId="11789"/>
    <cellStyle name="输出 2 6 8 2" xfId="11790"/>
    <cellStyle name="输出 2 6 8 2 2" xfId="11791"/>
    <cellStyle name="输出 2 7 2" xfId="11792"/>
    <cellStyle name="输出 2 7 2 2" xfId="11793"/>
    <cellStyle name="输出 2 7 3" xfId="11794"/>
    <cellStyle name="输出 2 7 3 2" xfId="11795"/>
    <cellStyle name="输出 2 7 6 2" xfId="11796"/>
    <cellStyle name="输出 2 7 7" xfId="11797"/>
    <cellStyle name="输出 2 7 7 2" xfId="11798"/>
    <cellStyle name="输出 2 7 7 2 2" xfId="11799"/>
    <cellStyle name="输出 2 7 7 2 2 2" xfId="11800"/>
    <cellStyle name="输出 2 7 7 3" xfId="11801"/>
    <cellStyle name="输出 2 7 7 3 2" xfId="11802"/>
    <cellStyle name="输出 2 7 8 2" xfId="11803"/>
    <cellStyle name="输出 2 7 8 2 2" xfId="11804"/>
    <cellStyle name="输出 2 9" xfId="11805"/>
    <cellStyle name="输出 2 9 2" xfId="11806"/>
    <cellStyle name="输出 3" xfId="11807"/>
    <cellStyle name="输出 3 10" xfId="11808"/>
    <cellStyle name="小数 2 3 2 4" xfId="11809"/>
    <cellStyle name="输出 3 2" xfId="11810"/>
    <cellStyle name="小数 2 3 2 4 2" xfId="11811"/>
    <cellStyle name="输出 3 2 2" xfId="11812"/>
    <cellStyle name="小数 2 3 2 4 2 2" xfId="11813"/>
    <cellStyle name="输出 3 2 2 2" xfId="11814"/>
    <cellStyle name="输出 3 2 2 2 2" xfId="11815"/>
    <cellStyle name="输出 3 2 2 2 2 2" xfId="11816"/>
    <cellStyle name="输出 3 2 2 2 2 2 2" xfId="11817"/>
    <cellStyle name="输出 3 2 2 2 2 3" xfId="11818"/>
    <cellStyle name="输出 3 2 2 2 2 3 2" xfId="11819"/>
    <cellStyle name="输出 3 2 2 2 2 4" xfId="11820"/>
    <cellStyle name="输出 3 2 2 2 2 4 2" xfId="11821"/>
    <cellStyle name="输出 3 2 2 2 2 5 2" xfId="11822"/>
    <cellStyle name="输出 3 2 2 2 2 6 2" xfId="11823"/>
    <cellStyle name="输出 3 2 2 2 2 7" xfId="11824"/>
    <cellStyle name="输出 3 2 2 2 2 7 2" xfId="11825"/>
    <cellStyle name="输出 3 2 2 2 2 7 2 2" xfId="11826"/>
    <cellStyle name="输出 3 2 2 2 2 7 2 2 2" xfId="11827"/>
    <cellStyle name="输出 3 2 2 2 2 7 3 2" xfId="11828"/>
    <cellStyle name="输出 3 2 2 2 2 8" xfId="11829"/>
    <cellStyle name="输出 3 2 2 2 2 8 2" xfId="11830"/>
    <cellStyle name="输出 3 2 2 2 2 8 2 2" xfId="11831"/>
    <cellStyle name="输出 3 2 2 2 2 9" xfId="11832"/>
    <cellStyle name="输出 3 2 2 2 2 9 2" xfId="11833"/>
    <cellStyle name="输出 3 2 2 2 3" xfId="11834"/>
    <cellStyle name="输出 3 2 2 2 4" xfId="11835"/>
    <cellStyle name="注释 3 3 3 5" xfId="11836"/>
    <cellStyle name="输出 3 2 2 2 4 2" xfId="11837"/>
    <cellStyle name="输出 3 2 2 2 5" xfId="11838"/>
    <cellStyle name="输出 3 2 2 2 5 2" xfId="11839"/>
    <cellStyle name="输出 3 2 2 2 6" xfId="11840"/>
    <cellStyle name="输出 3 2 2 2 6 2" xfId="11841"/>
    <cellStyle name="输出 3 2 2 3 2" xfId="11842"/>
    <cellStyle name="输出 3 2 2 3 2 2" xfId="11843"/>
    <cellStyle name="输出 3 2 2 3 3" xfId="11844"/>
    <cellStyle name="注释 3 4 2 5" xfId="11845"/>
    <cellStyle name="输出 3 2 2 3 3 2" xfId="11846"/>
    <cellStyle name="输出 3 2 2 3 4 2" xfId="11847"/>
    <cellStyle name="输出 3 2 2 3 5" xfId="11848"/>
    <cellStyle name="输出 3 2 2 3 5 2" xfId="11849"/>
    <cellStyle name="输出 3 2 2 3 6" xfId="11850"/>
    <cellStyle name="输出 3 2 2 3 6 2" xfId="11851"/>
    <cellStyle name="输出 3 2 2 3 7" xfId="11852"/>
    <cellStyle name="输出 3 2 2 3 7 2" xfId="11853"/>
    <cellStyle name="输出 3 2 2 3 7 2 2" xfId="11854"/>
    <cellStyle name="输出 3 2 2 3 7 2 2 2" xfId="11855"/>
    <cellStyle name="输出 3 2 2 3 7 3" xfId="11856"/>
    <cellStyle name="输出 3 2 2 3 7 3 2" xfId="11857"/>
    <cellStyle name="输出 3 2 2 3 8" xfId="11858"/>
    <cellStyle name="输出 3 2 2 3 8 2" xfId="11859"/>
    <cellStyle name="输出 3 2 2 3 8 2 2" xfId="11860"/>
    <cellStyle name="输出 3 2 2 3 9" xfId="11861"/>
    <cellStyle name="输出 3 2 2 3 9 2" xfId="11862"/>
    <cellStyle name="输出 3 2 2 4" xfId="11863"/>
    <cellStyle name="输出 3 2 2 4 2" xfId="11864"/>
    <cellStyle name="输出 3 2 2 5" xfId="11865"/>
    <cellStyle name="输出 3 2 2 5 2" xfId="11866"/>
    <cellStyle name="输出 3 2 2 6" xfId="11867"/>
    <cellStyle name="输出 3 2 2 6 2" xfId="11868"/>
    <cellStyle name="输出 3 2 2 7" xfId="11869"/>
    <cellStyle name="输出 3 2 2 7 2" xfId="11870"/>
    <cellStyle name="输出 3 2 2 8" xfId="11871"/>
    <cellStyle name="小数 2 3 2 4 3" xfId="11872"/>
    <cellStyle name="输出 3 2 3" xfId="11873"/>
    <cellStyle name="输出 3 2 3 2" xfId="11874"/>
    <cellStyle name="输出 3 2 3 2 2" xfId="11875"/>
    <cellStyle name="输出 3 2 3 2 2 2" xfId="11876"/>
    <cellStyle name="输出 3 2 3 2 3" xfId="11877"/>
    <cellStyle name="注释 4 3 2 5" xfId="11878"/>
    <cellStyle name="输出 3 2 3 2 3 2" xfId="11879"/>
    <cellStyle name="输出 3 2 3 2 4" xfId="11880"/>
    <cellStyle name="输出 3 2 3 2 4 2" xfId="11881"/>
    <cellStyle name="输出 3 2 3 2 5" xfId="11882"/>
    <cellStyle name="输出 3 2 3 2 5 2" xfId="11883"/>
    <cellStyle name="输出 3 2 3 2 6" xfId="11884"/>
    <cellStyle name="输出 3 2 3 2 7 2" xfId="11885"/>
    <cellStyle name="输出 3 2 3 2 7 3" xfId="11886"/>
    <cellStyle name="输出 3 2 3 2 7 3 2" xfId="11887"/>
    <cellStyle name="输出 3 2 3 2 8 2 2" xfId="11888"/>
    <cellStyle name="输出 3 2 3 2 9" xfId="11889"/>
    <cellStyle name="输出 3 2 3 2 9 2" xfId="11890"/>
    <cellStyle name="输出 3 2 3 3 2" xfId="11891"/>
    <cellStyle name="输出 3 2 3 4" xfId="11892"/>
    <cellStyle name="输出 3 2 3 4 2" xfId="11893"/>
    <cellStyle name="输出 3 2 3 5 2" xfId="11894"/>
    <cellStyle name="输出 3 2 3 6" xfId="11895"/>
    <cellStyle name="输出 3 2 3 6 2" xfId="11896"/>
    <cellStyle name="输出 3 2 3 7" xfId="11897"/>
    <cellStyle name="输出 3 2 4" xfId="11898"/>
    <cellStyle name="输出 3 2 4 2" xfId="11899"/>
    <cellStyle name="输出 3 2 4 2 2" xfId="11900"/>
    <cellStyle name="输出 3 2 4 3" xfId="11901"/>
    <cellStyle name="输出 3 2 4 3 2" xfId="11902"/>
    <cellStyle name="输出 3 2 4 4" xfId="11903"/>
    <cellStyle name="输出 3 2 4 4 2" xfId="11904"/>
    <cellStyle name="输出 3 2 4 5" xfId="11905"/>
    <cellStyle name="输出 3 2 4 5 2" xfId="11906"/>
    <cellStyle name="输出 3 2 4 6" xfId="11907"/>
    <cellStyle name="输出 3 2 4 6 2" xfId="11908"/>
    <cellStyle name="输出 3 2 4 7" xfId="11909"/>
    <cellStyle name="输出 3 2 4 7 2" xfId="11910"/>
    <cellStyle name="输出 3 2 4 7 2 2" xfId="11911"/>
    <cellStyle name="输出 3 2 4 7 2 2 2" xfId="11912"/>
    <cellStyle name="输出 3 2 4 7 3" xfId="11913"/>
    <cellStyle name="输出 3 2 4 7 3 2" xfId="11914"/>
    <cellStyle name="输出 3 2 4 8" xfId="11915"/>
    <cellStyle name="输出 3 2 4 8 2" xfId="11916"/>
    <cellStyle name="输出 3 2 4 8 2 2" xfId="11917"/>
    <cellStyle name="输出 3 2 4 9" xfId="11918"/>
    <cellStyle name="输出 3 2 4 9 2" xfId="11919"/>
    <cellStyle name="输出 3 2 5" xfId="11920"/>
    <cellStyle name="输出 3 2 5 2" xfId="11921"/>
    <cellStyle name="输出 3 2 6" xfId="11922"/>
    <cellStyle name="输出 3 2 6 2" xfId="11923"/>
    <cellStyle name="输出 3 2 7" xfId="11924"/>
    <cellStyle name="输出 3 2 7 2" xfId="11925"/>
    <cellStyle name="小数 5 4 2" xfId="11926"/>
    <cellStyle name="输出 3 2 8" xfId="11927"/>
    <cellStyle name="小数 5 4 2 2" xfId="11928"/>
    <cellStyle name="输出 3 2 8 2" xfId="11929"/>
    <cellStyle name="小数 5 4 3" xfId="11930"/>
    <cellStyle name="输出 3 2 9" xfId="11931"/>
    <cellStyle name="小数 2 3 2 5" xfId="11932"/>
    <cellStyle name="输出 3 3" xfId="11933"/>
    <cellStyle name="输出 3 3 2 2 2" xfId="11934"/>
    <cellStyle name="输出 3 3 2 2 2 2" xfId="11935"/>
    <cellStyle name="输出 3 3 2 2 3" xfId="11936"/>
    <cellStyle name="输出 3 3 2 2 3 2" xfId="11937"/>
    <cellStyle name="输出 3 3 2 2 4" xfId="11938"/>
    <cellStyle name="输出 3 3 2 2 4 2" xfId="11939"/>
    <cellStyle name="输出 3 3 2 2 5" xfId="11940"/>
    <cellStyle name="输出 3 3 2 2 5 2" xfId="11941"/>
    <cellStyle name="输出 3 3 2 2 6" xfId="11942"/>
    <cellStyle name="输出 3 3 2 2 6 2" xfId="11943"/>
    <cellStyle name="输出 3 3 2 2 7" xfId="11944"/>
    <cellStyle name="输出 3 3 2 2 7 2" xfId="11945"/>
    <cellStyle name="输出 3 3 2 2 7 2 2" xfId="11946"/>
    <cellStyle name="输出 3 3 2 2 7 2 2 2" xfId="11947"/>
    <cellStyle name="输出 3 3 2 2 7 3" xfId="11948"/>
    <cellStyle name="输出 3 3 2 2 7 3 2" xfId="11949"/>
    <cellStyle name="输出 3 3 2 2 8" xfId="11950"/>
    <cellStyle name="输出 3 3 2 2 9" xfId="11951"/>
    <cellStyle name="输出 3 3 2 2 9 2" xfId="11952"/>
    <cellStyle name="小数 2 3 2 5 3" xfId="11953"/>
    <cellStyle name="输出 3 3 3" xfId="11954"/>
    <cellStyle name="输出 3 3 3 2" xfId="11955"/>
    <cellStyle name="输出 3 3 3 2 2" xfId="11956"/>
    <cellStyle name="输出 3 3 3 6" xfId="11957"/>
    <cellStyle name="小数 2 3 2 6 2" xfId="11958"/>
    <cellStyle name="输出 3 4 2" xfId="11959"/>
    <cellStyle name="小数 2 3 2 6 2 2" xfId="11960"/>
    <cellStyle name="输出 3 4 2 2" xfId="11961"/>
    <cellStyle name="输出 3 4 2 2 2" xfId="11962"/>
    <cellStyle name="输出 3 4 2 4" xfId="11963"/>
    <cellStyle name="输出 3 4 2 5" xfId="11964"/>
    <cellStyle name="输出 3 4 2 7" xfId="11965"/>
    <cellStyle name="输出 3 4 2 7 2 2 2" xfId="11966"/>
    <cellStyle name="输出 3 4 2 7 3 2" xfId="11967"/>
    <cellStyle name="输出 3 4 2 8" xfId="11968"/>
    <cellStyle name="输出 3 4 2 8 2" xfId="11969"/>
    <cellStyle name="输出 3 4 2 9" xfId="11970"/>
    <cellStyle name="输出 3 4 2 9 2" xfId="11971"/>
    <cellStyle name="小数 2 3 2 6 3" xfId="11972"/>
    <cellStyle name="输出 3 4 3" xfId="11973"/>
    <cellStyle name="输出 3 4 3 2" xfId="11974"/>
    <cellStyle name="输出 3 4 4 2" xfId="11975"/>
    <cellStyle name="输出 3 4 5 2" xfId="11976"/>
    <cellStyle name="输出 3 4 6 2" xfId="11977"/>
    <cellStyle name="小数 2 3 2 7" xfId="11978"/>
    <cellStyle name="输出 3 5" xfId="11979"/>
    <cellStyle name="小数 2 3 2 7 2" xfId="11980"/>
    <cellStyle name="输出 3 5 2" xfId="11981"/>
    <cellStyle name="输出 3 5 3" xfId="11982"/>
    <cellStyle name="输出 3 5 3 2" xfId="11983"/>
    <cellStyle name="输出 3 5 6 2" xfId="11984"/>
    <cellStyle name="输出 3 5 7 2" xfId="11985"/>
    <cellStyle name="输出 3 5 7 2 2" xfId="11986"/>
    <cellStyle name="输出 3 5 7 2 2 2" xfId="11987"/>
    <cellStyle name="输出 3 5 7 3" xfId="11988"/>
    <cellStyle name="输出 3 5 7 3 2" xfId="11989"/>
    <cellStyle name="输出 3 5 8 2" xfId="11990"/>
    <cellStyle name="输出 3 5 8 2 2" xfId="11991"/>
    <cellStyle name="小数 2 3 2 8" xfId="11992"/>
    <cellStyle name="输出 3 6" xfId="11993"/>
    <cellStyle name="输出 3 6 2" xfId="11994"/>
    <cellStyle name="注释 4 2 9 2" xfId="11995"/>
    <cellStyle name="输出 3 7" xfId="11996"/>
    <cellStyle name="输出 3 7 2" xfId="11997"/>
    <cellStyle name="输出 3 8 2" xfId="11998"/>
    <cellStyle name="输出 3 9" xfId="11999"/>
    <cellStyle name="输出 3 9 2" xfId="12000"/>
    <cellStyle name="输出 4" xfId="12001"/>
    <cellStyle name="小数 2 3 3 4" xfId="12002"/>
    <cellStyle name="输出 4 2" xfId="12003"/>
    <cellStyle name="输出 4 2 2" xfId="12004"/>
    <cellStyle name="输出 4 2 2 2" xfId="12005"/>
    <cellStyle name="输出 4 2 2 2 2" xfId="12006"/>
    <cellStyle name="输出 4 2 2 2 2 2" xfId="12007"/>
    <cellStyle name="输出 4 2 2 2 3" xfId="12008"/>
    <cellStyle name="输出 4 2 2 2 3 2" xfId="12009"/>
    <cellStyle name="输出 4 2 2 2 4 2" xfId="12010"/>
    <cellStyle name="输出 4 2 2 2 6" xfId="12011"/>
    <cellStyle name="输出 4 2 2 2 6 2" xfId="12012"/>
    <cellStyle name="输出 4 2 2 2 7 2" xfId="12013"/>
    <cellStyle name="输出 4 2 2 2 7 2 2" xfId="12014"/>
    <cellStyle name="输出 4 2 2 2 7 2 2 2" xfId="12015"/>
    <cellStyle name="输出 4 2 2 2 7 3" xfId="12016"/>
    <cellStyle name="输出 4 2 2 2 8 2 2" xfId="12017"/>
    <cellStyle name="输出 4 2 2 2 9" xfId="12018"/>
    <cellStyle name="输出 4 2 2 2 9 2" xfId="12019"/>
    <cellStyle name="输出 4 2 2 3" xfId="12020"/>
    <cellStyle name="输出 4 2 2 3 2" xfId="12021"/>
    <cellStyle name="输出 4 2 2 4" xfId="12022"/>
    <cellStyle name="输出 4 2 2 4 2" xfId="12023"/>
    <cellStyle name="输出 4 2 2 5" xfId="12024"/>
    <cellStyle name="输出 4 2 2 5 2" xfId="12025"/>
    <cellStyle name="输出 4 2 2 6" xfId="12026"/>
    <cellStyle name="注释 2 2 3 2 6" xfId="12027"/>
    <cellStyle name="输出 4 2 2 6 2" xfId="12028"/>
    <cellStyle name="输出 4 2 2 7" xfId="12029"/>
    <cellStyle name="输出 4 2 3" xfId="12030"/>
    <cellStyle name="输出 4 2 3 2" xfId="12031"/>
    <cellStyle name="输出 4 2 3 2 2" xfId="12032"/>
    <cellStyle name="输出 4 2 3 3" xfId="12033"/>
    <cellStyle name="输出 4 2 3 3 2" xfId="12034"/>
    <cellStyle name="输出 4 2 3 4" xfId="12035"/>
    <cellStyle name="输出 4 2 3 4 2" xfId="12036"/>
    <cellStyle name="输出 4 2 3 5" xfId="12037"/>
    <cellStyle name="输出 4 2 3 5 2" xfId="12038"/>
    <cellStyle name="输出 4 2 3 6 2" xfId="12039"/>
    <cellStyle name="输出 4 2 3 7 2" xfId="12040"/>
    <cellStyle name="输出 4 2 3 7 3" xfId="12041"/>
    <cellStyle name="输出 4 2 3 8" xfId="12042"/>
    <cellStyle name="输出 4 2 3 8 2" xfId="12043"/>
    <cellStyle name="输出 4 2 3 9 2" xfId="12044"/>
    <cellStyle name="输出 4 2 4" xfId="12045"/>
    <cellStyle name="输出 4 2 4 2" xfId="12046"/>
    <cellStyle name="输出 4 2 5" xfId="12047"/>
    <cellStyle name="输出 4 2 5 2" xfId="12048"/>
    <cellStyle name="输出 4 2 6" xfId="12049"/>
    <cellStyle name="输出 4 2 6 2" xfId="12050"/>
    <cellStyle name="输出 4 2 7" xfId="12051"/>
    <cellStyle name="输出 4 2 7 2" xfId="12052"/>
    <cellStyle name="输出 4 3" xfId="12053"/>
    <cellStyle name="输出 4 3 2" xfId="12054"/>
    <cellStyle name="输出 4 3 2 2" xfId="12055"/>
    <cellStyle name="输出 4 3 2 2 2" xfId="12056"/>
    <cellStyle name="输出 4 3 2 3" xfId="12057"/>
    <cellStyle name="输出 4 3 2 3 2" xfId="12058"/>
    <cellStyle name="输出 4 3 2 4" xfId="12059"/>
    <cellStyle name="输出 4 3 2 4 2" xfId="12060"/>
    <cellStyle name="输出 4 3 2 5" xfId="12061"/>
    <cellStyle name="输出 4 3 2 5 2" xfId="12062"/>
    <cellStyle name="输出 4 3 2 6 2" xfId="12063"/>
    <cellStyle name="输出 4 3 2 7" xfId="12064"/>
    <cellStyle name="输出 4 3 2 7 2" xfId="12065"/>
    <cellStyle name="输出 4 3 2 7 2 2" xfId="12066"/>
    <cellStyle name="输出 4 3 2 7 2 2 2" xfId="12067"/>
    <cellStyle name="输出 4 3 2 7 3" xfId="12068"/>
    <cellStyle name="输出 4 3 2 7 3 2" xfId="12069"/>
    <cellStyle name="输出 4 3 2 8" xfId="12070"/>
    <cellStyle name="输出 4 3 2 8 2" xfId="12071"/>
    <cellStyle name="输出 4 3 2 8 2 2" xfId="12072"/>
    <cellStyle name="输出 4 3 2 9 2" xfId="12073"/>
    <cellStyle name="输出 4 3 3" xfId="12074"/>
    <cellStyle name="输出 4 4" xfId="12075"/>
    <cellStyle name="输出 4 4 2" xfId="12076"/>
    <cellStyle name="输出 4 4 2 2" xfId="12077"/>
    <cellStyle name="输出 4 4 3" xfId="12078"/>
    <cellStyle name="输出 4 4 3 2" xfId="12079"/>
    <cellStyle name="输出 4 4 7 3" xfId="12080"/>
    <cellStyle name="输出 4 4 7 3 2" xfId="12081"/>
    <cellStyle name="输出 4 4 8 2 2" xfId="12082"/>
    <cellStyle name="小数 2 2 3 4 2 2" xfId="12083"/>
    <cellStyle name="输出 4 5" xfId="12084"/>
    <cellStyle name="输出 4 5 2" xfId="12085"/>
    <cellStyle name="输出 4 6" xfId="12086"/>
    <cellStyle name="输出 4 6 2" xfId="12087"/>
    <cellStyle name="输出 4 7" xfId="12088"/>
    <cellStyle name="输出 4 8" xfId="12089"/>
    <cellStyle name="输出 4 8 2" xfId="12090"/>
    <cellStyle name="输出 4 9" xfId="12091"/>
    <cellStyle name="输出 5" xfId="12092"/>
    <cellStyle name="输出 5 2" xfId="12093"/>
    <cellStyle name="输出 5 2 2" xfId="12094"/>
    <cellStyle name="输出 5 2 2 2" xfId="12095"/>
    <cellStyle name="输出 5 2 2 2 4" xfId="12096"/>
    <cellStyle name="输出 5 2 2 2 4 2" xfId="12097"/>
    <cellStyle name="输出 5 2 2 2 5" xfId="12098"/>
    <cellStyle name="输出 5 2 2 2 5 2" xfId="12099"/>
    <cellStyle name="输出 5 2 2 2 6" xfId="12100"/>
    <cellStyle name="输出 5 2 2 2 6 2" xfId="12101"/>
    <cellStyle name="输出 5 2 2 2 7 2" xfId="12102"/>
    <cellStyle name="输出 5 2 2 2 7 3" xfId="12103"/>
    <cellStyle name="输出 5 2 2 2 7 3 2" xfId="12104"/>
    <cellStyle name="输出 5 2 2 2 8 2 2" xfId="12105"/>
    <cellStyle name="输出 5 2 2 2 9 2" xfId="12106"/>
    <cellStyle name="输出 5 2 2 3" xfId="12107"/>
    <cellStyle name="输出 5 2 2 4" xfId="12108"/>
    <cellStyle name="输出 5 2 2 4 2" xfId="12109"/>
    <cellStyle name="输出 5 2 2 5" xfId="12110"/>
    <cellStyle name="输出 5 2 2 6" xfId="12111"/>
    <cellStyle name="注释 3 2 3 2 6" xfId="12112"/>
    <cellStyle name="输出 5 2 2 6 2" xfId="12113"/>
    <cellStyle name="输出 5 2 2 7" xfId="12114"/>
    <cellStyle name="输出 5 2 3 2" xfId="12115"/>
    <cellStyle name="输出 5 2 3 2 2" xfId="12116"/>
    <cellStyle name="输出 5 2 3 3" xfId="12117"/>
    <cellStyle name="输出 5 2 3 3 2" xfId="12118"/>
    <cellStyle name="注释 2 3 3 7 2 2 2" xfId="12119"/>
    <cellStyle name="输出 5 2 3 4" xfId="12120"/>
    <cellStyle name="输出 5 2 3 4 2" xfId="12121"/>
    <cellStyle name="输出 5 2 3 5" xfId="12122"/>
    <cellStyle name="输出 5 2 3 5 2" xfId="12123"/>
    <cellStyle name="输出 5 2 3 6" xfId="12124"/>
    <cellStyle name="输出 5 2 3 6 2" xfId="12125"/>
    <cellStyle name="输出 5 2 3 7 2" xfId="12126"/>
    <cellStyle name="输出 5 2 3 7 3" xfId="12127"/>
    <cellStyle name="输出 5 2 3 8" xfId="12128"/>
    <cellStyle name="输出 5 2 3 8 2" xfId="12129"/>
    <cellStyle name="输出 5 2 3 9 2" xfId="12130"/>
    <cellStyle name="输出 5 2 4" xfId="12131"/>
    <cellStyle name="输出 5 2 4 2" xfId="12132"/>
    <cellStyle name="输出 5 2 5" xfId="12133"/>
    <cellStyle name="输出 5 2 6" xfId="12134"/>
    <cellStyle name="输出 5 2 6 2" xfId="12135"/>
    <cellStyle name="输出 5 2 7" xfId="12136"/>
    <cellStyle name="输出 5 2 7 2" xfId="12137"/>
    <cellStyle name="输出 5 2 8" xfId="12138"/>
    <cellStyle name="输出 5 3" xfId="12139"/>
    <cellStyle name="输出 5 3 2" xfId="12140"/>
    <cellStyle name="输出 5 3 2 2" xfId="12141"/>
    <cellStyle name="输出 5 3 2 2 2" xfId="12142"/>
    <cellStyle name="输出 5 3 2 3" xfId="12143"/>
    <cellStyle name="输出 5 3 2 3 2" xfId="12144"/>
    <cellStyle name="输出 5 3 2 4" xfId="12145"/>
    <cellStyle name="输出 5 3 2 4 2" xfId="12146"/>
    <cellStyle name="输出 5 3 2 5" xfId="12147"/>
    <cellStyle name="输出 5 3 2 5 2" xfId="12148"/>
    <cellStyle name="输出 5 3 2 6" xfId="12149"/>
    <cellStyle name="输出 5 3 2 6 2" xfId="12150"/>
    <cellStyle name="输出 5 3 2 7" xfId="12151"/>
    <cellStyle name="输出 5 3 2 7 2" xfId="12152"/>
    <cellStyle name="输出 5 3 2 7 2 2" xfId="12153"/>
    <cellStyle name="输出 5 3 2 7 2 2 2" xfId="12154"/>
    <cellStyle name="输出 5 3 2 7 3" xfId="12155"/>
    <cellStyle name="输出 5 3 2 7 3 2" xfId="12156"/>
    <cellStyle name="输出 5 3 2 8" xfId="12157"/>
    <cellStyle name="输出 5 3 2 8 2" xfId="12158"/>
    <cellStyle name="输出 5 3 2 9" xfId="12159"/>
    <cellStyle name="输出 5 3 2 9 2" xfId="12160"/>
    <cellStyle name="输出 5 3 3" xfId="12161"/>
    <cellStyle name="输出 5 3 3 2" xfId="12162"/>
    <cellStyle name="输出 5 4" xfId="12163"/>
    <cellStyle name="输出 5 4 2" xfId="12164"/>
    <cellStyle name="输出 5 4 2 2" xfId="12165"/>
    <cellStyle name="输出 5 4 3 2" xfId="12166"/>
    <cellStyle name="输出 5 4 7 2 2 2" xfId="12167"/>
    <cellStyle name="输出 5 4 7 3" xfId="12168"/>
    <cellStyle name="输出 5 4 7 3 2" xfId="12169"/>
    <cellStyle name="输出 5 4 8 2 2" xfId="12170"/>
    <cellStyle name="输出 5 4 9 2" xfId="12171"/>
    <cellStyle name="输出 5 5" xfId="12172"/>
    <cellStyle name="输出 5 5 2" xfId="12173"/>
    <cellStyle name="输出 5 6" xfId="12174"/>
    <cellStyle name="输出 5 6 2" xfId="12175"/>
    <cellStyle name="输出 5 7" xfId="12176"/>
    <cellStyle name="输出 5 7 2" xfId="12177"/>
    <cellStyle name="输出 5 8" xfId="12178"/>
    <cellStyle name="输出 5 8 2" xfId="12179"/>
    <cellStyle name="输出 5 9" xfId="12180"/>
    <cellStyle name="输出 6 2 2 4" xfId="12181"/>
    <cellStyle name="输出 6 2 2 4 2" xfId="12182"/>
    <cellStyle name="输出 6 2 2 5 2" xfId="12183"/>
    <cellStyle name="输出 6 2 2 7" xfId="12184"/>
    <cellStyle name="输出 6 2 2 7 2" xfId="12185"/>
    <cellStyle name="输出 6 2 2 7 2 2" xfId="12186"/>
    <cellStyle name="输出 6 2 2 7 2 2 2" xfId="12187"/>
    <cellStyle name="输出 6 2 2 7 3 2" xfId="12188"/>
    <cellStyle name="输出 6 2 2 8" xfId="12189"/>
    <cellStyle name="输出 6 2 2 8 2" xfId="12190"/>
    <cellStyle name="输出 6 2 2 8 2 2" xfId="12191"/>
    <cellStyle name="输出 6 2 2 9 2" xfId="12192"/>
    <cellStyle name="输入 3 2 4 8" xfId="12193"/>
    <cellStyle name="输出 6 2 4" xfId="12194"/>
    <cellStyle name="输入 3 2 4 8 2" xfId="12195"/>
    <cellStyle name="输出 6 2 4 2" xfId="12196"/>
    <cellStyle name="注释 3 2 4 7 2 2" xfId="12197"/>
    <cellStyle name="输出 6 2 5" xfId="12198"/>
    <cellStyle name="注释 3 2 4 7 2 2 2" xfId="12199"/>
    <cellStyle name="输出 6 2 5 2" xfId="12200"/>
    <cellStyle name="输出 6 2 6" xfId="12201"/>
    <cellStyle name="输出 6 2 6 2" xfId="12202"/>
    <cellStyle name="输出 6 2 7" xfId="12203"/>
    <cellStyle name="输出 6 3 2 2" xfId="12204"/>
    <cellStyle name="输出 6 3 6 2" xfId="12205"/>
    <cellStyle name="输出 6 3 7 2" xfId="12206"/>
    <cellStyle name="输出 6 3 7 2 2" xfId="12207"/>
    <cellStyle name="输出 6 3 7 2 2 2" xfId="12208"/>
    <cellStyle name="输出 6 3 8" xfId="12209"/>
    <cellStyle name="输出 6 3 8 2" xfId="12210"/>
    <cellStyle name="输出 6 3 8 2 2" xfId="12211"/>
    <cellStyle name="输出 6 3 9" xfId="12212"/>
    <cellStyle name="输出 6 3 9 2" xfId="12213"/>
    <cellStyle name="输出 6 5" xfId="12214"/>
    <cellStyle name="输出 6 5 2" xfId="12215"/>
    <cellStyle name="输出 6 6" xfId="12216"/>
    <cellStyle name="输出 6 6 2" xfId="12217"/>
    <cellStyle name="输出 6 7" xfId="12218"/>
    <cellStyle name="输出 6 7 2" xfId="12219"/>
    <cellStyle name="数字" xfId="12220"/>
    <cellStyle name="输出 6 8" xfId="12221"/>
    <cellStyle name="输出 7 2 2 2" xfId="12222"/>
    <cellStyle name="输出 7 2 4" xfId="12223"/>
    <cellStyle name="输出 7 2 4 2" xfId="12224"/>
    <cellStyle name="注释 3 2 4 8 2 2" xfId="12225"/>
    <cellStyle name="输出 7 2 5" xfId="12226"/>
    <cellStyle name="注释 3 2 4 8 2 2 2" xfId="12227"/>
    <cellStyle name="输出 7 2 5 2" xfId="12228"/>
    <cellStyle name="输出 7 2 6" xfId="12229"/>
    <cellStyle name="输出 7 2 6 2" xfId="12230"/>
    <cellStyle name="输出 7 2 7" xfId="12231"/>
    <cellStyle name="输出 7 2 7 2" xfId="12232"/>
    <cellStyle name="输出 7 2 7 2 2" xfId="12233"/>
    <cellStyle name="输出 7 2 7 2 2 2" xfId="12234"/>
    <cellStyle name="输出 7 2 7 3" xfId="12235"/>
    <cellStyle name="输出 7 2 7 3 2" xfId="12236"/>
    <cellStyle name="输出 7 2 8" xfId="12237"/>
    <cellStyle name="输出 7 2 8 2" xfId="12238"/>
    <cellStyle name="输出 7 2 8 2 2" xfId="12239"/>
    <cellStyle name="输出 7 2 9" xfId="12240"/>
    <cellStyle name="输出 7 2 9 2" xfId="12241"/>
    <cellStyle name="输出 7 3 2" xfId="12242"/>
    <cellStyle name="输出 7 4" xfId="12243"/>
    <cellStyle name="输出 7 4 2" xfId="12244"/>
    <cellStyle name="输出 7 5" xfId="12245"/>
    <cellStyle name="输出 7 6" xfId="12246"/>
    <cellStyle name="输出 7 7" xfId="12247"/>
    <cellStyle name="输出 8 2 2" xfId="12248"/>
    <cellStyle name="输出 8 3 2" xfId="12249"/>
    <cellStyle name="输出 8 4" xfId="12250"/>
    <cellStyle name="输出 8 5" xfId="12251"/>
    <cellStyle name="输出 8 5 2" xfId="12252"/>
    <cellStyle name="输出 8 6" xfId="12253"/>
    <cellStyle name="输出 8 6 2" xfId="12254"/>
    <cellStyle name="输出 8 7" xfId="12255"/>
    <cellStyle name="输出 8 7 2" xfId="12256"/>
    <cellStyle name="输出 8 7 2 2" xfId="12257"/>
    <cellStyle name="输出 8 7 2 2 2" xfId="12258"/>
    <cellStyle name="输出 8 7 3 2" xfId="12259"/>
    <cellStyle name="输出 8 8 2" xfId="12260"/>
    <cellStyle name="输出 8 8 2 2" xfId="12261"/>
    <cellStyle name="输出 9 2" xfId="12262"/>
    <cellStyle name="输出 9 2 2" xfId="12263"/>
    <cellStyle name="输出 9 3" xfId="12264"/>
    <cellStyle name="输出 9 3 2" xfId="12265"/>
    <cellStyle name="输出 9 4" xfId="12266"/>
    <cellStyle name="输出 9 4 2" xfId="12267"/>
    <cellStyle name="输出 9 5" xfId="12268"/>
    <cellStyle name="输出 9 5 2" xfId="12269"/>
    <cellStyle name="输出 9 6" xfId="12270"/>
    <cellStyle name="输出 9 6 2" xfId="12271"/>
    <cellStyle name="输出 9 7" xfId="12272"/>
    <cellStyle name="输出 9 7 2" xfId="12273"/>
    <cellStyle name="输出 9 7 3 2" xfId="12274"/>
    <cellStyle name="输出 9 8 2" xfId="12275"/>
    <cellStyle name="输出 9 8 2 2" xfId="12276"/>
    <cellStyle name="输入 2 10" xfId="12277"/>
    <cellStyle name="输入 2 10 2" xfId="12278"/>
    <cellStyle name="输入 2 2 2 2 2" xfId="12279"/>
    <cellStyle name="输入 2 2 2 2 2 2" xfId="12280"/>
    <cellStyle name="输入 2 2 2 2 2 2 2" xfId="12281"/>
    <cellStyle name="输入 2 2 2 2 2 3 2" xfId="12282"/>
    <cellStyle name="输入 2 2 2 2 2 4" xfId="12283"/>
    <cellStyle name="输入 2 2 2 2 2 4 2" xfId="12284"/>
    <cellStyle name="输入 2 2 2 2 2 5" xfId="12285"/>
    <cellStyle name="输入 2 2 2 2 2 5 2" xfId="12286"/>
    <cellStyle name="输入 2 2 2 2 2 6" xfId="12287"/>
    <cellStyle name="输入 2 2 2 2 2 7 2 2" xfId="12288"/>
    <cellStyle name="输入 2 2 2 2 2 7 2 2 2" xfId="12289"/>
    <cellStyle name="输入 2 2 2 2 2 7 3" xfId="12290"/>
    <cellStyle name="输入 2 2 2 2 2 7 3 2" xfId="12291"/>
    <cellStyle name="输入 2 2 2 2 2 8" xfId="12292"/>
    <cellStyle name="输入 2 2 2 2 3" xfId="12293"/>
    <cellStyle name="输入 2 2 2 2 3 2" xfId="12294"/>
    <cellStyle name="注释 2 3 2 2 7 2 2 2" xfId="12295"/>
    <cellStyle name="输入 2 2 2 2 4" xfId="12296"/>
    <cellStyle name="输入 2 2 2 2 4 2" xfId="12297"/>
    <cellStyle name="输入 2 2 2 2 5" xfId="12298"/>
    <cellStyle name="输入 2 2 2 2 5 2" xfId="12299"/>
    <cellStyle name="输入 2 2 2 2 6" xfId="12300"/>
    <cellStyle name="输入 2 2 2 2 6 2" xfId="12301"/>
    <cellStyle name="输入 2 2 2 2 7" xfId="12302"/>
    <cellStyle name="输入 2 2 2 2 7 2" xfId="12303"/>
    <cellStyle name="输入 2 2 2 3 7 2 2" xfId="12304"/>
    <cellStyle name="输入 2 2 2 3 7 2 2 2" xfId="12305"/>
    <cellStyle name="输入 2 2 2 3 7 3" xfId="12306"/>
    <cellStyle name="输入 2 2 2 3 7 3 2" xfId="12307"/>
    <cellStyle name="输入 2 2 2 3 8 2" xfId="12308"/>
    <cellStyle name="输入 2 2 3" xfId="12309"/>
    <cellStyle name="输入 2 2 3 2" xfId="12310"/>
    <cellStyle name="输入 2 2 3 2 2" xfId="12311"/>
    <cellStyle name="输入 2 2 3 2 2 2" xfId="12312"/>
    <cellStyle name="输入 2 2 3 2 3" xfId="12313"/>
    <cellStyle name="输入 2 2 3 2 3 2" xfId="12314"/>
    <cellStyle name="输入 2 2 3 2 4" xfId="12315"/>
    <cellStyle name="输入 2 2 3 2 4 2" xfId="12316"/>
    <cellStyle name="输入 2 2 3 2 5" xfId="12317"/>
    <cellStyle name="输入 2 2 3 2 5 2" xfId="12318"/>
    <cellStyle name="输入 2 2 3 2 6" xfId="12319"/>
    <cellStyle name="输入 2 2 3 2 6 2" xfId="12320"/>
    <cellStyle name="输入 2 2 3 2 7" xfId="12321"/>
    <cellStyle name="输入 2 2 3 2 7 2" xfId="12322"/>
    <cellStyle name="输入 2 2 3 2 7 2 2" xfId="12323"/>
    <cellStyle name="输入 2 2 3 2 7 2 2 2" xfId="12324"/>
    <cellStyle name="输入 2 2 3 2 7 3" xfId="12325"/>
    <cellStyle name="输入 2 2 3 2 7 3 2" xfId="12326"/>
    <cellStyle name="输入 2 2 3 2 8" xfId="12327"/>
    <cellStyle name="输入 2 2 3 2 8 2" xfId="12328"/>
    <cellStyle name="输入 2 2 3 3" xfId="12329"/>
    <cellStyle name="输入 2 2 3 4" xfId="12330"/>
    <cellStyle name="输入 2 2 3 5" xfId="12331"/>
    <cellStyle name="注释 3 3 2 2 6 2" xfId="12332"/>
    <cellStyle name="输入 2 2 4" xfId="12333"/>
    <cellStyle name="输入 2 2 4 2" xfId="12334"/>
    <cellStyle name="输入 2 2 4 2 2" xfId="12335"/>
    <cellStyle name="输入 2 2 4 3" xfId="12336"/>
    <cellStyle name="输入 2 2 4 4" xfId="12337"/>
    <cellStyle name="输入 2 2 4 5" xfId="12338"/>
    <cellStyle name="输入 2 2 4 7" xfId="12339"/>
    <cellStyle name="输入 2 2 4 7 2 2 2" xfId="12340"/>
    <cellStyle name="输入 2 2 4 7 3 2" xfId="12341"/>
    <cellStyle name="输入 2 2 4 8" xfId="12342"/>
    <cellStyle name="输入 2 2 5" xfId="12343"/>
    <cellStyle name="输入 2 2 6" xfId="12344"/>
    <cellStyle name="输入 2 2 6 2" xfId="12345"/>
    <cellStyle name="输入 2 2 7" xfId="12346"/>
    <cellStyle name="输入 2 2 7 2" xfId="12347"/>
    <cellStyle name="输入 2 2 8" xfId="12348"/>
    <cellStyle name="输入 2 2 8 2" xfId="12349"/>
    <cellStyle name="输入 2 2 9" xfId="12350"/>
    <cellStyle name="输入 2 2 9 2" xfId="12351"/>
    <cellStyle name="输入 2 3" xfId="12352"/>
    <cellStyle name="输入 2 3 2" xfId="12353"/>
    <cellStyle name="输入 2 3 2 2" xfId="12354"/>
    <cellStyle name="输入 2 3 2 2 2" xfId="12355"/>
    <cellStyle name="输入 2 3 2 3" xfId="12356"/>
    <cellStyle name="输入 2 3 2 3 2" xfId="12357"/>
    <cellStyle name="输入 2 3 3" xfId="12358"/>
    <cellStyle name="输入 2 3 3 2" xfId="12359"/>
    <cellStyle name="输入 2 3 3 2 2" xfId="12360"/>
    <cellStyle name="输入 2 3 3 3" xfId="12361"/>
    <cellStyle name="输入 2 3 3 5" xfId="12362"/>
    <cellStyle name="输入 2 3 3 7" xfId="12363"/>
    <cellStyle name="输入 2 3 3 7 2" xfId="12364"/>
    <cellStyle name="输入 2 3 3 7 2 2" xfId="12365"/>
    <cellStyle name="输入 2 3 3 7 2 2 2" xfId="12366"/>
    <cellStyle name="输入 2 3 3 7 3" xfId="12367"/>
    <cellStyle name="输入 2 3 3 7 3 2" xfId="12368"/>
    <cellStyle name="输入 2 3 3 8" xfId="12369"/>
    <cellStyle name="输入 2 3 3 8 2" xfId="12370"/>
    <cellStyle name="注释 3 3 2 2 7 2" xfId="12371"/>
    <cellStyle name="输入 2 3 4" xfId="12372"/>
    <cellStyle name="注释 3 3 2 2 7 2 2" xfId="12373"/>
    <cellStyle name="输入 2 3 4 2" xfId="12374"/>
    <cellStyle name="注释 3 3 2 2 7 3" xfId="12375"/>
    <cellStyle name="输入 2 3 5" xfId="12376"/>
    <cellStyle name="注释 3 3 2 2 7 3 2" xfId="12377"/>
    <cellStyle name="输入 2 3 5 2" xfId="12378"/>
    <cellStyle name="输入 2 3 6" xfId="12379"/>
    <cellStyle name="输入 2 3 7" xfId="12380"/>
    <cellStyle name="输入 2 3 7 2" xfId="12381"/>
    <cellStyle name="输入 2 3 8" xfId="12382"/>
    <cellStyle name="输入 2 3 8 2" xfId="12383"/>
    <cellStyle name="输入 2 4" xfId="12384"/>
    <cellStyle name="输入 2 4 2" xfId="12385"/>
    <cellStyle name="输入 2 4 2 2" xfId="12386"/>
    <cellStyle name="输入 2 4 2 2 2" xfId="12387"/>
    <cellStyle name="输入 2 4 2 3" xfId="12388"/>
    <cellStyle name="输入 3 4 2 2 2" xfId="12389"/>
    <cellStyle name="输入 2 4 2 5" xfId="12390"/>
    <cellStyle name="输入 2 4 2 5 2" xfId="12391"/>
    <cellStyle name="输入 2 4 2 7" xfId="12392"/>
    <cellStyle name="输入 2 4 2 7 2" xfId="12393"/>
    <cellStyle name="输入 2 4 2 8" xfId="12394"/>
    <cellStyle name="输入 2 4 2 8 2" xfId="12395"/>
    <cellStyle name="输入 2 4 3" xfId="12396"/>
    <cellStyle name="输入 2 4 3 2" xfId="12397"/>
    <cellStyle name="注释 3 3 2 2 8 2" xfId="12398"/>
    <cellStyle name="输入 2 4 4" xfId="12399"/>
    <cellStyle name="注释 3 3 2 2 8 2 2" xfId="12400"/>
    <cellStyle name="输入 2 4 4 2" xfId="12401"/>
    <cellStyle name="注释 3 3 2 2 8 3" xfId="12402"/>
    <cellStyle name="输入 2 4 5" xfId="12403"/>
    <cellStyle name="注释 3 3 2 2 8 3 2" xfId="12404"/>
    <cellStyle name="输入 2 4 5 2" xfId="12405"/>
    <cellStyle name="输入 2 4 6" xfId="12406"/>
    <cellStyle name="输入 2 4 6 2" xfId="12407"/>
    <cellStyle name="输入 2 4 7" xfId="12408"/>
    <cellStyle name="输入 2 4 7 2" xfId="12409"/>
    <cellStyle name="输入 2 5 6 2" xfId="12410"/>
    <cellStyle name="输入 2 5 7" xfId="12411"/>
    <cellStyle name="输入 2 5 7 2" xfId="12412"/>
    <cellStyle name="输入 2 5 7 2 2" xfId="12413"/>
    <cellStyle name="输入 2 5 7 2 2 2" xfId="12414"/>
    <cellStyle name="输入 2 5 7 3" xfId="12415"/>
    <cellStyle name="输入 2 5 7 3 2" xfId="12416"/>
    <cellStyle name="输入 2 5 8" xfId="12417"/>
    <cellStyle name="输入 3 10" xfId="12418"/>
    <cellStyle name="输入 3 10 2" xfId="12419"/>
    <cellStyle name="输入 3 2 2" xfId="12420"/>
    <cellStyle name="输入 3 2 2 2" xfId="12421"/>
    <cellStyle name="输入 3 2 2 2 2" xfId="12422"/>
    <cellStyle name="输入 3 2 2 2 2 3" xfId="12423"/>
    <cellStyle name="输入 3 2 2 2 2 3 2" xfId="12424"/>
    <cellStyle name="输入 3 2 2 2 2 4" xfId="12425"/>
    <cellStyle name="输入 3 2 2 2 2 5" xfId="12426"/>
    <cellStyle name="输入 3 2 2 2 2 6" xfId="12427"/>
    <cellStyle name="输入 3 2 2 2 2 7 2 2 2" xfId="12428"/>
    <cellStyle name="输入 3 2 2 2 4" xfId="12429"/>
    <cellStyle name="输入 3 2 2 2 4 2" xfId="12430"/>
    <cellStyle name="输入 3 2 2 2 5" xfId="12431"/>
    <cellStyle name="输入 3 2 2 2 5 2" xfId="12432"/>
    <cellStyle name="输入 3 2 2 2 6" xfId="12433"/>
    <cellStyle name="输入 3 2 2 2 6 2" xfId="12434"/>
    <cellStyle name="输入 3 2 2 2 7" xfId="12435"/>
    <cellStyle name="输入 3 2 2 2 7 2" xfId="12436"/>
    <cellStyle name="输入 3 2 2 3" xfId="12437"/>
    <cellStyle name="输入 3 2 2 3 2" xfId="12438"/>
    <cellStyle name="输入 3 2 2 3 3 2" xfId="12439"/>
    <cellStyle name="输入 3 2 2 3 5" xfId="12440"/>
    <cellStyle name="输入 3 2 2 3 5 2" xfId="12441"/>
    <cellStyle name="输入 3 2 2 3 6" xfId="12442"/>
    <cellStyle name="输入 3 2 2 3 6 2" xfId="12443"/>
    <cellStyle name="输入 3 2 2 4" xfId="12444"/>
    <cellStyle name="输入 3 2 2 4 2" xfId="12445"/>
    <cellStyle name="输入 3 2 2 5" xfId="12446"/>
    <cellStyle name="输入 3 2 2 5 2" xfId="12447"/>
    <cellStyle name="输入 3 2 3" xfId="12448"/>
    <cellStyle name="输入 3 2 3 2" xfId="12449"/>
    <cellStyle name="输入 3 2 3 2 2" xfId="12450"/>
    <cellStyle name="输入 3 2 3 2 4" xfId="12451"/>
    <cellStyle name="输入 3 2 3 2 4 2" xfId="12452"/>
    <cellStyle name="输入 3 2 3 2 5" xfId="12453"/>
    <cellStyle name="输入 3 2 3 2 5 2" xfId="12454"/>
    <cellStyle name="输入 3 2 3 2 6 2" xfId="12455"/>
    <cellStyle name="输入 3 2 3 2 7" xfId="12456"/>
    <cellStyle name="输入 3 2 3 2 7 2" xfId="12457"/>
    <cellStyle name="输入 3 2 3 2 7 2 2" xfId="12458"/>
    <cellStyle name="输入 3 2 3 2 8" xfId="12459"/>
    <cellStyle name="输入 3 2 3 2 8 2" xfId="12460"/>
    <cellStyle name="输入 3 2 3 3" xfId="12461"/>
    <cellStyle name="输入 3 2 3 3 2" xfId="12462"/>
    <cellStyle name="输入 3 2 3 4" xfId="12463"/>
    <cellStyle name="输入 3 2 3 5" xfId="12464"/>
    <cellStyle name="输入 3 2 3 5 2" xfId="12465"/>
    <cellStyle name="输入 3 2 4" xfId="12466"/>
    <cellStyle name="输入 3 2 4 2" xfId="12467"/>
    <cellStyle name="输入 3 2 4 2 2" xfId="12468"/>
    <cellStyle name="输入 3 2 4 3" xfId="12469"/>
    <cellStyle name="输入 3 2 4 3 2" xfId="12470"/>
    <cellStyle name="输入 3 2 4 4" xfId="12471"/>
    <cellStyle name="输入 3 2 4 5" xfId="12472"/>
    <cellStyle name="输入 3 2 4 5 2" xfId="12473"/>
    <cellStyle name="输入 3 2 4 7 2 2 2" xfId="12474"/>
    <cellStyle name="输入 3 2 4 7 3" xfId="12475"/>
    <cellStyle name="输入 3 2 4 7 3 2" xfId="12476"/>
    <cellStyle name="输入 3 2 5" xfId="12477"/>
    <cellStyle name="输入 3 2 5 2" xfId="12478"/>
    <cellStyle name="输入 3 2 6" xfId="12479"/>
    <cellStyle name="输入 3 2 6 2" xfId="12480"/>
    <cellStyle name="输入 3 2 7" xfId="12481"/>
    <cellStyle name="输入 3 2 7 2" xfId="12482"/>
    <cellStyle name="输入 3 2 8" xfId="12483"/>
    <cellStyle name="输入 3 2 8 2" xfId="12484"/>
    <cellStyle name="输入 3 2 9" xfId="12485"/>
    <cellStyle name="输入 3 2 9 2" xfId="12486"/>
    <cellStyle name="输入 3 3" xfId="12487"/>
    <cellStyle name="输入 3 3 2 2" xfId="12488"/>
    <cellStyle name="输入 3 3 2 2 2" xfId="12489"/>
    <cellStyle name="输入 3 3 2 2 2 2" xfId="12490"/>
    <cellStyle name="输入 3 3 2 2 4" xfId="12491"/>
    <cellStyle name="输入 3 3 2 2 5" xfId="12492"/>
    <cellStyle name="输入 3 3 2 2 5 2" xfId="12493"/>
    <cellStyle name="输入 3 3 2 2 6" xfId="12494"/>
    <cellStyle name="输入 3 3 2 2 6 2" xfId="12495"/>
    <cellStyle name="输入 3 3 2 2 7 2 2 2" xfId="12496"/>
    <cellStyle name="输入 3 3 2 2 8" xfId="12497"/>
    <cellStyle name="输入 3 3 2 3" xfId="12498"/>
    <cellStyle name="输入 3 3 2 5" xfId="12499"/>
    <cellStyle name="输入 3 3 2 5 2" xfId="12500"/>
    <cellStyle name="输入 3 3 3" xfId="12501"/>
    <cellStyle name="输入 3 3 3 2" xfId="12502"/>
    <cellStyle name="输入 3 3 3 3" xfId="12503"/>
    <cellStyle name="输入 3 3 3 3 2" xfId="12504"/>
    <cellStyle name="输入 3 3 3 7" xfId="12505"/>
    <cellStyle name="输入 3 3 3 7 2" xfId="12506"/>
    <cellStyle name="输入 3 3 3 7 2 2" xfId="12507"/>
    <cellStyle name="输入 3 3 3 7 2 2 2" xfId="12508"/>
    <cellStyle name="输入 3 3 3 7 3" xfId="12509"/>
    <cellStyle name="输入 3 3 3 7 3 2" xfId="12510"/>
    <cellStyle name="输入 3 3 3 8" xfId="12511"/>
    <cellStyle name="输入 3 3 3 8 2" xfId="12512"/>
    <cellStyle name="输入 3 3 4" xfId="12513"/>
    <cellStyle name="输入 3 3 4 2" xfId="12514"/>
    <cellStyle name="输入 3 3 5" xfId="12515"/>
    <cellStyle name="输入 3 3 5 2" xfId="12516"/>
    <cellStyle name="输入 3 3 6" xfId="12517"/>
    <cellStyle name="输入 3 3 6 2" xfId="12518"/>
    <cellStyle name="输入 3 3 7" xfId="12519"/>
    <cellStyle name="输入 3 3 7 2" xfId="12520"/>
    <cellStyle name="输入 3 3 8" xfId="12521"/>
    <cellStyle name="输入 3 3 8 2" xfId="12522"/>
    <cellStyle name="输入 3 4" xfId="12523"/>
    <cellStyle name="输入 3 4 2" xfId="12524"/>
    <cellStyle name="输入 3 4 2 2" xfId="12525"/>
    <cellStyle name="输入 3 4 2 3" xfId="12526"/>
    <cellStyle name="输入 3 4 2 4 2" xfId="12527"/>
    <cellStyle name="输入 3 4 2 7" xfId="12528"/>
    <cellStyle name="输入 3 4 2 7 2" xfId="12529"/>
    <cellStyle name="输入 3 4 2 7 2 2" xfId="12530"/>
    <cellStyle name="输入 3 4 2 7 2 2 2" xfId="12531"/>
    <cellStyle name="输入 3 4 2 7 3" xfId="12532"/>
    <cellStyle name="输入 3 4 2 7 3 2" xfId="12533"/>
    <cellStyle name="输入 3 4 2 8" xfId="12534"/>
    <cellStyle name="输入 3 4 2 8 2" xfId="12535"/>
    <cellStyle name="输入 3 4 3" xfId="12536"/>
    <cellStyle name="输入 3 4 3 2" xfId="12537"/>
    <cellStyle name="输入 3 4 4" xfId="12538"/>
    <cellStyle name="输入 3 4 4 2" xfId="12539"/>
    <cellStyle name="输入 3 4 5" xfId="12540"/>
    <cellStyle name="输入 3 4 5 2" xfId="12541"/>
    <cellStyle name="输入 3 4 6" xfId="12542"/>
    <cellStyle name="输入 3 4 6 2" xfId="12543"/>
    <cellStyle name="输入 3 4 7" xfId="12544"/>
    <cellStyle name="输入 3 4 7 2" xfId="12545"/>
    <cellStyle name="输入 3 5 3 2" xfId="12546"/>
    <cellStyle name="输入 3 5 4" xfId="12547"/>
    <cellStyle name="输入 3 5 4 2" xfId="12548"/>
    <cellStyle name="输入 3 5 5" xfId="12549"/>
    <cellStyle name="输入 3 5 5 2" xfId="12550"/>
    <cellStyle name="输入 3 5 6" xfId="12551"/>
    <cellStyle name="输入 3 5 6 2" xfId="12552"/>
    <cellStyle name="输入 3 5 7" xfId="12553"/>
    <cellStyle name="输入 3 5 7 2" xfId="12554"/>
    <cellStyle name="输入 3 5 7 2 2" xfId="12555"/>
    <cellStyle name="输入 3 5 7 2 2 2" xfId="12556"/>
    <cellStyle name="输入 3 5 7 3" xfId="12557"/>
    <cellStyle name="输入 3 5 7 3 2" xfId="12558"/>
    <cellStyle name="输入 3 5 8 2" xfId="12559"/>
    <cellStyle name="输入 3 9 2" xfId="12560"/>
    <cellStyle name="输入 4" xfId="12561"/>
    <cellStyle name="输入 4 2" xfId="12562"/>
    <cellStyle name="输入 4 2 2" xfId="12563"/>
    <cellStyle name="输入 4 2 2 2" xfId="12564"/>
    <cellStyle name="输入 4 2 2 2 2" xfId="12565"/>
    <cellStyle name="输入 4 2 2 2 2 2" xfId="12566"/>
    <cellStyle name="输入 4 2 2 2 3" xfId="12567"/>
    <cellStyle name="输入 4 2 2 2 3 2" xfId="12568"/>
    <cellStyle name="输入 4 2 2 2 4" xfId="12569"/>
    <cellStyle name="输入 4 2 2 2 4 2" xfId="12570"/>
    <cellStyle name="输入 4 2 2 2 5" xfId="12571"/>
    <cellStyle name="输入 4 2 2 2 5 2" xfId="12572"/>
    <cellStyle name="输入 4 2 2 2 6" xfId="12573"/>
    <cellStyle name="输入 4 2 2 2 6 2" xfId="12574"/>
    <cellStyle name="输入 4 2 2 2 7" xfId="12575"/>
    <cellStyle name="输入 4 2 2 2 7 2" xfId="12576"/>
    <cellStyle name="输入 4 2 2 2 7 3" xfId="12577"/>
    <cellStyle name="输入 4 2 2 3" xfId="12578"/>
    <cellStyle name="输入 4 2 2 3 2" xfId="12579"/>
    <cellStyle name="输入 4 2 2 4" xfId="12580"/>
    <cellStyle name="输入 4 2 2 4 2" xfId="12581"/>
    <cellStyle name="输入 4 2 2 5" xfId="12582"/>
    <cellStyle name="输入 4 2 2 5 2" xfId="12583"/>
    <cellStyle name="输入 4 2 3" xfId="12584"/>
    <cellStyle name="输入 4 2 3 2" xfId="12585"/>
    <cellStyle name="输入 4 2 3 2 2" xfId="12586"/>
    <cellStyle name="输入 4 2 3 7 2 2" xfId="12587"/>
    <cellStyle name="输入 4 2 3 8" xfId="12588"/>
    <cellStyle name="输入 4 2 3 8 2" xfId="12589"/>
    <cellStyle name="输入 4 2 7 2" xfId="12590"/>
    <cellStyle name="输入 4 2 8" xfId="12591"/>
    <cellStyle name="输入 4 2 8 2" xfId="12592"/>
    <cellStyle name="输入 4 3" xfId="12593"/>
    <cellStyle name="输入 4 3 2" xfId="12594"/>
    <cellStyle name="输入 4 3 2 2" xfId="12595"/>
    <cellStyle name="输入 4 3 2 2 2" xfId="12596"/>
    <cellStyle name="输入 4 3 2 3" xfId="12597"/>
    <cellStyle name="数字 3" xfId="12598"/>
    <cellStyle name="输入 4 3 2 3 2" xfId="12599"/>
    <cellStyle name="输入 4 3 2 5" xfId="12600"/>
    <cellStyle name="输入 4 3 2 8" xfId="12601"/>
    <cellStyle name="输入 4 3 2 8 2" xfId="12602"/>
    <cellStyle name="输入 4 3 3" xfId="12603"/>
    <cellStyle name="输入 4 3 3 2" xfId="12604"/>
    <cellStyle name="输入 4 4" xfId="12605"/>
    <cellStyle name="输入 4 4 2" xfId="12606"/>
    <cellStyle name="输入 4 4 2 2" xfId="12607"/>
    <cellStyle name="输入 4 4 3" xfId="12608"/>
    <cellStyle name="输入 4 4 3 2" xfId="12609"/>
    <cellStyle name="输入 4 4 5 2" xfId="12610"/>
    <cellStyle name="输入 4 4 7 2 2" xfId="12611"/>
    <cellStyle name="输入 4 4 7 2 2 2" xfId="12612"/>
    <cellStyle name="输入 4 4 7 3 2" xfId="12613"/>
    <cellStyle name="输入 4 4 8" xfId="12614"/>
    <cellStyle name="输入 4 4 8 2" xfId="12615"/>
    <cellStyle name="输入 4 9 2" xfId="12616"/>
    <cellStyle name="输入 5" xfId="12617"/>
    <cellStyle name="输入 6 3 2 2" xfId="12618"/>
    <cellStyle name="输入 5 2 2 2 2" xfId="12619"/>
    <cellStyle name="输入 5 2 2 2 3" xfId="12620"/>
    <cellStyle name="输入 5 2 2 2 3 2" xfId="12621"/>
    <cellStyle name="输入 5 2 2 2 4" xfId="12622"/>
    <cellStyle name="输入 5 2 2 2 4 2" xfId="12623"/>
    <cellStyle name="输入 5 2 2 2 5" xfId="12624"/>
    <cellStyle name="输入 5 2 2 2 5 2" xfId="12625"/>
    <cellStyle name="注释 2 3 2 2 2" xfId="12626"/>
    <cellStyle name="输入 5 2 2 2 6" xfId="12627"/>
    <cellStyle name="注释 2 3 2 2 2 2" xfId="12628"/>
    <cellStyle name="输入 5 2 2 2 6 2" xfId="12629"/>
    <cellStyle name="注释 2 3 2 2 3" xfId="12630"/>
    <cellStyle name="输入 5 2 2 2 7" xfId="12631"/>
    <cellStyle name="输入 5 2 2 2 7 2 2 2" xfId="12632"/>
    <cellStyle name="输入 5 2 2 2 7 3" xfId="12633"/>
    <cellStyle name="输入 5 2 2 2 7 3 2" xfId="12634"/>
    <cellStyle name="注释 2 3 2 2 4" xfId="12635"/>
    <cellStyle name="输入 5 2 2 2 8" xfId="12636"/>
    <cellStyle name="注释 2 3 2 2 4 2" xfId="12637"/>
    <cellStyle name="输入 5 2 2 2 8 2" xfId="12638"/>
    <cellStyle name="输入 6 3 3" xfId="12639"/>
    <cellStyle name="输入 5 2 2 3" xfId="12640"/>
    <cellStyle name="输入 6 3 3 2" xfId="12641"/>
    <cellStyle name="输入 5 2 2 3 2" xfId="12642"/>
    <cellStyle name="输入 6 3 5 2" xfId="12643"/>
    <cellStyle name="输入 5 2 2 5 2" xfId="12644"/>
    <cellStyle name="输入 6 3 6" xfId="12645"/>
    <cellStyle name="输入 5 2 2 6" xfId="12646"/>
    <cellStyle name="输入 6 3 6 2" xfId="12647"/>
    <cellStyle name="输入 5 2 2 6 2" xfId="12648"/>
    <cellStyle name="输入 6 3 7" xfId="12649"/>
    <cellStyle name="输入 5 2 2 7" xfId="12650"/>
    <cellStyle name="输入 6 3 7 2" xfId="12651"/>
    <cellStyle name="输入 5 2 2 7 2" xfId="12652"/>
    <cellStyle name="输入 6 4" xfId="12653"/>
    <cellStyle name="输入 5 2 3" xfId="12654"/>
    <cellStyle name="输入 6 4 2" xfId="12655"/>
    <cellStyle name="输入 5 2 3 2" xfId="12656"/>
    <cellStyle name="输入 5 2 3 2 2" xfId="12657"/>
    <cellStyle name="输入 5 2 3 3" xfId="12658"/>
    <cellStyle name="输入 5 2 3 3 2" xfId="12659"/>
    <cellStyle name="输入 5 2 3 5 2" xfId="12660"/>
    <cellStyle name="输入 5 2 3 6" xfId="12661"/>
    <cellStyle name="输入 5 2 3 7" xfId="12662"/>
    <cellStyle name="输入 5 2 3 7 2" xfId="12663"/>
    <cellStyle name="输入 5 2 3 7 2 2" xfId="12664"/>
    <cellStyle name="输入 5 2 3 7 2 2 2" xfId="12665"/>
    <cellStyle name="输入 5 2 3 7 3" xfId="12666"/>
    <cellStyle name="输入 5 2 3 7 3 2" xfId="12667"/>
    <cellStyle name="输入 5 2 3 8" xfId="12668"/>
    <cellStyle name="输入 5 2 8 2" xfId="12669"/>
    <cellStyle name="输入 5 3" xfId="12670"/>
    <cellStyle name="注释 4" xfId="12671"/>
    <cellStyle name="输入 7 3" xfId="12672"/>
    <cellStyle name="输入 5 3 2" xfId="12673"/>
    <cellStyle name="注释 4 2" xfId="12674"/>
    <cellStyle name="输入 7 3 2" xfId="12675"/>
    <cellStyle name="输入 5 3 2 2" xfId="12676"/>
    <cellStyle name="注释 4 2 2" xfId="12677"/>
    <cellStyle name="输入 5 3 2 2 2" xfId="12678"/>
    <cellStyle name="注释 4 3" xfId="12679"/>
    <cellStyle name="输入 5 3 2 3" xfId="12680"/>
    <cellStyle name="注释 4 3 2" xfId="12681"/>
    <cellStyle name="输入 5 3 2 3 2" xfId="12682"/>
    <cellStyle name="注释 4 4 2" xfId="12683"/>
    <cellStyle name="输入 5 3 2 4 2" xfId="12684"/>
    <cellStyle name="注释 4 6" xfId="12685"/>
    <cellStyle name="注释 2 2 2 2 2" xfId="12686"/>
    <cellStyle name="输入 5 3 2 6" xfId="12687"/>
    <cellStyle name="注释 4 6 2" xfId="12688"/>
    <cellStyle name="注释 2 2 2 2 2 2" xfId="12689"/>
    <cellStyle name="输入 5 3 2 6 2" xfId="12690"/>
    <cellStyle name="注释 4 7" xfId="12691"/>
    <cellStyle name="注释 2 2 2 2 3" xfId="12692"/>
    <cellStyle name="输入 5 3 2 7" xfId="12693"/>
    <cellStyle name="注释 4 7 2" xfId="12694"/>
    <cellStyle name="注释 2 2 2 2 3 2" xfId="12695"/>
    <cellStyle name="输入 5 3 2 7 2" xfId="12696"/>
    <cellStyle name="输入 5 3 2 7 2 2" xfId="12697"/>
    <cellStyle name="输入 5 3 2 7 2 2 2" xfId="12698"/>
    <cellStyle name="输入 5 3 2 7 3" xfId="12699"/>
    <cellStyle name="输入 5 3 2 7 3 2" xfId="12700"/>
    <cellStyle name="注释 4 8" xfId="12701"/>
    <cellStyle name="注释 2 2 2 2 4" xfId="12702"/>
    <cellStyle name="输入 5 3 2 8" xfId="12703"/>
    <cellStyle name="注释 5" xfId="12704"/>
    <cellStyle name="输入 7 4" xfId="12705"/>
    <cellStyle name="输入 5 3 3" xfId="12706"/>
    <cellStyle name="注释 5 2" xfId="12707"/>
    <cellStyle name="输入 7 4 2" xfId="12708"/>
    <cellStyle name="输入 5 3 3 2" xfId="12709"/>
    <cellStyle name="注释 7 2" xfId="12710"/>
    <cellStyle name="输入 7 6 2" xfId="12711"/>
    <cellStyle name="输入 5 3 5 2" xfId="12712"/>
    <cellStyle name="注释 8" xfId="12713"/>
    <cellStyle name="输入 7 7" xfId="12714"/>
    <cellStyle name="输入 5 3 6" xfId="12715"/>
    <cellStyle name="注释 8 2" xfId="12716"/>
    <cellStyle name="输入 7 7 2" xfId="12717"/>
    <cellStyle name="输入 5 3 6 2" xfId="12718"/>
    <cellStyle name="注释 9" xfId="12719"/>
    <cellStyle name="输入 5 3 7" xfId="12720"/>
    <cellStyle name="注释 9 2" xfId="12721"/>
    <cellStyle name="输入 5 3 7 2" xfId="12722"/>
    <cellStyle name="输入 5 4" xfId="12723"/>
    <cellStyle name="输入 8 3" xfId="12724"/>
    <cellStyle name="输入 5 4 2" xfId="12725"/>
    <cellStyle name="输入 8 3 2" xfId="12726"/>
    <cellStyle name="输入 5 4 2 2" xfId="12727"/>
    <cellStyle name="输入 8 4" xfId="12728"/>
    <cellStyle name="输入 5 4 3" xfId="12729"/>
    <cellStyle name="输入 8 4 2" xfId="12730"/>
    <cellStyle name="输入 5 4 3 2" xfId="12731"/>
    <cellStyle name="输入 8 6 2" xfId="12732"/>
    <cellStyle name="输入 5 4 5 2" xfId="12733"/>
    <cellStyle name="输入 8 7" xfId="12734"/>
    <cellStyle name="输入 5 4 6" xfId="12735"/>
    <cellStyle name="输入 8 7 2" xfId="12736"/>
    <cellStyle name="输入 5 4 6 2" xfId="12737"/>
    <cellStyle name="输入 8 8" xfId="12738"/>
    <cellStyle name="输入 5 4 7" xfId="12739"/>
    <cellStyle name="输入 5 4 7 2 2" xfId="12740"/>
    <cellStyle name="输入 5 4 7 2 2 2" xfId="12741"/>
    <cellStyle name="输入 5 4 7 3" xfId="12742"/>
    <cellStyle name="输入 5 4 7 3 2" xfId="12743"/>
    <cellStyle name="输入 5 4 8" xfId="12744"/>
    <cellStyle name="输入 5 4 8 2" xfId="12745"/>
    <cellStyle name="输入 5 8 2" xfId="12746"/>
    <cellStyle name="输入 5 9" xfId="12747"/>
    <cellStyle name="输入 5 9 2" xfId="12748"/>
    <cellStyle name="输入 6 2" xfId="12749"/>
    <cellStyle name="注释 3 2 2 2 2 9" xfId="12750"/>
    <cellStyle name="输入 6 2 2" xfId="12751"/>
    <cellStyle name="注释 3 2 2 2 2 9 2" xfId="12752"/>
    <cellStyle name="输入 6 2 2 2" xfId="12753"/>
    <cellStyle name="输入 6 2 2 2 2" xfId="12754"/>
    <cellStyle name="输入 6 2 2 3" xfId="12755"/>
    <cellStyle name="输入 6 2 2 4" xfId="12756"/>
    <cellStyle name="输入 6 2 2 4 2" xfId="12757"/>
    <cellStyle name="输入 6 2 2 5" xfId="12758"/>
    <cellStyle name="输入 6 2 2 5 2" xfId="12759"/>
    <cellStyle name="输入 6 2 2 6" xfId="12760"/>
    <cellStyle name="输入 6 2 2 6 2" xfId="12761"/>
    <cellStyle name="输入 6 2 2 7" xfId="12762"/>
    <cellStyle name="输入 6 2 2 7 2" xfId="12763"/>
    <cellStyle name="输入 6 2 2 7 3" xfId="12764"/>
    <cellStyle name="输入 6 2 2 8" xfId="12765"/>
    <cellStyle name="输入 6 2 2 8 2" xfId="12766"/>
    <cellStyle name="输入 6 2 3" xfId="12767"/>
    <cellStyle name="输入 6 2 3 2" xfId="12768"/>
    <cellStyle name="输入 6 3 7 2 2" xfId="12769"/>
    <cellStyle name="输入 6 3 7 2 2 2" xfId="12770"/>
    <cellStyle name="输入 6 3 7 3" xfId="12771"/>
    <cellStyle name="输入 6 3 7 3 2" xfId="12772"/>
    <cellStyle name="输入 6 3 8" xfId="12773"/>
    <cellStyle name="输入 6 3 8 2" xfId="12774"/>
    <cellStyle name="输入 7" xfId="12775"/>
    <cellStyle name="注释 3" xfId="12776"/>
    <cellStyle name="输入 7 2" xfId="12777"/>
    <cellStyle name="注释 3 2" xfId="12778"/>
    <cellStyle name="输入 7 2 2" xfId="12779"/>
    <cellStyle name="注释 3 2 2" xfId="12780"/>
    <cellStyle name="输入 7 2 2 2" xfId="12781"/>
    <cellStyle name="注释 3 3" xfId="12782"/>
    <cellStyle name="输入 7 2 3" xfId="12783"/>
    <cellStyle name="注释 3 3 2" xfId="12784"/>
    <cellStyle name="输入 7 2 3 2" xfId="12785"/>
    <cellStyle name="注释 3 4" xfId="12786"/>
    <cellStyle name="输入 7 2 4" xfId="12787"/>
    <cellStyle name="注释 3 4 2" xfId="12788"/>
    <cellStyle name="输入 7 2 4 2" xfId="12789"/>
    <cellStyle name="注释 3 5" xfId="12790"/>
    <cellStyle name="输入 7 2 5" xfId="12791"/>
    <cellStyle name="注释 3 5 2" xfId="12792"/>
    <cellStyle name="输入 7 2 5 2" xfId="12793"/>
    <cellStyle name="注释 3 6" xfId="12794"/>
    <cellStyle name="输入 7 2 6" xfId="12795"/>
    <cellStyle name="注释 3 6 2" xfId="12796"/>
    <cellStyle name="输入 7 2 6 2" xfId="12797"/>
    <cellStyle name="注释 3 7" xfId="12798"/>
    <cellStyle name="输入 7 2 7" xfId="12799"/>
    <cellStyle name="注释 3 7 2" xfId="12800"/>
    <cellStyle name="输入 7 2 7 2" xfId="12801"/>
    <cellStyle name="输入 7 2 7 2 2" xfId="12802"/>
    <cellStyle name="输入 7 2 7 2 2 2" xfId="12803"/>
    <cellStyle name="输入 7 2 7 3" xfId="12804"/>
    <cellStyle name="输入 7 2 7 3 2" xfId="12805"/>
    <cellStyle name="注释 3 8" xfId="12806"/>
    <cellStyle name="输入 7 2 8" xfId="12807"/>
    <cellStyle name="输入 8" xfId="12808"/>
    <cellStyle name="输入 8 2" xfId="12809"/>
    <cellStyle name="输入 8 2 2" xfId="12810"/>
    <cellStyle name="输入 8 7 2 2" xfId="12811"/>
    <cellStyle name="输入 8 7 2 2 2" xfId="12812"/>
    <cellStyle name="输入 8 7 3" xfId="12813"/>
    <cellStyle name="数字 3 2 5 2 2" xfId="12814"/>
    <cellStyle name="输入 9" xfId="12815"/>
    <cellStyle name="输入 9 2" xfId="12816"/>
    <cellStyle name="数字 10 2 2" xfId="12817"/>
    <cellStyle name="数字 10 3" xfId="12818"/>
    <cellStyle name="数字 2" xfId="12819"/>
    <cellStyle name="数字 2 10" xfId="12820"/>
    <cellStyle name="数字 2 2" xfId="12821"/>
    <cellStyle name="数字 2 2 10" xfId="12822"/>
    <cellStyle name="数字 2 2 2" xfId="12823"/>
    <cellStyle name="小数 3 2 7" xfId="12824"/>
    <cellStyle name="数字 2 2 2 2" xfId="12825"/>
    <cellStyle name="小数 3 2 7 2" xfId="12826"/>
    <cellStyle name="数字 2 2 2 2 2" xfId="12827"/>
    <cellStyle name="小数 3 2 7 2 2" xfId="12828"/>
    <cellStyle name="数字 2 2 2 2 2 2" xfId="12829"/>
    <cellStyle name="数字 2 2 2 2 2 2 2" xfId="12830"/>
    <cellStyle name="数字 2 2 2 2 2 3" xfId="12831"/>
    <cellStyle name="数字 2 2 2 2 2 3 2" xfId="12832"/>
    <cellStyle name="数字 2 2 2 2 2 4" xfId="12833"/>
    <cellStyle name="小数 3 2 7 3" xfId="12834"/>
    <cellStyle name="数字 2 2 2 2 3" xfId="12835"/>
    <cellStyle name="数字 2 2 2 2 3 2" xfId="12836"/>
    <cellStyle name="数字 2 2 2 2 3 2 2" xfId="12837"/>
    <cellStyle name="数字 2 2 2 2 3 3" xfId="12838"/>
    <cellStyle name="数字 2 2 2 2 4 2" xfId="12839"/>
    <cellStyle name="数字 2 2 2 2 4 3" xfId="12840"/>
    <cellStyle name="数字 2 2 2 2 5 2" xfId="12841"/>
    <cellStyle name="数字 2 2 2 2 5 3" xfId="12842"/>
    <cellStyle name="数字 2 2 2 2 6 3" xfId="12843"/>
    <cellStyle name="数字 2 2 2 2 7" xfId="12844"/>
    <cellStyle name="数字 2 2 2 2 7 2" xfId="12845"/>
    <cellStyle name="数字 2 2 2 2 8" xfId="12846"/>
    <cellStyle name="小数 3 2 8" xfId="12847"/>
    <cellStyle name="数字 2 2 2 3" xfId="12848"/>
    <cellStyle name="小数 3 2 8 2" xfId="12849"/>
    <cellStyle name="数字 2 2 2 3 2" xfId="12850"/>
    <cellStyle name="数字 2 2 2 3 2 2" xfId="12851"/>
    <cellStyle name="数字 2 2 2 3 3" xfId="12852"/>
    <cellStyle name="数字 2 2 2 3 3 2" xfId="12853"/>
    <cellStyle name="数字 2 2 2 3 4" xfId="12854"/>
    <cellStyle name="小数 3 2 9" xfId="12855"/>
    <cellStyle name="数字 2 2 2 4" xfId="12856"/>
    <cellStyle name="数字 2 2 2 4 2" xfId="12857"/>
    <cellStyle name="数字 2 2 2 4 2 2" xfId="12858"/>
    <cellStyle name="数字 2 2 2 4 3" xfId="12859"/>
    <cellStyle name="数字 2 2 2 5" xfId="12860"/>
    <cellStyle name="数字 2 2 2 5 2" xfId="12861"/>
    <cellStyle name="数字 2 2 2 5 2 2" xfId="12862"/>
    <cellStyle name="数字 2 2 2 5 3" xfId="12863"/>
    <cellStyle name="数字 2 2 3" xfId="12864"/>
    <cellStyle name="小数 3 3 7" xfId="12865"/>
    <cellStyle name="数字 2 2 3 2" xfId="12866"/>
    <cellStyle name="小数 3 3 7 2" xfId="12867"/>
    <cellStyle name="数字 2 2 3 2 2" xfId="12868"/>
    <cellStyle name="数字 2 2 3 2 2 2" xfId="12869"/>
    <cellStyle name="数字 2 2 3 2 3" xfId="12870"/>
    <cellStyle name="数字 2 2 3 2 3 2" xfId="12871"/>
    <cellStyle name="小数 3 3 8" xfId="12872"/>
    <cellStyle name="数字 2 2 3 3" xfId="12873"/>
    <cellStyle name="数字 2 2 3 4" xfId="12874"/>
    <cellStyle name="数字 2 2 3 4 2" xfId="12875"/>
    <cellStyle name="数字 2 2 3 4 2 2" xfId="12876"/>
    <cellStyle name="数字 2 2 3 4 3" xfId="12877"/>
    <cellStyle name="数字 2 2 3 5" xfId="12878"/>
    <cellStyle name="数字 2 2 3 5 2" xfId="12879"/>
    <cellStyle name="数字 2 2 3 5 2 2" xfId="12880"/>
    <cellStyle name="数字 2 2 3 5 3" xfId="12881"/>
    <cellStyle name="注释 7 2 8 2 2 2" xfId="12882"/>
    <cellStyle name="数字 2 2 4 2" xfId="12883"/>
    <cellStyle name="数字 2 2 4 2 2" xfId="12884"/>
    <cellStyle name="数字 2 2 4 3" xfId="12885"/>
    <cellStyle name="数字 2 2 4 3 2" xfId="12886"/>
    <cellStyle name="数字 2 2 4 4" xfId="12887"/>
    <cellStyle name="数字 2 2 5" xfId="12888"/>
    <cellStyle name="注释 3 2 3" xfId="12889"/>
    <cellStyle name="数字 2 2 5 2" xfId="12890"/>
    <cellStyle name="注释 3 2 4" xfId="12891"/>
    <cellStyle name="数字 2 2 5 3" xfId="12892"/>
    <cellStyle name="数字 2 2 6" xfId="12893"/>
    <cellStyle name="注释 3 3 3" xfId="12894"/>
    <cellStyle name="数字 2 2 6 2" xfId="12895"/>
    <cellStyle name="注释 3 3 3 2" xfId="12896"/>
    <cellStyle name="数字 2 2 6 2 2" xfId="12897"/>
    <cellStyle name="注释 3 3 4" xfId="12898"/>
    <cellStyle name="数字 2 2 6 3" xfId="12899"/>
    <cellStyle name="数字 2 2 7" xfId="12900"/>
    <cellStyle name="注释 3 4 3" xfId="12901"/>
    <cellStyle name="数字 2 2 7 2" xfId="12902"/>
    <cellStyle name="注释 3 4 3 2" xfId="12903"/>
    <cellStyle name="数字 2 2 7 2 2" xfId="12904"/>
    <cellStyle name="注释 3 5 3 2" xfId="12905"/>
    <cellStyle name="数字 2 2 8 2 2" xfId="12906"/>
    <cellStyle name="注释 3 5 4" xfId="12907"/>
    <cellStyle name="数字 2 2 8 3" xfId="12908"/>
    <cellStyle name="数字 2 2 9 2" xfId="12909"/>
    <cellStyle name="数字 2 3" xfId="12910"/>
    <cellStyle name="数字 2 3 2" xfId="12911"/>
    <cellStyle name="小数 4 2 7" xfId="12912"/>
    <cellStyle name="数字 2 3 2 2" xfId="12913"/>
    <cellStyle name="小数 4 2 7 2" xfId="12914"/>
    <cellStyle name="数字 3 3 5" xfId="12915"/>
    <cellStyle name="数字 2 3 2 2 2" xfId="12916"/>
    <cellStyle name="数字 3 3 5 2" xfId="12917"/>
    <cellStyle name="数字 2 3 2 2 2 2" xfId="12918"/>
    <cellStyle name="数字 3 3 6 2" xfId="12919"/>
    <cellStyle name="数字 2 3 2 2 3 2" xfId="12920"/>
    <cellStyle name="数字 3 3 7" xfId="12921"/>
    <cellStyle name="数字 2 3 2 2 4" xfId="12922"/>
    <cellStyle name="小数 4 2 8" xfId="12923"/>
    <cellStyle name="数字 2 3 2 3" xfId="12924"/>
    <cellStyle name="数字 2 3 2 3 2" xfId="12925"/>
    <cellStyle name="数字 2 3 2 3 2 2" xfId="12926"/>
    <cellStyle name="数字 2 3 2 3 3" xfId="12927"/>
    <cellStyle name="数字 2 3 2 4" xfId="12928"/>
    <cellStyle name="数字 2 3 2 4 2" xfId="12929"/>
    <cellStyle name="数字 2 3 2 4 2 2" xfId="12930"/>
    <cellStyle name="数字 2 3 2 4 3" xfId="12931"/>
    <cellStyle name="数字 2 3 2 5" xfId="12932"/>
    <cellStyle name="数字 2 3 2 5 2" xfId="12933"/>
    <cellStyle name="数字 2 3 2 5 2 2" xfId="12934"/>
    <cellStyle name="数字 2 3 2 5 3" xfId="12935"/>
    <cellStyle name="数字 2 3 3" xfId="12936"/>
    <cellStyle name="数字 2 3 3 2" xfId="12937"/>
    <cellStyle name="数字 2 3 3 2 2" xfId="12938"/>
    <cellStyle name="数字 2 3 3 3" xfId="12939"/>
    <cellStyle name="数字 2 3 3 3 2" xfId="12940"/>
    <cellStyle name="数字 2 3 3 4" xfId="12941"/>
    <cellStyle name="注释 7 2 8 3 2" xfId="12942"/>
    <cellStyle name="数字 2 3 4" xfId="12943"/>
    <cellStyle name="数字 2 3 4 2" xfId="12944"/>
    <cellStyle name="数字 2 3 4 2 2" xfId="12945"/>
    <cellStyle name="数字 2 3 4 3" xfId="12946"/>
    <cellStyle name="数字 2 3 5" xfId="12947"/>
    <cellStyle name="注释 4 2 3" xfId="12948"/>
    <cellStyle name="数字 2 3 5 2" xfId="12949"/>
    <cellStyle name="注释 4 2 3 2" xfId="12950"/>
    <cellStyle name="数字 2 3 5 2 2" xfId="12951"/>
    <cellStyle name="注释 4 2 4" xfId="12952"/>
    <cellStyle name="数字 2 3 5 3" xfId="12953"/>
    <cellStyle name="数字 2 3 6" xfId="12954"/>
    <cellStyle name="注释 4 3 3" xfId="12955"/>
    <cellStyle name="数字 2 3 6 2" xfId="12956"/>
    <cellStyle name="注释 4 3 3 2" xfId="12957"/>
    <cellStyle name="数字 2 3 6 2 2" xfId="12958"/>
    <cellStyle name="注释 4 3 4" xfId="12959"/>
    <cellStyle name="数字 2 3 6 3" xfId="12960"/>
    <cellStyle name="数字 2 3 7" xfId="12961"/>
    <cellStyle name="注释 4 4 3" xfId="12962"/>
    <cellStyle name="数字 2 3 7 2" xfId="12963"/>
    <cellStyle name="注释 4 4 3 2" xfId="12964"/>
    <cellStyle name="数字 2 3 7 2 2" xfId="12965"/>
    <cellStyle name="注释 4 4 4" xfId="12966"/>
    <cellStyle name="数字 2 3 7 3" xfId="12967"/>
    <cellStyle name="数字 2 4" xfId="12968"/>
    <cellStyle name="数字 2 4 2" xfId="12969"/>
    <cellStyle name="数字 2 4 2 2" xfId="12970"/>
    <cellStyle name="数字 2 4 2 2 2" xfId="12971"/>
    <cellStyle name="数字 2 4 2 3" xfId="12972"/>
    <cellStyle name="数字 2 4 2 3 2" xfId="12973"/>
    <cellStyle name="数字 2 4 2 4" xfId="12974"/>
    <cellStyle name="数字 2 4 3" xfId="12975"/>
    <cellStyle name="数字 2 4 3 2" xfId="12976"/>
    <cellStyle name="数字 2 4 3 3" xfId="12977"/>
    <cellStyle name="数字 2 4 4" xfId="12978"/>
    <cellStyle name="数字 2 4 4 2" xfId="12979"/>
    <cellStyle name="数字 2 4 4 2 2" xfId="12980"/>
    <cellStyle name="数字 2 4 4 3" xfId="12981"/>
    <cellStyle name="数字 2 4 5" xfId="12982"/>
    <cellStyle name="注释 5 2 3" xfId="12983"/>
    <cellStyle name="数字 2 4 5 2" xfId="12984"/>
    <cellStyle name="注释 5 2 3 2" xfId="12985"/>
    <cellStyle name="数字 2 4 5 2 2" xfId="12986"/>
    <cellStyle name="注释 5 2 4" xfId="12987"/>
    <cellStyle name="数字 2 4 5 3" xfId="12988"/>
    <cellStyle name="数字 2 4 6" xfId="12989"/>
    <cellStyle name="注释 5 3 3" xfId="12990"/>
    <cellStyle name="数字 2 4 6 2" xfId="12991"/>
    <cellStyle name="注释 5 3 3 2" xfId="12992"/>
    <cellStyle name="数字 2 4 6 2 2" xfId="12993"/>
    <cellStyle name="注释 5 3 4" xfId="12994"/>
    <cellStyle name="数字 2 4 6 3" xfId="12995"/>
    <cellStyle name="数字 2 4 7" xfId="12996"/>
    <cellStyle name="注释 5 4 3" xfId="12997"/>
    <cellStyle name="数字 2 4 7 2" xfId="12998"/>
    <cellStyle name="数字 2 5 2" xfId="12999"/>
    <cellStyle name="数字 2 5 2 2" xfId="13000"/>
    <cellStyle name="数字 2 5 3" xfId="13001"/>
    <cellStyle name="数字 2 5 3 2" xfId="13002"/>
    <cellStyle name="数字 2 6 2" xfId="13003"/>
    <cellStyle name="数字 2 6 2 2" xfId="13004"/>
    <cellStyle name="数字 2 6 3" xfId="13005"/>
    <cellStyle name="数字 2 7 3" xfId="13006"/>
    <cellStyle name="数字 2 8 2 2" xfId="13007"/>
    <cellStyle name="数字 2 8 3" xfId="13008"/>
    <cellStyle name="数字 2 9 2" xfId="13009"/>
    <cellStyle name="数字 2 9 2 2" xfId="13010"/>
    <cellStyle name="数字 2 9 3" xfId="13011"/>
    <cellStyle name="数字 3 10" xfId="13012"/>
    <cellStyle name="数字 3 2" xfId="13013"/>
    <cellStyle name="数字 3 2 2" xfId="13014"/>
    <cellStyle name="数字 3 2 2 2" xfId="13015"/>
    <cellStyle name="数字 3 2 2 2 2" xfId="13016"/>
    <cellStyle name="数字 3 2 2 2 3" xfId="13017"/>
    <cellStyle name="数字 3 2 2 2 3 2" xfId="13018"/>
    <cellStyle name="数字 3 2 2 2 4" xfId="13019"/>
    <cellStyle name="数字 3 2 2 3" xfId="13020"/>
    <cellStyle name="数字 3 2 2 3 2" xfId="13021"/>
    <cellStyle name="数字 3 2 2 3 2 2" xfId="13022"/>
    <cellStyle name="数字 3 2 2 3 3" xfId="13023"/>
    <cellStyle name="数字 3 2 2 4" xfId="13024"/>
    <cellStyle name="数字 3 2 2 4 2" xfId="13025"/>
    <cellStyle name="数字 3 2 2 4 2 2" xfId="13026"/>
    <cellStyle name="数字 3 2 2 4 3" xfId="13027"/>
    <cellStyle name="数字 3 2 2 5" xfId="13028"/>
    <cellStyle name="数字 3 2 2 5 2" xfId="13029"/>
    <cellStyle name="数字 3 2 2 5 2 2" xfId="13030"/>
    <cellStyle name="数字 3 2 2 5 3" xfId="13031"/>
    <cellStyle name="数字 3 2 2 6" xfId="13032"/>
    <cellStyle name="数字 3 2 2 6 2" xfId="13033"/>
    <cellStyle name="未定义 3" xfId="13034"/>
    <cellStyle name="数字 3 2 2 6 2 2" xfId="13035"/>
    <cellStyle name="数字 3 2 2 6 3" xfId="13036"/>
    <cellStyle name="数字 3 2 2 7" xfId="13037"/>
    <cellStyle name="数字 3 2 2 7 2" xfId="13038"/>
    <cellStyle name="数字 3 2 2 8" xfId="13039"/>
    <cellStyle name="数字 3 2 3" xfId="13040"/>
    <cellStyle name="数字 3 2 3 2" xfId="13041"/>
    <cellStyle name="数字 3 2 3 2 2" xfId="13042"/>
    <cellStyle name="数字 3 2 3 3" xfId="13043"/>
    <cellStyle name="数字 3 2 3 3 2" xfId="13044"/>
    <cellStyle name="数字 3 2 3 4" xfId="13045"/>
    <cellStyle name="数字 3 2 4" xfId="13046"/>
    <cellStyle name="数字 3 2 4 2" xfId="13047"/>
    <cellStyle name="数字 3 2 4 2 2" xfId="13048"/>
    <cellStyle name="数字 3 2 4 3" xfId="13049"/>
    <cellStyle name="小数 4 2 6 2" xfId="13050"/>
    <cellStyle name="数字 3 2 5" xfId="13051"/>
    <cellStyle name="小数 4 2 6 2 2" xfId="13052"/>
    <cellStyle name="数字 3 2 5 2" xfId="13053"/>
    <cellStyle name="数字 3 2 5 3" xfId="13054"/>
    <cellStyle name="数字 3 2 6 2" xfId="13055"/>
    <cellStyle name="数字 3 2 6 2 2" xfId="13056"/>
    <cellStyle name="数字 3 2 6 3" xfId="13057"/>
    <cellStyle name="数字 3 2 7" xfId="13058"/>
    <cellStyle name="数字 3 2 7 2" xfId="13059"/>
    <cellStyle name="数字 3 2 7 2 2" xfId="13060"/>
    <cellStyle name="数字 3 2 7 3" xfId="13061"/>
    <cellStyle name="数字 3 3" xfId="13062"/>
    <cellStyle name="数字 3 3 2" xfId="13063"/>
    <cellStyle name="数字 3 3 2 2" xfId="13064"/>
    <cellStyle name="数字 3 3 2 2 2" xfId="13065"/>
    <cellStyle name="数字 3 3 2 3" xfId="13066"/>
    <cellStyle name="数字 3 3 2 4" xfId="13067"/>
    <cellStyle name="数字 3 3 3" xfId="13068"/>
    <cellStyle name="数字 3 3 3 2" xfId="13069"/>
    <cellStyle name="数字 3 3 3 2 2" xfId="13070"/>
    <cellStyle name="数字 3 3 3 3" xfId="13071"/>
    <cellStyle name="数字 3 3 4" xfId="13072"/>
    <cellStyle name="数字 3 3 4 2" xfId="13073"/>
    <cellStyle name="数字 3 3 4 2 2" xfId="13074"/>
    <cellStyle name="数字 3 3 4 3" xfId="13075"/>
    <cellStyle name="数字 3 3 5 2 2" xfId="13076"/>
    <cellStyle name="数字 3 3 5 3" xfId="13077"/>
    <cellStyle name="数字 3 3 6 2 2" xfId="13078"/>
    <cellStyle name="数字 3 3 6 3" xfId="13079"/>
    <cellStyle name="数字 3 3 7 2" xfId="13080"/>
    <cellStyle name="数字 3 4" xfId="13081"/>
    <cellStyle name="数字 3 4 2" xfId="13082"/>
    <cellStyle name="数字 3 4 2 2" xfId="13083"/>
    <cellStyle name="数字 3 4 3 2" xfId="13084"/>
    <cellStyle name="数字 3 4 4" xfId="13085"/>
    <cellStyle name="数字 3 5 2" xfId="13086"/>
    <cellStyle name="数字 3 5 2 2" xfId="13087"/>
    <cellStyle name="数字 3 5 3" xfId="13088"/>
    <cellStyle name="数字 3 6 2 2" xfId="13089"/>
    <cellStyle name="数字 3 7" xfId="13090"/>
    <cellStyle name="数字 3 7 2" xfId="13091"/>
    <cellStyle name="数字 3 7 2 2" xfId="13092"/>
    <cellStyle name="数字 3 7 3" xfId="13093"/>
    <cellStyle name="数字 3 8 2 2" xfId="13094"/>
    <cellStyle name="数字 3 8 3" xfId="13095"/>
    <cellStyle name="数字 3 9 2" xfId="13096"/>
    <cellStyle name="数字 4" xfId="13097"/>
    <cellStyle name="数字 4 2" xfId="13098"/>
    <cellStyle name="数字 4 2 2" xfId="13099"/>
    <cellStyle name="数字 4 2 2 2" xfId="13100"/>
    <cellStyle name="数字 4 2 2 2 2" xfId="13101"/>
    <cellStyle name="数字 4 2 2 3" xfId="13102"/>
    <cellStyle name="数字 4 2 2 3 2" xfId="13103"/>
    <cellStyle name="数字 4 2 3" xfId="13104"/>
    <cellStyle name="数字 4 2 3 2" xfId="13105"/>
    <cellStyle name="数字 4 2 3 2 2" xfId="13106"/>
    <cellStyle name="数字 4 2 3 3" xfId="13107"/>
    <cellStyle name="数字 4 2 4" xfId="13108"/>
    <cellStyle name="数字 4 2 4 2" xfId="13109"/>
    <cellStyle name="数字 4 2 4 2 2" xfId="13110"/>
    <cellStyle name="数字 4 2 4 3" xfId="13111"/>
    <cellStyle name="数字 4 2 5" xfId="13112"/>
    <cellStyle name="数字 4 2 5 2" xfId="13113"/>
    <cellStyle name="数字 4 2 5 2 2" xfId="13114"/>
    <cellStyle name="数字 4 2 6 2" xfId="13115"/>
    <cellStyle name="数字 4 2 6 2 2" xfId="13116"/>
    <cellStyle name="数字 4 2 7" xfId="13117"/>
    <cellStyle name="数字 4 2 7 2" xfId="13118"/>
    <cellStyle name="数字 4 3" xfId="13119"/>
    <cellStyle name="数字 4 3 2" xfId="13120"/>
    <cellStyle name="数字 4 3 2 2" xfId="13121"/>
    <cellStyle name="数字 4 3 3" xfId="13122"/>
    <cellStyle name="数字 4 3 3 2" xfId="13123"/>
    <cellStyle name="数字 4 3 4" xfId="13124"/>
    <cellStyle name="数字 4 4" xfId="13125"/>
    <cellStyle name="数字 4 4 2" xfId="13126"/>
    <cellStyle name="数字 4 4 2 2" xfId="13127"/>
    <cellStyle name="数字 4 4 3" xfId="13128"/>
    <cellStyle name="数字 4 5 2" xfId="13129"/>
    <cellStyle name="数字 4 5 3" xfId="13130"/>
    <cellStyle name="数字 4 6" xfId="13131"/>
    <cellStyle name="数字 4 6 2" xfId="13132"/>
    <cellStyle name="数字 4 6 2 2" xfId="13133"/>
    <cellStyle name="数字 4 6 3" xfId="13134"/>
    <cellStyle name="数字 4 7" xfId="13135"/>
    <cellStyle name="数字 4 7 2" xfId="13136"/>
    <cellStyle name="数字 4 7 2 2" xfId="13137"/>
    <cellStyle name="数字 4 7 3" xfId="13138"/>
    <cellStyle name="数字 4 8 2" xfId="13139"/>
    <cellStyle name="数字 4 9" xfId="13140"/>
    <cellStyle name="数字 5" xfId="13141"/>
    <cellStyle name="数字 5 2" xfId="13142"/>
    <cellStyle name="数字 5 2 2" xfId="13143"/>
    <cellStyle name="数字 5 2 2 2" xfId="13144"/>
    <cellStyle name="数字 5 2 3" xfId="13145"/>
    <cellStyle name="数字 5 2 3 2" xfId="13146"/>
    <cellStyle name="数字 5 2 4" xfId="13147"/>
    <cellStyle name="数字 5 3" xfId="13148"/>
    <cellStyle name="数字 5 3 3" xfId="13149"/>
    <cellStyle name="数字 5 4" xfId="13150"/>
    <cellStyle name="数字 5 4 2" xfId="13151"/>
    <cellStyle name="数字 5 4 3" xfId="13152"/>
    <cellStyle name="数字 5 5 3" xfId="13153"/>
    <cellStyle name="数字 5 6" xfId="13154"/>
    <cellStyle name="数字 5 6 2" xfId="13155"/>
    <cellStyle name="数字 5 6 2 2" xfId="13156"/>
    <cellStyle name="数字 5 7" xfId="13157"/>
    <cellStyle name="数字 5 7 2" xfId="13158"/>
    <cellStyle name="数字 5 8" xfId="13159"/>
    <cellStyle name="数字 6" xfId="13160"/>
    <cellStyle name="数字 6 2" xfId="13161"/>
    <cellStyle name="数字 6 2 2" xfId="13162"/>
    <cellStyle name="数字 7" xfId="13163"/>
    <cellStyle name="数字 7 2" xfId="13164"/>
    <cellStyle name="数字 7 2 2" xfId="13165"/>
    <cellStyle name="数字 8 2 2" xfId="13166"/>
    <cellStyle name="数字 9 2 2" xfId="13167"/>
    <cellStyle name="未定义" xfId="13168"/>
    <cellStyle name="未定义 2" xfId="13169"/>
    <cellStyle name="小数 10" xfId="13170"/>
    <cellStyle name="小数 10 2" xfId="13171"/>
    <cellStyle name="小数 10 2 2" xfId="13172"/>
    <cellStyle name="小数 10 3" xfId="13173"/>
    <cellStyle name="小数 11" xfId="13174"/>
    <cellStyle name="小数 11 2" xfId="13175"/>
    <cellStyle name="小数 12" xfId="13176"/>
    <cellStyle name="小数 2" xfId="13177"/>
    <cellStyle name="小数 2 10" xfId="13178"/>
    <cellStyle name="小数 2 10 2" xfId="13179"/>
    <cellStyle name="小数 2 11" xfId="13180"/>
    <cellStyle name="小数 2 2" xfId="13181"/>
    <cellStyle name="注释 2 2 5 3 2" xfId="13182"/>
    <cellStyle name="小数 2 2 10" xfId="13183"/>
    <cellStyle name="小数 2 2 2" xfId="13184"/>
    <cellStyle name="小数 2 2 2 2" xfId="13185"/>
    <cellStyle name="小数 2 2 2 2 2" xfId="13186"/>
    <cellStyle name="小数 2 2 2 2 2 2" xfId="13187"/>
    <cellStyle name="小数 2 4" xfId="13188"/>
    <cellStyle name="小数 2 2 2 2 2 2 2" xfId="13189"/>
    <cellStyle name="小数 3 4" xfId="13190"/>
    <cellStyle name="小数 2 2 2 2 2 3 2" xfId="13191"/>
    <cellStyle name="小数 2 2 2 2 2 4" xfId="13192"/>
    <cellStyle name="小数 2 2 2 2 3" xfId="13193"/>
    <cellStyle name="小数 2 2 2 2 3 2" xfId="13194"/>
    <cellStyle name="小数 2 2 2 2 3 2 2" xfId="13195"/>
    <cellStyle name="小数 2 2 2 2 3 3" xfId="13196"/>
    <cellStyle name="小数 2 2 2 2 4" xfId="13197"/>
    <cellStyle name="小数 2 2 2 2 5 2 2" xfId="13198"/>
    <cellStyle name="小数 2 2 2 2 7" xfId="13199"/>
    <cellStyle name="小数 2 2 2 2 7 2" xfId="13200"/>
    <cellStyle name="小数 2 2 2 2 8" xfId="13201"/>
    <cellStyle name="小数 2 2 2 3" xfId="13202"/>
    <cellStyle name="小数 2 2 2 3 2" xfId="13203"/>
    <cellStyle name="小数 2 2 2 3 2 2" xfId="13204"/>
    <cellStyle name="小数 2 2 2 3 3" xfId="13205"/>
    <cellStyle name="小数 2 2 2 3 3 2" xfId="13206"/>
    <cellStyle name="小数 2 2 2 3 4" xfId="13207"/>
    <cellStyle name="小数 2 2 2 4" xfId="13208"/>
    <cellStyle name="小数 2 2 2 4 2" xfId="13209"/>
    <cellStyle name="小数 2 2 2 4 2 2" xfId="13210"/>
    <cellStyle name="小数 2 2 2 4 3" xfId="13211"/>
    <cellStyle name="小数 2 2 2 5" xfId="13212"/>
    <cellStyle name="小数 2 2 2 5 2" xfId="13213"/>
    <cellStyle name="小数 2 2 2 5 2 2" xfId="13214"/>
    <cellStyle name="注释 2 2 5 8 2 2 2" xfId="13215"/>
    <cellStyle name="小数 2 2 2 5 3" xfId="13216"/>
    <cellStyle name="小数 2 2 2 6" xfId="13217"/>
    <cellStyle name="小数 2 2 2 6 2" xfId="13218"/>
    <cellStyle name="小数 2 2 2 6 2 2" xfId="13219"/>
    <cellStyle name="小数 2 2 2 6 3" xfId="13220"/>
    <cellStyle name="小数 2 2 2 7 2" xfId="13221"/>
    <cellStyle name="小数 2 2 2 7 3" xfId="13222"/>
    <cellStyle name="小数 2 2 2 8" xfId="13223"/>
    <cellStyle name="小数 2 2 2 8 2" xfId="13224"/>
    <cellStyle name="小数 2 2 3" xfId="13225"/>
    <cellStyle name="小数 2 2 3 2" xfId="13226"/>
    <cellStyle name="小数 2 2 3 2 2" xfId="13227"/>
    <cellStyle name="小数 2 2 3 2 2 2" xfId="13228"/>
    <cellStyle name="小数 2 2 3 2 3" xfId="13229"/>
    <cellStyle name="小数 2 2 3 2 3 2" xfId="13230"/>
    <cellStyle name="小数 2 2 3 2 4" xfId="13231"/>
    <cellStyle name="小数 2 2 3 3" xfId="13232"/>
    <cellStyle name="小数 2 2 3 3 2" xfId="13233"/>
    <cellStyle name="小数 2 2 3 7" xfId="13234"/>
    <cellStyle name="小数 2 2 3 3 2 2" xfId="13235"/>
    <cellStyle name="小数 2 2 3 3 3" xfId="13236"/>
    <cellStyle name="小数 2 2 3 4 2" xfId="13237"/>
    <cellStyle name="小数 2 2 3 4 3" xfId="13238"/>
    <cellStyle name="小数 2 2 3 5" xfId="13239"/>
    <cellStyle name="小数 2 2 3 5 2" xfId="13240"/>
    <cellStyle name="小数 2 2 3 5 2 2" xfId="13241"/>
    <cellStyle name="小数 2 2 3 5 3" xfId="13242"/>
    <cellStyle name="小数 2 2 3 6" xfId="13243"/>
    <cellStyle name="小数 2 2 3 6 2" xfId="13244"/>
    <cellStyle name="小数 2 2 3 6 2 2" xfId="13245"/>
    <cellStyle name="小数 2 2 3 6 3" xfId="13246"/>
    <cellStyle name="小数 2 2 3 7 2" xfId="13247"/>
    <cellStyle name="小数 2 2 3 8" xfId="13248"/>
    <cellStyle name="小数 2 2 4 2" xfId="13249"/>
    <cellStyle name="小数 2 2 4 2 2" xfId="13250"/>
    <cellStyle name="小数 2 2 4 3" xfId="13251"/>
    <cellStyle name="小数 2 2 4 3 2" xfId="13252"/>
    <cellStyle name="小数 2 2 4 4" xfId="13253"/>
    <cellStyle name="小数 2 2 5" xfId="13254"/>
    <cellStyle name="小数 2 2 6" xfId="13255"/>
    <cellStyle name="小数 2 2 7" xfId="13256"/>
    <cellStyle name="小数 2 2 8" xfId="13257"/>
    <cellStyle name="小数 2 2 9" xfId="13258"/>
    <cellStyle name="小数 2 3" xfId="13259"/>
    <cellStyle name="小数 2 3 2" xfId="13260"/>
    <cellStyle name="小数 2 3 2 2" xfId="13261"/>
    <cellStyle name="小数 2 3 2 2 2" xfId="13262"/>
    <cellStyle name="小数 2 3 2 2 2 2" xfId="13263"/>
    <cellStyle name="小数 2 3 2 2 3" xfId="13264"/>
    <cellStyle name="小数 2 3 2 2 3 2" xfId="13265"/>
    <cellStyle name="小数 2 3 2 2 4" xfId="13266"/>
    <cellStyle name="小数 2 3 2 3" xfId="13267"/>
    <cellStyle name="小数 2 3 2 3 2" xfId="13268"/>
    <cellStyle name="小数 2 3 2 3 2 2" xfId="13269"/>
    <cellStyle name="小数 2 3 2 3 3" xfId="13270"/>
    <cellStyle name="小数 2 3 3" xfId="13271"/>
    <cellStyle name="小数 2 3 3 2" xfId="13272"/>
    <cellStyle name="小数 2 3 3 2 2" xfId="13273"/>
    <cellStyle name="小数 2 3 3 3" xfId="13274"/>
    <cellStyle name="小数 2 3 3 3 2" xfId="13275"/>
    <cellStyle name="小数 2 3 4" xfId="13276"/>
    <cellStyle name="小数 2 3 4 3" xfId="13277"/>
    <cellStyle name="小数 2 3 5" xfId="13278"/>
    <cellStyle name="小数 2 3 6" xfId="13279"/>
    <cellStyle name="小数 2 3 7" xfId="13280"/>
    <cellStyle name="小数 2 3 8" xfId="13281"/>
    <cellStyle name="小数 2 3 9" xfId="13282"/>
    <cellStyle name="小数 2 4 2" xfId="13283"/>
    <cellStyle name="小数 2 4 2 2" xfId="13284"/>
    <cellStyle name="小数 2 4 2 2 2" xfId="13285"/>
    <cellStyle name="小数 2 4 2 3" xfId="13286"/>
    <cellStyle name="小数 2 4 3" xfId="13287"/>
    <cellStyle name="小数 2 4 3 2" xfId="13288"/>
    <cellStyle name="小数 2 4 3 2 2" xfId="13289"/>
    <cellStyle name="小数 2 4 4 2 2" xfId="13290"/>
    <cellStyle name="小数 2 4 8" xfId="13291"/>
    <cellStyle name="小数 2 5" xfId="13292"/>
    <cellStyle name="小数 2 5 2" xfId="13293"/>
    <cellStyle name="小数 2 5 2 2" xfId="13294"/>
    <cellStyle name="小数 2 5 3" xfId="13295"/>
    <cellStyle name="小数 2 5 3 2" xfId="13296"/>
    <cellStyle name="小数 2 6 2" xfId="13297"/>
    <cellStyle name="小数 2 6 2 2" xfId="13298"/>
    <cellStyle name="小数 2 6 3" xfId="13299"/>
    <cellStyle name="小数 2 7" xfId="13300"/>
    <cellStyle name="小数 2 7 2" xfId="13301"/>
    <cellStyle name="小数 2 7 2 2" xfId="13302"/>
    <cellStyle name="小数 2 7 3" xfId="13303"/>
    <cellStyle name="小数 2 8" xfId="13304"/>
    <cellStyle name="小数 2 8 2" xfId="13305"/>
    <cellStyle name="小数 2 8 2 2" xfId="13306"/>
    <cellStyle name="小数 2 8 3" xfId="13307"/>
    <cellStyle name="小数 2 9" xfId="13308"/>
    <cellStyle name="小数 2 9 3" xfId="13309"/>
    <cellStyle name="小数 3" xfId="13310"/>
    <cellStyle name="小数 3 10" xfId="13311"/>
    <cellStyle name="小数 3 2" xfId="13312"/>
    <cellStyle name="小数 3 2 2" xfId="13313"/>
    <cellStyle name="小数 3 2 2 2" xfId="13314"/>
    <cellStyle name="小数 3 2 2 2 2" xfId="13315"/>
    <cellStyle name="小数 3 2 2 2 2 2" xfId="13316"/>
    <cellStyle name="小数 3 2 2 2 3" xfId="13317"/>
    <cellStyle name="小数 3 2 2 2 3 2" xfId="13318"/>
    <cellStyle name="小数 3 2 2 2 4" xfId="13319"/>
    <cellStyle name="小数 3 2 2 3 3" xfId="13320"/>
    <cellStyle name="小数 3 2 2 4" xfId="13321"/>
    <cellStyle name="小数 3 2 2 4 2" xfId="13322"/>
    <cellStyle name="小数 3 2 2 4 2 2" xfId="13323"/>
    <cellStyle name="小数 3 2 2 4 3" xfId="13324"/>
    <cellStyle name="小数 3 2 2 5" xfId="13325"/>
    <cellStyle name="小数 3 2 2 5 2" xfId="13326"/>
    <cellStyle name="小数 3 2 2 5 2 2" xfId="13327"/>
    <cellStyle name="小数 3 2 2 5 3" xfId="13328"/>
    <cellStyle name="小数 3 2 2 6" xfId="13329"/>
    <cellStyle name="小数 3 2 2 6 2" xfId="13330"/>
    <cellStyle name="小数 3 2 2 6 2 2" xfId="13331"/>
    <cellStyle name="小数 3 2 2 6 3" xfId="13332"/>
    <cellStyle name="小数 3 2 2 7" xfId="13333"/>
    <cellStyle name="小数 3 2 2 7 2" xfId="13334"/>
    <cellStyle name="小数 3 2 2 8" xfId="13335"/>
    <cellStyle name="小数 3 2 3" xfId="13336"/>
    <cellStyle name="小数 3 2 3 3 2" xfId="13337"/>
    <cellStyle name="小数 3 2 4" xfId="13338"/>
    <cellStyle name="小数 3 2 4 2" xfId="13339"/>
    <cellStyle name="小数 3 2 4 2 2" xfId="13340"/>
    <cellStyle name="小数 3 2 4 3" xfId="13341"/>
    <cellStyle name="小数 3 2 5" xfId="13342"/>
    <cellStyle name="小数 3 2 5 3" xfId="13343"/>
    <cellStyle name="小数 3 2 6" xfId="13344"/>
    <cellStyle name="小数 3 2 6 2" xfId="13345"/>
    <cellStyle name="小数 3 2 6 2 2" xfId="13346"/>
    <cellStyle name="小数 3 2 6 3" xfId="13347"/>
    <cellStyle name="小数 3 3" xfId="13348"/>
    <cellStyle name="小数 3 3 2 2" xfId="13349"/>
    <cellStyle name="小数 3 3 2 2 2" xfId="13350"/>
    <cellStyle name="小数 3 3 2 3" xfId="13351"/>
    <cellStyle name="小数 3 3 2 3 2" xfId="13352"/>
    <cellStyle name="小数 3 3 2 4" xfId="13353"/>
    <cellStyle name="小数 3 3 3" xfId="13354"/>
    <cellStyle name="小数 3 3 3 2" xfId="13355"/>
    <cellStyle name="小数 3 3 3 2 2" xfId="13356"/>
    <cellStyle name="小数 3 3 3 3" xfId="13357"/>
    <cellStyle name="小数 3 3 4" xfId="13358"/>
    <cellStyle name="小数 3 3 4 2" xfId="13359"/>
    <cellStyle name="小数 3 3 4 2 2" xfId="13360"/>
    <cellStyle name="小数 3 3 4 3" xfId="13361"/>
    <cellStyle name="小数 3 3 5" xfId="13362"/>
    <cellStyle name="小数 3 3 5 2" xfId="13363"/>
    <cellStyle name="小数 3 3 5 2 2" xfId="13364"/>
    <cellStyle name="小数 3 3 5 3" xfId="13365"/>
    <cellStyle name="小数 3 3 6" xfId="13366"/>
    <cellStyle name="小数 3 3 6 2" xfId="13367"/>
    <cellStyle name="小数 3 3 6 2 2" xfId="13368"/>
    <cellStyle name="小数 3 4 2" xfId="13369"/>
    <cellStyle name="小数 3 4 2 2" xfId="13370"/>
    <cellStyle name="小数 3 4 3" xfId="13371"/>
    <cellStyle name="小数 3 5" xfId="13372"/>
    <cellStyle name="小数 3 5 2" xfId="13373"/>
    <cellStyle name="小数 3 5 2 2" xfId="13374"/>
    <cellStyle name="小数 3 5 3" xfId="13375"/>
    <cellStyle name="小数 3 7 3" xfId="13376"/>
    <cellStyle name="小数 3 8 2 2" xfId="13377"/>
    <cellStyle name="小数 3 9" xfId="13378"/>
    <cellStyle name="小数 3 9 2" xfId="13379"/>
    <cellStyle name="小数 4 2 2" xfId="13380"/>
    <cellStyle name="小数 4 2 2 2" xfId="13381"/>
    <cellStyle name="小数 4 2 2 2 2" xfId="13382"/>
    <cellStyle name="小数 4 2 3" xfId="13383"/>
    <cellStyle name="小数 4 2 3 2" xfId="13384"/>
    <cellStyle name="小数 4 2 3 2 2" xfId="13385"/>
    <cellStyle name="小数 4 2 4" xfId="13386"/>
    <cellStyle name="小数 4 2 4 2" xfId="13387"/>
    <cellStyle name="小数 4 2 4 2 2" xfId="13388"/>
    <cellStyle name="小数 4 2 5" xfId="13389"/>
    <cellStyle name="小数 4 2 5 2" xfId="13390"/>
    <cellStyle name="小数 4 2 5 2 2" xfId="13391"/>
    <cellStyle name="小数 4 2 6" xfId="13392"/>
    <cellStyle name="小数 4 3 2" xfId="13393"/>
    <cellStyle name="小数 4 3 2 2" xfId="13394"/>
    <cellStyle name="小数 4 3 3" xfId="13395"/>
    <cellStyle name="小数 4 3 3 2" xfId="13396"/>
    <cellStyle name="小数 4 3 4" xfId="13397"/>
    <cellStyle name="小数 4 4" xfId="13398"/>
    <cellStyle name="小数 4 5" xfId="13399"/>
    <cellStyle name="小数 5 2" xfId="13400"/>
    <cellStyle name="小数 5 2 2" xfId="13401"/>
    <cellStyle name="小数 5 2 2 2" xfId="13402"/>
    <cellStyle name="小数 5 2 3" xfId="13403"/>
    <cellStyle name="小数 5 2 3 2" xfId="13404"/>
    <cellStyle name="小数 5 3" xfId="13405"/>
    <cellStyle name="小数 5 3 2" xfId="13406"/>
    <cellStyle name="小数 5 3 2 2" xfId="13407"/>
    <cellStyle name="小数 5 3 3" xfId="13408"/>
    <cellStyle name="小数 5 6 3" xfId="13409"/>
    <cellStyle name="小数 5 8" xfId="13410"/>
    <cellStyle name="小数 6 2" xfId="13411"/>
    <cellStyle name="小数 6 2 2" xfId="13412"/>
    <cellStyle name="小数 6 3 2" xfId="13413"/>
    <cellStyle name="小数 7 2" xfId="13414"/>
    <cellStyle name="小数 7 2 2" xfId="13415"/>
    <cellStyle name="小数 7 3" xfId="13416"/>
    <cellStyle name="小数 8" xfId="13417"/>
    <cellStyle name="小数 8 2" xfId="13418"/>
    <cellStyle name="小数 8 2 2" xfId="13419"/>
    <cellStyle name="小数 8 3" xfId="13420"/>
    <cellStyle name="小数 9" xfId="13421"/>
    <cellStyle name="小数 9 2" xfId="13422"/>
    <cellStyle name="小数 9 2 2" xfId="13423"/>
    <cellStyle name="小数 9 3" xfId="13424"/>
    <cellStyle name="样式 1 2" xfId="13425"/>
    <cellStyle name="样式 1 3" xfId="13426"/>
    <cellStyle name="样式 1 4" xfId="13427"/>
    <cellStyle name="样式 1 4 2" xfId="13428"/>
    <cellStyle name="着色 2 2" xfId="13429"/>
    <cellStyle name="着色 4" xfId="13430"/>
    <cellStyle name="着色 4 2" xfId="13431"/>
    <cellStyle name="着色 5" xfId="13432"/>
    <cellStyle name="着色 5 2" xfId="13433"/>
    <cellStyle name="着色 6 2" xfId="13434"/>
    <cellStyle name="寘嬫愗傝 [0.00]_Region Orders (2)" xfId="13435"/>
    <cellStyle name="注释 10" xfId="13436"/>
    <cellStyle name="注释 10 2" xfId="13437"/>
    <cellStyle name="注释 10 2 2" xfId="13438"/>
    <cellStyle name="注释 10 3" xfId="13439"/>
    <cellStyle name="注释 10 3 2" xfId="13440"/>
    <cellStyle name="注释 10 4 2" xfId="13441"/>
    <cellStyle name="注释 10 5" xfId="13442"/>
    <cellStyle name="注释 10 5 2" xfId="13443"/>
    <cellStyle name="注释 10 6" xfId="13444"/>
    <cellStyle name="注释 10 6 2" xfId="13445"/>
    <cellStyle name="注释 11" xfId="13446"/>
    <cellStyle name="注释 11 2" xfId="13447"/>
    <cellStyle name="注释 2" xfId="13448"/>
    <cellStyle name="注释 2 10" xfId="13449"/>
    <cellStyle name="注释 2 11" xfId="13450"/>
    <cellStyle name="注释 2 2" xfId="13451"/>
    <cellStyle name="注释 2 2 10" xfId="13452"/>
    <cellStyle name="注释 2 2 10 2" xfId="13453"/>
    <cellStyle name="注释 2 2 11" xfId="13454"/>
    <cellStyle name="注释 2 2 11 2" xfId="13455"/>
    <cellStyle name="注释 2 2 2" xfId="13456"/>
    <cellStyle name="注释 2 2 2 10" xfId="13457"/>
    <cellStyle name="注释 2 2 2 10 2" xfId="13458"/>
    <cellStyle name="注释 2 2 2 2" xfId="13459"/>
    <cellStyle name="注释 2 2 2 2 2 2 2" xfId="13460"/>
    <cellStyle name="注释 2 2 2 2 2 3" xfId="13461"/>
    <cellStyle name="注释 2 2 2 2 2 3 2" xfId="13462"/>
    <cellStyle name="注释 2 2 2 2 2 4" xfId="13463"/>
    <cellStyle name="注释 2 2 2 2 2 4 2" xfId="13464"/>
    <cellStyle name="注释 2 2 2 2 2 5" xfId="13465"/>
    <cellStyle name="注释 2 2 2 2 2 5 2" xfId="13466"/>
    <cellStyle name="注释 2 4 2 6 2" xfId="13467"/>
    <cellStyle name="注释 2 2 2 2 2 6" xfId="13468"/>
    <cellStyle name="注释 2 2 2 2 2 6 2" xfId="13469"/>
    <cellStyle name="注释 2 2 2 2 2 7" xfId="13470"/>
    <cellStyle name="注释 2 2 2 2 2 7 2" xfId="13471"/>
    <cellStyle name="注释 2 2 2 2 2 7 3" xfId="13472"/>
    <cellStyle name="注释 2 2 2 2 2 7 3 2" xfId="13473"/>
    <cellStyle name="注释 2 2 2 2 2 8" xfId="13474"/>
    <cellStyle name="注释 2 2 2 2 2 8 2" xfId="13475"/>
    <cellStyle name="注释 2 2 2 2 2 8 2 2 2" xfId="13476"/>
    <cellStyle name="注释 2 2 2 2 2 8 3" xfId="13477"/>
    <cellStyle name="注释 2 2 2 2 2 8 3 2" xfId="13478"/>
    <cellStyle name="注释 2 2 2 2 2 9" xfId="13479"/>
    <cellStyle name="注释 2 2 2 2 2 9 2" xfId="13480"/>
    <cellStyle name="注释 4 9" xfId="13481"/>
    <cellStyle name="注释 2 2 2 4 9 2" xfId="13482"/>
    <cellStyle name="注释 2 2 2 2 5" xfId="13483"/>
    <cellStyle name="注释 4 9 2" xfId="13484"/>
    <cellStyle name="注释 2 2 2 2 5 2" xfId="13485"/>
    <cellStyle name="注释 2 2 2 2 6" xfId="13486"/>
    <cellStyle name="注释 2 2 2 2 6 2" xfId="13487"/>
    <cellStyle name="注释 2 2 2 2 7" xfId="13488"/>
    <cellStyle name="注释 2 2 2 2 7 2" xfId="13489"/>
    <cellStyle name="注释 2 2 2 2 8" xfId="13490"/>
    <cellStyle name="注释 2 2 2 2 8 2" xfId="13491"/>
    <cellStyle name="注释 5 6" xfId="13492"/>
    <cellStyle name="注释 2 2 2 3 2" xfId="13493"/>
    <cellStyle name="注释 5 9" xfId="13494"/>
    <cellStyle name="注释 2 2 2 3 5" xfId="13495"/>
    <cellStyle name="注释 2 2 2 3 6" xfId="13496"/>
    <cellStyle name="注释 2 2 2 3 6 2" xfId="13497"/>
    <cellStyle name="注释 2 2 2 3 7" xfId="13498"/>
    <cellStyle name="注释 2 2 2 3 7 2" xfId="13499"/>
    <cellStyle name="注释 2 2 2 3 7 3" xfId="13500"/>
    <cellStyle name="注释 2 2 2 3 7 3 2" xfId="13501"/>
    <cellStyle name="注释 2 2 2 3 8" xfId="13502"/>
    <cellStyle name="注释 2 2 2 3 8 2" xfId="13503"/>
    <cellStyle name="注释 2 2 2 3 8 2 2" xfId="13504"/>
    <cellStyle name="注释 2 2 2 3 8 3 2" xfId="13505"/>
    <cellStyle name="注释 2 2 2 3 9" xfId="13506"/>
    <cellStyle name="注释 2 2 2 3 9 2" xfId="13507"/>
    <cellStyle name="注释 6 6" xfId="13508"/>
    <cellStyle name="注释 2 2 2 4 2" xfId="13509"/>
    <cellStyle name="注释 6 6 2" xfId="13510"/>
    <cellStyle name="注释 2 2 2 4 2 2" xfId="13511"/>
    <cellStyle name="注释 6 8" xfId="13512"/>
    <cellStyle name="注释 2 2 2 4 4" xfId="13513"/>
    <cellStyle name="注释 6 8 2" xfId="13514"/>
    <cellStyle name="注释 2 2 2 4 4 2" xfId="13515"/>
    <cellStyle name="注释 6 9" xfId="13516"/>
    <cellStyle name="注释 2 2 2 4 5" xfId="13517"/>
    <cellStyle name="注释 6 9 2" xfId="13518"/>
    <cellStyle name="注释 2 2 2 4 5 2" xfId="13519"/>
    <cellStyle name="注释 2 2 2 4 6" xfId="13520"/>
    <cellStyle name="注释 2 2 2 4 6 2" xfId="13521"/>
    <cellStyle name="注释 2 2 2 4 7" xfId="13522"/>
    <cellStyle name="注释 2 9" xfId="13523"/>
    <cellStyle name="注释 2 2 2 4 7 2" xfId="13524"/>
    <cellStyle name="注释 2 9 2" xfId="13525"/>
    <cellStyle name="注释 2 2 2 4 7 2 2" xfId="13526"/>
    <cellStyle name="注释 2 2 2 4 7 2 2 2" xfId="13527"/>
    <cellStyle name="注释 2 2 2 4 7 3" xfId="13528"/>
    <cellStyle name="注释 2 2 2 4 7 3 2" xfId="13529"/>
    <cellStyle name="注释 2 2 2 4 8" xfId="13530"/>
    <cellStyle name="注释 3 9" xfId="13531"/>
    <cellStyle name="注释 2 2 2 4 8 2" xfId="13532"/>
    <cellStyle name="注释 2 2 2 4 8 3" xfId="13533"/>
    <cellStyle name="注释 2 2 2 4 8 3 2" xfId="13534"/>
    <cellStyle name="注释 2 2 2 4 9" xfId="13535"/>
    <cellStyle name="注释 7 6" xfId="13536"/>
    <cellStyle name="注释 2 2 2 5 2" xfId="13537"/>
    <cellStyle name="注释 4 2 2 2 2" xfId="13538"/>
    <cellStyle name="注释 2 2 2 6" xfId="13539"/>
    <cellStyle name="注释 8 6" xfId="13540"/>
    <cellStyle name="注释 4 2 2 2 2 2" xfId="13541"/>
    <cellStyle name="注释 2 2 2 6 2" xfId="13542"/>
    <cellStyle name="注释 4 2 2 2 3" xfId="13543"/>
    <cellStyle name="注释 2 2 2 7" xfId="13544"/>
    <cellStyle name="注释 9 6" xfId="13545"/>
    <cellStyle name="注释 4 2 2 2 3 2" xfId="13546"/>
    <cellStyle name="注释 2 2 2 7 2" xfId="13547"/>
    <cellStyle name="注释 4 2 2 2 4" xfId="13548"/>
    <cellStyle name="注释 2 2 2 8" xfId="13549"/>
    <cellStyle name="注释 4 2 2 2 4 2" xfId="13550"/>
    <cellStyle name="注释 2 2 2 8 2" xfId="13551"/>
    <cellStyle name="注释 4 2 2 2 5" xfId="13552"/>
    <cellStyle name="注释 2 2 2 9" xfId="13553"/>
    <cellStyle name="注释 4 2 2 2 5 2" xfId="13554"/>
    <cellStyle name="注释 2 2 2 9 2" xfId="13555"/>
    <cellStyle name="注释 2 2 3 2 2 2" xfId="13556"/>
    <cellStyle name="注释 2 2 3 2 3" xfId="13557"/>
    <cellStyle name="注释 2 2 3 2 3 2" xfId="13558"/>
    <cellStyle name="注释 2 2 3 2 4" xfId="13559"/>
    <cellStyle name="注释 2 2 3 2 4 2" xfId="13560"/>
    <cellStyle name="注释 2 2 3 2 5" xfId="13561"/>
    <cellStyle name="注释 2 2 3 2 5 2" xfId="13562"/>
    <cellStyle name="注释 2 2 3 2 6 2" xfId="13563"/>
    <cellStyle name="注释 2 2 3 2 7" xfId="13564"/>
    <cellStyle name="注释 2 2 3 2 7 2" xfId="13565"/>
    <cellStyle name="注释 2 2 3 2 7 3" xfId="13566"/>
    <cellStyle name="注释 2 2 3 2 7 3 2" xfId="13567"/>
    <cellStyle name="注释 2 2 3 2 8" xfId="13568"/>
    <cellStyle name="注释 2 2 3 2 8 2" xfId="13569"/>
    <cellStyle name="注释 2 2 3 2 8 2 2" xfId="13570"/>
    <cellStyle name="注释 2 2 3 2 8 2 2 2" xfId="13571"/>
    <cellStyle name="注释 2 2 3 2 8 3 2" xfId="13572"/>
    <cellStyle name="注释 2 2 3 2 9" xfId="13573"/>
    <cellStyle name="注释 2 2 3 2 9 2" xfId="13574"/>
    <cellStyle name="注释 2 2 3 3" xfId="13575"/>
    <cellStyle name="注释 2 2 3 3 2" xfId="13576"/>
    <cellStyle name="注释 2 2 3 3 5" xfId="13577"/>
    <cellStyle name="注释 2 2 3 3 5 2" xfId="13578"/>
    <cellStyle name="注释 2 2 3 3 6" xfId="13579"/>
    <cellStyle name="注释 2 2 3 3 6 2" xfId="13580"/>
    <cellStyle name="注释 2 2 3 3 7" xfId="13581"/>
    <cellStyle name="注释 2 2 3 3 7 2" xfId="13582"/>
    <cellStyle name="注释 2 2 3 3 7 2 2" xfId="13583"/>
    <cellStyle name="注释 2 2 3 3 7 2 2 2" xfId="13584"/>
    <cellStyle name="注释 2 2 3 3 7 3" xfId="13585"/>
    <cellStyle name="注释 2 2 3 3 7 3 2" xfId="13586"/>
    <cellStyle name="注释 2 2 3 3 8" xfId="13587"/>
    <cellStyle name="注释 2 2 3 3 8 2" xfId="13588"/>
    <cellStyle name="注释 2 2 3 3 8 2 2" xfId="13589"/>
    <cellStyle name="注释 2 2 3 3 8 2 2 2" xfId="13590"/>
    <cellStyle name="注释 2 2 3 3 8 3" xfId="13591"/>
    <cellStyle name="注释 2 2 3 3 8 3 2" xfId="13592"/>
    <cellStyle name="注释 2 2 3 3 9" xfId="13593"/>
    <cellStyle name="注释 2 2 3 3 9 2" xfId="13594"/>
    <cellStyle name="注释 2 2 3 4 2" xfId="13595"/>
    <cellStyle name="注释 2 2 3 5 2" xfId="13596"/>
    <cellStyle name="注释 4 2 2 3 2" xfId="13597"/>
    <cellStyle name="注释 2 2 3 6" xfId="13598"/>
    <cellStyle name="注释 2 2 3 6 2" xfId="13599"/>
    <cellStyle name="注释 2 2 3 9" xfId="13600"/>
    <cellStyle name="注释 2 2 3 9 2" xfId="13601"/>
    <cellStyle name="注释 2 2 4" xfId="13602"/>
    <cellStyle name="注释 2 2 4 2" xfId="13603"/>
    <cellStyle name="注释 2 2 4 2 2" xfId="13604"/>
    <cellStyle name="注释 2 2 4 3" xfId="13605"/>
    <cellStyle name="注释 2 2 4 3 2" xfId="13606"/>
    <cellStyle name="注释 2 2 4 4" xfId="13607"/>
    <cellStyle name="注释 2 2 4 4 2" xfId="13608"/>
    <cellStyle name="注释 2 2 4 5" xfId="13609"/>
    <cellStyle name="注释 2 2 4 5 2" xfId="13610"/>
    <cellStyle name="注释 4 2 2 4 2" xfId="13611"/>
    <cellStyle name="注释 2 2 4 6" xfId="13612"/>
    <cellStyle name="注释 2 2 4 6 2" xfId="13613"/>
    <cellStyle name="注释 2 2 4 7 2 2" xfId="13614"/>
    <cellStyle name="注释 2 2 4 7 2 2 2" xfId="13615"/>
    <cellStyle name="注释 2 2 4 8" xfId="13616"/>
    <cellStyle name="注释 2 2 4 8 2" xfId="13617"/>
    <cellStyle name="注释 2 2 4 8 2 2" xfId="13618"/>
    <cellStyle name="注释 2 2 4 8 2 2 2" xfId="13619"/>
    <cellStyle name="注释 2 2 4 8 3" xfId="13620"/>
    <cellStyle name="注释 2 2 4 8 3 2" xfId="13621"/>
    <cellStyle name="注释 2 2 4 9" xfId="13622"/>
    <cellStyle name="注释 2 2 4 9 2" xfId="13623"/>
    <cellStyle name="注释 2 2 5" xfId="13624"/>
    <cellStyle name="注释 2 2 5 2" xfId="13625"/>
    <cellStyle name="注释 2 2 5 2 2" xfId="13626"/>
    <cellStyle name="注释 2 2 5 3" xfId="13627"/>
    <cellStyle name="注释 2 2 5 4" xfId="13628"/>
    <cellStyle name="注释 2 2 5 4 2" xfId="13629"/>
    <cellStyle name="注释 2 2 5 5" xfId="13630"/>
    <cellStyle name="注释 2 2 5 5 2" xfId="13631"/>
    <cellStyle name="注释 4 2 2 5 2" xfId="13632"/>
    <cellStyle name="注释 2 2 5 6" xfId="13633"/>
    <cellStyle name="注释 2 2 5 6 2" xfId="13634"/>
    <cellStyle name="注释 2 2 5 7 2" xfId="13635"/>
    <cellStyle name="注释 2 2 5 7 3" xfId="13636"/>
    <cellStyle name="注释 2 2 5 7 3 2" xfId="13637"/>
    <cellStyle name="注释 2 2 5 8 2 2" xfId="13638"/>
    <cellStyle name="注释 2 2 5 8 3" xfId="13639"/>
    <cellStyle name="注释 2 2 5 8 3 2" xfId="13640"/>
    <cellStyle name="注释 2 2 5 9" xfId="13641"/>
    <cellStyle name="注释 2 2 5 9 2" xfId="13642"/>
    <cellStyle name="注释 2 2 6" xfId="13643"/>
    <cellStyle name="注释 2 2 6 2" xfId="13644"/>
    <cellStyle name="注释 2 3" xfId="13645"/>
    <cellStyle name="注释 2 3 10" xfId="13646"/>
    <cellStyle name="注释 2 3 2" xfId="13647"/>
    <cellStyle name="注释 2 3 2 2" xfId="13648"/>
    <cellStyle name="注释 2 3 2 2 5" xfId="13649"/>
    <cellStyle name="注释 2 3 2 2 5 2" xfId="13650"/>
    <cellStyle name="注释 2 3 2 2 6" xfId="13651"/>
    <cellStyle name="注释 2 3 2 2 6 2" xfId="13652"/>
    <cellStyle name="注释 2 3 2 2 7" xfId="13653"/>
    <cellStyle name="注释 2 3 2 2 7 2" xfId="13654"/>
    <cellStyle name="注释 2 3 2 2 7 2 2" xfId="13655"/>
    <cellStyle name="注释 2 3 2 2 7 3" xfId="13656"/>
    <cellStyle name="注释 2 3 2 2 7 3 2" xfId="13657"/>
    <cellStyle name="注释 2 3 2 2 8" xfId="13658"/>
    <cellStyle name="注释 2 3 2 2 8 2" xfId="13659"/>
    <cellStyle name="注释 2 3 2 2 8 2 2" xfId="13660"/>
    <cellStyle name="注释 2 3 2 2 8 3" xfId="13661"/>
    <cellStyle name="注释 2 3 2 2 8 3 2" xfId="13662"/>
    <cellStyle name="注释 2 3 2 2 9" xfId="13663"/>
    <cellStyle name="注释 2 3 2 2 9 2" xfId="13664"/>
    <cellStyle name="注释 2 3 2 3" xfId="13665"/>
    <cellStyle name="注释 2 3 2 3 2" xfId="13666"/>
    <cellStyle name="注释 2 3 2 4" xfId="13667"/>
    <cellStyle name="注释 2 3 2 4 2" xfId="13668"/>
    <cellStyle name="注释 4 2 3 2 2" xfId="13669"/>
    <cellStyle name="注释 2 3 2 6" xfId="13670"/>
    <cellStyle name="注释 2 3 2 6 2" xfId="13671"/>
    <cellStyle name="注释 2 3 2 7" xfId="13672"/>
    <cellStyle name="注释 2 3 2 7 2" xfId="13673"/>
    <cellStyle name="注释 2 3 2 8" xfId="13674"/>
    <cellStyle name="注释 2 3 2 8 2" xfId="13675"/>
    <cellStyle name="注释 2 3 3" xfId="13676"/>
    <cellStyle name="注释 2 3 3 2" xfId="13677"/>
    <cellStyle name="注释 2 3 3 2 2" xfId="13678"/>
    <cellStyle name="注释 2 3 3 3" xfId="13679"/>
    <cellStyle name="注释 2 3 3 3 2" xfId="13680"/>
    <cellStyle name="注释 2 3 3 4" xfId="13681"/>
    <cellStyle name="注释 2 3 3 4 2" xfId="13682"/>
    <cellStyle name="注释 2 3 3 5" xfId="13683"/>
    <cellStyle name="注释 2 3 3 5 2" xfId="13684"/>
    <cellStyle name="注释 4 2 3 3 2" xfId="13685"/>
    <cellStyle name="注释 2 3 3 6" xfId="13686"/>
    <cellStyle name="注释 2 3 3 7 2 2" xfId="13687"/>
    <cellStyle name="注释 2 3 3 8" xfId="13688"/>
    <cellStyle name="注释 2 3 3 8 2 2 2" xfId="13689"/>
    <cellStyle name="注释 2 3 3 8 3 2" xfId="13690"/>
    <cellStyle name="注释 2 3 3 9" xfId="13691"/>
    <cellStyle name="注释 2 3 4" xfId="13692"/>
    <cellStyle name="注释 2 3 4 2" xfId="13693"/>
    <cellStyle name="注释 2 3 4 2 2" xfId="13694"/>
    <cellStyle name="注释 2 3 4 3 2" xfId="13695"/>
    <cellStyle name="注释 2 3 4 4" xfId="13696"/>
    <cellStyle name="注释 2 3 4 4 2" xfId="13697"/>
    <cellStyle name="注释 2 3 4 5" xfId="13698"/>
    <cellStyle name="注释 2 3 4 5 2" xfId="13699"/>
    <cellStyle name="注释 4 2 3 4 2" xfId="13700"/>
    <cellStyle name="注释 2 3 4 6" xfId="13701"/>
    <cellStyle name="注释 2 3 4 6 2" xfId="13702"/>
    <cellStyle name="注释 2 3 4 7 2" xfId="13703"/>
    <cellStyle name="注释 2 3 4 7 2 2" xfId="13704"/>
    <cellStyle name="注释 2 3 4 7 2 2 2" xfId="13705"/>
    <cellStyle name="注释 2 3 4 7 3" xfId="13706"/>
    <cellStyle name="注释 2 3 4 7 3 2" xfId="13707"/>
    <cellStyle name="注释 2 3 4 8 2 2" xfId="13708"/>
    <cellStyle name="注释 2 3 4 8 2 2 2" xfId="13709"/>
    <cellStyle name="注释 2 3 4 8 3" xfId="13710"/>
    <cellStyle name="注释 2 3 4 8 3 2" xfId="13711"/>
    <cellStyle name="注释 2 3 4 9" xfId="13712"/>
    <cellStyle name="注释 2 3 4 9 2" xfId="13713"/>
    <cellStyle name="注释 2 3 5" xfId="13714"/>
    <cellStyle name="注释 2 3 5 2" xfId="13715"/>
    <cellStyle name="注释 2 3 6" xfId="13716"/>
    <cellStyle name="注释 2 3 6 2" xfId="13717"/>
    <cellStyle name="注释 2 3 9" xfId="13718"/>
    <cellStyle name="注释 2 3 9 2" xfId="13719"/>
    <cellStyle name="注释 2 4" xfId="13720"/>
    <cellStyle name="注释 2 4 2" xfId="13721"/>
    <cellStyle name="注释 2 4 2 2" xfId="13722"/>
    <cellStyle name="注释 4 2 6" xfId="13723"/>
    <cellStyle name="注释 2 4 2 2 2" xfId="13724"/>
    <cellStyle name="注释 2 4 2 3" xfId="13725"/>
    <cellStyle name="注释 4 3 6" xfId="13726"/>
    <cellStyle name="注释 2 4 2 3 2" xfId="13727"/>
    <cellStyle name="注释 3 4 2 9 2" xfId="13728"/>
    <cellStyle name="注释 2 4 2 4" xfId="13729"/>
    <cellStyle name="注释 4 4 6" xfId="13730"/>
    <cellStyle name="注释 2 4 2 4 2" xfId="13731"/>
    <cellStyle name="注释 2 4 2 5" xfId="13732"/>
    <cellStyle name="注释 2 4 2 5 2" xfId="13733"/>
    <cellStyle name="注释 2 4 2 6" xfId="13734"/>
    <cellStyle name="注释 2 4 2 7" xfId="13735"/>
    <cellStyle name="注释 2 4 2 7 2" xfId="13736"/>
    <cellStyle name="注释 2 4 2 7 2 2" xfId="13737"/>
    <cellStyle name="注释 2 4 2 7 2 2 2" xfId="13738"/>
    <cellStyle name="注释 2 4 2 7 3" xfId="13739"/>
    <cellStyle name="注释 2 4 2 8" xfId="13740"/>
    <cellStyle name="注释 2 4 2 8 2" xfId="13741"/>
    <cellStyle name="注释 2 4 2 8 2 2" xfId="13742"/>
    <cellStyle name="注释 2 4 2 8 2 2 2" xfId="13743"/>
    <cellStyle name="注释 2 4 2 8 3" xfId="13744"/>
    <cellStyle name="注释 2 4 2 8 3 2" xfId="13745"/>
    <cellStyle name="注释 2 4 2 9" xfId="13746"/>
    <cellStyle name="注释 2 4 2 9 2" xfId="13747"/>
    <cellStyle name="注释 2 4 3 2" xfId="13748"/>
    <cellStyle name="注释 5 2 6" xfId="13749"/>
    <cellStyle name="注释 2 4 3 2 2" xfId="13750"/>
    <cellStyle name="注释 2 4 3 3" xfId="13751"/>
    <cellStyle name="注释 5 3 6" xfId="13752"/>
    <cellStyle name="注释 2 4 3 3 2" xfId="13753"/>
    <cellStyle name="注释 2 4 3 4" xfId="13754"/>
    <cellStyle name="注释 5 4 6" xfId="13755"/>
    <cellStyle name="注释 2 4 3 4 2" xfId="13756"/>
    <cellStyle name="注释 2 4 3 5" xfId="13757"/>
    <cellStyle name="注释 2 4 3 5 2" xfId="13758"/>
    <cellStyle name="注释 2 4 3 6" xfId="13759"/>
    <cellStyle name="注释 2 4 3 6 2" xfId="13760"/>
    <cellStyle name="注释 2 4 3 7 2" xfId="13761"/>
    <cellStyle name="注释 2 4 3 7 2 2" xfId="13762"/>
    <cellStyle name="注释 2 4 3 7 2 2 2" xfId="13763"/>
    <cellStyle name="注释 2 4 3 7 3" xfId="13764"/>
    <cellStyle name="注释 2 4 3 8 2 2" xfId="13765"/>
    <cellStyle name="注释 2 4 3 8 2 2 2" xfId="13766"/>
    <cellStyle name="注释 2 4 3 8 3" xfId="13767"/>
    <cellStyle name="注释 2 4 3 9" xfId="13768"/>
    <cellStyle name="注释 2 4 3 9 2" xfId="13769"/>
    <cellStyle name="注释 2 4 4" xfId="13770"/>
    <cellStyle name="注释 2 4 4 2" xfId="13771"/>
    <cellStyle name="注释 2 4 5" xfId="13772"/>
    <cellStyle name="注释 2 4 5 2" xfId="13773"/>
    <cellStyle name="注释 3 4 2 7 2 2" xfId="13774"/>
    <cellStyle name="注释 2 4 6" xfId="13775"/>
    <cellStyle name="注释 3 4 2 7 2 2 2" xfId="13776"/>
    <cellStyle name="注释 2 4 6 2" xfId="13777"/>
    <cellStyle name="注释 2 5 2" xfId="13778"/>
    <cellStyle name="注释 2 5 2 2" xfId="13779"/>
    <cellStyle name="注释 2 5 4 2" xfId="13780"/>
    <cellStyle name="注释 2 5 5" xfId="13781"/>
    <cellStyle name="注释 2 5 5 2" xfId="13782"/>
    <cellStyle name="注释 3 4 2 7 3 2" xfId="13783"/>
    <cellStyle name="注释 2 5 6" xfId="13784"/>
    <cellStyle name="注释 2 5 6 2" xfId="13785"/>
    <cellStyle name="注释 2 5 7 2" xfId="13786"/>
    <cellStyle name="注释 2 5 7 2 2" xfId="13787"/>
    <cellStyle name="注释 2 5 7 3" xfId="13788"/>
    <cellStyle name="注释 2 5 7 3 2" xfId="13789"/>
    <cellStyle name="注释 2 5 8 2 2" xfId="13790"/>
    <cellStyle name="注释 2 5 8 3" xfId="13791"/>
    <cellStyle name="注释 2 5 8 3 2" xfId="13792"/>
    <cellStyle name="注释 2 5 9" xfId="13793"/>
    <cellStyle name="注释 2 5 9 2" xfId="13794"/>
    <cellStyle name="注释 2 6" xfId="13795"/>
    <cellStyle name="注释 2 6 2" xfId="13796"/>
    <cellStyle name="注释 2 7" xfId="13797"/>
    <cellStyle name="注释 2 7 2" xfId="13798"/>
    <cellStyle name="注释 2 8" xfId="13799"/>
    <cellStyle name="注释 2 8 2" xfId="13800"/>
    <cellStyle name="注释 3 10" xfId="13801"/>
    <cellStyle name="注释 3 10 2" xfId="13802"/>
    <cellStyle name="注释 3 11" xfId="13803"/>
    <cellStyle name="注释 3 11 2" xfId="13804"/>
    <cellStyle name="注释 3 2 10" xfId="13805"/>
    <cellStyle name="注释 3 2 10 2" xfId="13806"/>
    <cellStyle name="注释 3 2 2 2" xfId="13807"/>
    <cellStyle name="注释 3 2 2 2 2" xfId="13808"/>
    <cellStyle name="注释 3 2 2 2 2 2" xfId="13809"/>
    <cellStyle name="注释 3 2 2 2 2 2 2" xfId="13810"/>
    <cellStyle name="注释 3 2 2 2 2 3" xfId="13811"/>
    <cellStyle name="注释 3 2 2 2 2 3 2" xfId="13812"/>
    <cellStyle name="注释 3 2 2 2 2 4" xfId="13813"/>
    <cellStyle name="注释 3 2 2 2 2 4 2" xfId="13814"/>
    <cellStyle name="注释 3 2 2 2 2 5 2" xfId="13815"/>
    <cellStyle name="注释 3 2 2 2 2 6 2" xfId="13816"/>
    <cellStyle name="注释 3 2 2 2 2 7" xfId="13817"/>
    <cellStyle name="注释 3 2 2 2 2 7 2" xfId="13818"/>
    <cellStyle name="注释 3 2 2 2 2 7 2 2" xfId="13819"/>
    <cellStyle name="注释 3 2 2 2 2 7 2 2 2" xfId="13820"/>
    <cellStyle name="注释 3 2 2 2 2 7 3" xfId="13821"/>
    <cellStyle name="注释 3 2 2 2 2 7 3 2" xfId="13822"/>
    <cellStyle name="注释 3 2 2 2 2 8" xfId="13823"/>
    <cellStyle name="注释 3 2 2 2 2 8 2" xfId="13824"/>
    <cellStyle name="注释 3 2 2 2 2 8 2 2" xfId="13825"/>
    <cellStyle name="注释 3 2 2 2 2 8 2 2 2" xfId="13826"/>
    <cellStyle name="注释 7 2 7 2 2 2" xfId="13827"/>
    <cellStyle name="注释 3 2 2 2 2 8 3" xfId="13828"/>
    <cellStyle name="注释 3 2 2 2 2 8 3 2" xfId="13829"/>
    <cellStyle name="注释 3 2 2 2 3" xfId="13830"/>
    <cellStyle name="注释 3 2 2 2 3 2" xfId="13831"/>
    <cellStyle name="注释 3 2 2 2 4" xfId="13832"/>
    <cellStyle name="注释 3 2 2 2 4 2" xfId="13833"/>
    <cellStyle name="注释 3 2 2 2 5" xfId="13834"/>
    <cellStyle name="注释 3 2 2 2 5 2" xfId="13835"/>
    <cellStyle name="注释 3 2 2 2 6" xfId="13836"/>
    <cellStyle name="注释 3 2 2 2 6 2" xfId="13837"/>
    <cellStyle name="注释 3 2 2 2 7" xfId="13838"/>
    <cellStyle name="注释 3 2 2 2 7 2" xfId="13839"/>
    <cellStyle name="注释 3 2 2 2 8" xfId="13840"/>
    <cellStyle name="注释 3 2 2 2 8 2" xfId="13841"/>
    <cellStyle name="注释 3 2 2 3" xfId="13842"/>
    <cellStyle name="注释 3 2 2 3 2" xfId="13843"/>
    <cellStyle name="注释 3 2 2 3 2 2" xfId="13844"/>
    <cellStyle name="注释 3 2 2 3 5" xfId="13845"/>
    <cellStyle name="注释 3 2 2 3 5 2" xfId="13846"/>
    <cellStyle name="注释 3 2 2 3 6" xfId="13847"/>
    <cellStyle name="注释 3 2 2 3 6 2" xfId="13848"/>
    <cellStyle name="注释 3 2 2 3 7" xfId="13849"/>
    <cellStyle name="注释 3 2 2 3 7 2" xfId="13850"/>
    <cellStyle name="注释 3 2 2 3 7 2 2" xfId="13851"/>
    <cellStyle name="注释 3 2 2 3 7 2 2 2" xfId="13852"/>
    <cellStyle name="注释 3 2 2 3 7 3" xfId="13853"/>
    <cellStyle name="注释 3 2 2 3 7 3 2" xfId="13854"/>
    <cellStyle name="注释 3 2 2 3 8" xfId="13855"/>
    <cellStyle name="注释 3 2 2 3 8 2" xfId="13856"/>
    <cellStyle name="注释 3 2 2 3 8 2 2" xfId="13857"/>
    <cellStyle name="注释 3 2 2 3 8 2 2 2" xfId="13858"/>
    <cellStyle name="注释 3 2 2 3 8 3 2" xfId="13859"/>
    <cellStyle name="注释 3 2 2 3 9 2" xfId="13860"/>
    <cellStyle name="注释 3 2 2 4 2" xfId="13861"/>
    <cellStyle name="注释 3 2 2 5 2" xfId="13862"/>
    <cellStyle name="注释 4 3 2 2 2" xfId="13863"/>
    <cellStyle name="注释 3 2 2 6" xfId="13864"/>
    <cellStyle name="注释 3 2 2 6 2" xfId="13865"/>
    <cellStyle name="注释 3 2 2 7" xfId="13866"/>
    <cellStyle name="注释 3 2 2 7 2" xfId="13867"/>
    <cellStyle name="注释 3 2 2 8 2" xfId="13868"/>
    <cellStyle name="注释 3 2 2 9" xfId="13869"/>
    <cellStyle name="注释 3 2 2 9 2" xfId="13870"/>
    <cellStyle name="注释 3 2 3 2 2 2" xfId="13871"/>
    <cellStyle name="注释 3 2 3 2 3" xfId="13872"/>
    <cellStyle name="注释 3 2 3 2 3 2" xfId="13873"/>
    <cellStyle name="注释 3 2 3 2 4" xfId="13874"/>
    <cellStyle name="注释 3 2 3 2 4 2" xfId="13875"/>
    <cellStyle name="注释 3 2 3 2 5" xfId="13876"/>
    <cellStyle name="注释 3 2 3 2 5 2" xfId="13877"/>
    <cellStyle name="注释 3 2 3 2 6 2" xfId="13878"/>
    <cellStyle name="注释 3 2 3 2 7" xfId="13879"/>
    <cellStyle name="注释 3 2 3 2 7 2" xfId="13880"/>
    <cellStyle name="注释 3 2 3 2 7 2 2" xfId="13881"/>
    <cellStyle name="注释 3 2 3 2 7 2 2 2" xfId="13882"/>
    <cellStyle name="注释 3 2 3 2 7 3" xfId="13883"/>
    <cellStyle name="注释 3 2 3 2 7 3 2" xfId="13884"/>
    <cellStyle name="注释 3 2 3 2 8" xfId="13885"/>
    <cellStyle name="注释 3 2 3 2 8 2" xfId="13886"/>
    <cellStyle name="注释 3 2 3 2 8 2 2" xfId="13887"/>
    <cellStyle name="注释 3 2 3 2 8 2 2 2" xfId="13888"/>
    <cellStyle name="注释 3 2 3 2 9 2" xfId="13889"/>
    <cellStyle name="注释 4 3 2 3 2" xfId="13890"/>
    <cellStyle name="注释 3 2 3 6" xfId="13891"/>
    <cellStyle name="注释 3 2 3 6 2" xfId="13892"/>
    <cellStyle name="注释 3 2 4 2" xfId="13893"/>
    <cellStyle name="注释 3 2 4 2 2" xfId="13894"/>
    <cellStyle name="注释 3 2 4 3" xfId="13895"/>
    <cellStyle name="注释 3 2 4 3 2" xfId="13896"/>
    <cellStyle name="注释 3 2 4 4" xfId="13897"/>
    <cellStyle name="注释 3 2 4 4 2" xfId="13898"/>
    <cellStyle name="注释 3 2 4 5" xfId="13899"/>
    <cellStyle name="注释 3 2 4 5 2" xfId="13900"/>
    <cellStyle name="注释 4 3 2 4 2" xfId="13901"/>
    <cellStyle name="注释 3 2 4 6" xfId="13902"/>
    <cellStyle name="注释 3 2 4 8" xfId="13903"/>
    <cellStyle name="注释 3 2 4 8 2" xfId="13904"/>
    <cellStyle name="注释 3 2 4 8 3" xfId="13905"/>
    <cellStyle name="注释 3 2 4 9" xfId="13906"/>
    <cellStyle name="注释 3 2 4 9 2" xfId="13907"/>
    <cellStyle name="注释 3 2 5" xfId="13908"/>
    <cellStyle name="注释 3 2 5 2" xfId="13909"/>
    <cellStyle name="注释 3 2 6" xfId="13910"/>
    <cellStyle name="注释 3 2 6 2" xfId="13911"/>
    <cellStyle name="注释 3 3 2 2" xfId="13912"/>
    <cellStyle name="注释 3 3 2 2 2" xfId="13913"/>
    <cellStyle name="注释 3 3 2 2 2 2" xfId="13914"/>
    <cellStyle name="注释 3 3 2 2 3" xfId="13915"/>
    <cellStyle name="注释 3 3 2 2 4" xfId="13916"/>
    <cellStyle name="注释 3 3 2 2 5" xfId="13917"/>
    <cellStyle name="注释 3 3 2 2 5 2" xfId="13918"/>
    <cellStyle name="注释 3 3 2 2 6" xfId="13919"/>
    <cellStyle name="注释 3 3 2 2 7" xfId="13920"/>
    <cellStyle name="注释 3 3 2 2 7 2 2 2" xfId="13921"/>
    <cellStyle name="注释 3 3 2 2 8" xfId="13922"/>
    <cellStyle name="注释 3 3 2 3" xfId="13923"/>
    <cellStyle name="注释 3 3 2 3 2" xfId="13924"/>
    <cellStyle name="注释 3 3 2 8 2" xfId="13925"/>
    <cellStyle name="注释 3 3 3 2 2" xfId="13926"/>
    <cellStyle name="注释 3 3 3 3" xfId="13927"/>
    <cellStyle name="注释 3 3 3 3 2" xfId="13928"/>
    <cellStyle name="注释 3 3 3 4" xfId="13929"/>
    <cellStyle name="注释 3 3 3 4 2" xfId="13930"/>
    <cellStyle name="注释 3 3 3 5 2" xfId="13931"/>
    <cellStyle name="注释 3 3 3 6" xfId="13932"/>
    <cellStyle name="注释 3 3 3 7 2 2" xfId="13933"/>
    <cellStyle name="注释 3 3 3 7 2 2 2" xfId="13934"/>
    <cellStyle name="注释 3 3 3 8" xfId="13935"/>
    <cellStyle name="注释 3 3 3 8 2" xfId="13936"/>
    <cellStyle name="注释 3 3 3 8 2 2" xfId="13937"/>
    <cellStyle name="注释 3 3 3 8 2 2 2" xfId="13938"/>
    <cellStyle name="注释 3 3 3 8 3" xfId="13939"/>
    <cellStyle name="注释 3 3 3 8 3 2" xfId="13940"/>
    <cellStyle name="注释 3 3 3 9" xfId="13941"/>
    <cellStyle name="注释 3 3 3 9 2" xfId="13942"/>
    <cellStyle name="注释 3 3 4 2" xfId="13943"/>
    <cellStyle name="注释 3 3 5" xfId="13944"/>
    <cellStyle name="注释 3 3 5 2" xfId="13945"/>
    <cellStyle name="注释 3 3 6" xfId="13946"/>
    <cellStyle name="注释 3 3 6 2" xfId="13947"/>
    <cellStyle name="注释 3 3 9" xfId="13948"/>
    <cellStyle name="注释 3 3 9 2" xfId="13949"/>
    <cellStyle name="注释 3 4 2 2" xfId="13950"/>
    <cellStyle name="注释 3 4 2 2 2" xfId="13951"/>
    <cellStyle name="注释 3 4 2 3" xfId="13952"/>
    <cellStyle name="注释 3 4 2 3 2" xfId="13953"/>
    <cellStyle name="注释 3 4 2 4" xfId="13954"/>
    <cellStyle name="注释 3 4 2 4 2" xfId="13955"/>
    <cellStyle name="注释 3 4 2 5 2" xfId="13956"/>
    <cellStyle name="注释 3 4 2 6" xfId="13957"/>
    <cellStyle name="注释 3 4 2 6 2" xfId="13958"/>
    <cellStyle name="注释 3 4 2 7" xfId="13959"/>
    <cellStyle name="注释 3 4 2 7 2" xfId="13960"/>
    <cellStyle name="注释 3 4 2 7 3" xfId="13961"/>
    <cellStyle name="注释 3 4 2 8 2" xfId="13962"/>
    <cellStyle name="注释 3 4 6" xfId="13963"/>
    <cellStyle name="注释 3 4 2 8 2 2" xfId="13964"/>
    <cellStyle name="注释 3 4 6 2" xfId="13965"/>
    <cellStyle name="注释 3 4 2 8 2 2 2" xfId="13966"/>
    <cellStyle name="注释 3 4 2 8 3" xfId="13967"/>
    <cellStyle name="注释 3 5 6" xfId="13968"/>
    <cellStyle name="注释 3 4 2 8 3 2" xfId="13969"/>
    <cellStyle name="注释 3 4 4 2" xfId="13970"/>
    <cellStyle name="注释 3 4 5" xfId="13971"/>
    <cellStyle name="注释 3 4 5 2" xfId="13972"/>
    <cellStyle name="注释 3 4 7 2" xfId="13973"/>
    <cellStyle name="注释 3 5 2 2" xfId="13974"/>
    <cellStyle name="注释 3 5 4 2" xfId="13975"/>
    <cellStyle name="注释 3 5 5" xfId="13976"/>
    <cellStyle name="注释 3 5 5 2" xfId="13977"/>
    <cellStyle name="注释 3 5 6 2" xfId="13978"/>
    <cellStyle name="注释 3 5 7" xfId="13979"/>
    <cellStyle name="注释 3 5 7 2" xfId="13980"/>
    <cellStyle name="注释 3 5 7 2 2" xfId="13981"/>
    <cellStyle name="注释 3 5 7 2 2 2" xfId="13982"/>
    <cellStyle name="注释 3 5 7 3" xfId="13983"/>
    <cellStyle name="注释 3 5 8" xfId="13984"/>
    <cellStyle name="注释 3 5 8 2" xfId="13985"/>
    <cellStyle name="注释 3 5 8 2 2" xfId="13986"/>
    <cellStyle name="注释 3 5 8 2 2 2" xfId="13987"/>
    <cellStyle name="注释 3 5 8 3" xfId="13988"/>
    <cellStyle name="注释 3 5 9" xfId="13989"/>
    <cellStyle name="注释 3 5 9 2" xfId="13990"/>
    <cellStyle name="注释 4 10" xfId="13991"/>
    <cellStyle name="注释 4 10 2" xfId="13992"/>
    <cellStyle name="注释 4 2 2 2" xfId="13993"/>
    <cellStyle name="注释 4 2 2 2 6" xfId="13994"/>
    <cellStyle name="注释 4 2 2 2 7 2 2 2" xfId="13995"/>
    <cellStyle name="注释 4 2 2 2 7 3" xfId="13996"/>
    <cellStyle name="注释 4 2 2 2 7 3 2" xfId="13997"/>
    <cellStyle name="注释 4 2 2 2 8 2 2" xfId="13998"/>
    <cellStyle name="注释 4 2 2 2 8 2 2 2" xfId="13999"/>
    <cellStyle name="注释 4 2 2 3" xfId="14000"/>
    <cellStyle name="注释 4 2 2 4" xfId="14001"/>
    <cellStyle name="注释 4 2 2 5" xfId="14002"/>
    <cellStyle name="注释 4 2 2 6" xfId="14003"/>
    <cellStyle name="注释 4 2 2 6 2" xfId="14004"/>
    <cellStyle name="注释 4 2 2 7" xfId="14005"/>
    <cellStyle name="注释 4 2 2 7 2" xfId="14006"/>
    <cellStyle name="注释 4 2 2 8" xfId="14007"/>
    <cellStyle name="注释 4 2 2 8 2" xfId="14008"/>
    <cellStyle name="注释 4 2 3 3" xfId="14009"/>
    <cellStyle name="注释 4 2 3 4" xfId="14010"/>
    <cellStyle name="注释 4 2 3 5" xfId="14011"/>
    <cellStyle name="注释 4 2 3 5 2" xfId="14012"/>
    <cellStyle name="注释 4 2 3 6" xfId="14013"/>
    <cellStyle name="注释 4 2 3 6 2" xfId="14014"/>
    <cellStyle name="注释 4 2 3 7 2 2" xfId="14015"/>
    <cellStyle name="注释 4 2 3 7 2 2 2" xfId="14016"/>
    <cellStyle name="注释 4 2 3 8" xfId="14017"/>
    <cellStyle name="注释 4 2 3 8 2" xfId="14018"/>
    <cellStyle name="注释 4 2 3 8 2 2" xfId="14019"/>
    <cellStyle name="注释 4 2 3 8 2 2 2" xfId="14020"/>
    <cellStyle name="注释 4 2 3 9" xfId="14021"/>
    <cellStyle name="注释 4 2 3 9 2" xfId="14022"/>
    <cellStyle name="注释 4 2 4 2" xfId="14023"/>
    <cellStyle name="注释 4 2 5" xfId="14024"/>
    <cellStyle name="注释 4 2 5 2" xfId="14025"/>
    <cellStyle name="注释 4 2 6 2" xfId="14026"/>
    <cellStyle name="注释 4 2 9" xfId="14027"/>
    <cellStyle name="注释 4 3 2 2" xfId="14028"/>
    <cellStyle name="注释 4 3 2 4" xfId="14029"/>
    <cellStyle name="注释 4 3 2 5 2" xfId="14030"/>
    <cellStyle name="注释 4 3 2 6" xfId="14031"/>
    <cellStyle name="注释 4 3 2 6 2" xfId="14032"/>
    <cellStyle name="注释 4 3 2 7" xfId="14033"/>
    <cellStyle name="注释 4 3 2 7 2" xfId="14034"/>
    <cellStyle name="注释 4 3 2 7 2 2" xfId="14035"/>
    <cellStyle name="注释 4 3 2 7 2 2 2" xfId="14036"/>
    <cellStyle name="注释 4 3 2 7 3" xfId="14037"/>
    <cellStyle name="注释 4 3 2 7 3 2" xfId="14038"/>
    <cellStyle name="注释 4 3 2 8" xfId="14039"/>
    <cellStyle name="注释 4 3 2 8 2" xfId="14040"/>
    <cellStyle name="注释 4 3 2 8 2 2" xfId="14041"/>
    <cellStyle name="注释 4 3 2 8 3" xfId="14042"/>
    <cellStyle name="注释 4 3 2 8 3 2" xfId="14043"/>
    <cellStyle name="注释 4 3 4 2" xfId="14044"/>
    <cellStyle name="注释 4 3 5" xfId="14045"/>
    <cellStyle name="注释 4 3 5 2" xfId="14046"/>
    <cellStyle name="注释 4 3 6 2" xfId="14047"/>
    <cellStyle name="注释 4 3 8 2" xfId="14048"/>
    <cellStyle name="注释 4 4 2 2" xfId="14049"/>
    <cellStyle name="注释 4 4 4 2" xfId="14050"/>
    <cellStyle name="注释 4 4 5" xfId="14051"/>
    <cellStyle name="注释 4 4 5 2" xfId="14052"/>
    <cellStyle name="注释 4 4 6 2" xfId="14053"/>
    <cellStyle name="注释 4 4 7 2" xfId="14054"/>
    <cellStyle name="注释 4 4 7 2 2" xfId="14055"/>
    <cellStyle name="注释 4 4 7 2 2 2" xfId="14056"/>
    <cellStyle name="注释 4 4 7 3" xfId="14057"/>
    <cellStyle name="注释 4 4 7 3 2" xfId="14058"/>
    <cellStyle name="注释 4 4 8 2 2" xfId="14059"/>
    <cellStyle name="注释 4 4 8 2 2 2" xfId="14060"/>
    <cellStyle name="注释 4 4 8 3 2" xfId="14061"/>
    <cellStyle name="注释 4 4 9" xfId="14062"/>
    <cellStyle name="注释 4 4 9 2" xfId="14063"/>
    <cellStyle name="注释 5 10 2" xfId="14064"/>
    <cellStyle name="注释 5 2 2" xfId="14065"/>
    <cellStyle name="注释 5 2 2 2" xfId="14066"/>
    <cellStyle name="注释 5 2 2 2 2" xfId="14067"/>
    <cellStyle name="注释 5 2 2 2 2 2" xfId="14068"/>
    <cellStyle name="注释 5 2 2 2 3 2" xfId="14069"/>
    <cellStyle name="注释 5 2 2 2 4" xfId="14070"/>
    <cellStyle name="注释 5 2 2 2 4 2" xfId="14071"/>
    <cellStyle name="注释 5 2 2 2 6 2" xfId="14072"/>
    <cellStyle name="注释 5 2 2 2 7" xfId="14073"/>
    <cellStyle name="注释 5 2 2 2 7 2" xfId="14074"/>
    <cellStyle name="注释 5 2 2 2 7 2 2" xfId="14075"/>
    <cellStyle name="注释 5 2 2 2 7 2 2 2" xfId="14076"/>
    <cellStyle name="注释 5 2 2 2 7 3 2" xfId="14077"/>
    <cellStyle name="注释 5 2 2 2 8" xfId="14078"/>
    <cellStyle name="注释 5 2 2 2 8 2" xfId="14079"/>
    <cellStyle name="注释 5 2 2 2 8 2 2" xfId="14080"/>
    <cellStyle name="注释 5 2 2 2 8 2 2 2" xfId="14081"/>
    <cellStyle name="注释 5 2 2 2 8 3" xfId="14082"/>
    <cellStyle name="注释 5 2 2 2 8 3 2" xfId="14083"/>
    <cellStyle name="注释 5 2 2 3 2" xfId="14084"/>
    <cellStyle name="注释 5 2 2 4" xfId="14085"/>
    <cellStyle name="注释 5 2 2 4 2" xfId="14086"/>
    <cellStyle name="注释 5 2 2 5" xfId="14087"/>
    <cellStyle name="注释 5 2 2 5 2" xfId="14088"/>
    <cellStyle name="注释 5 2 2 6" xfId="14089"/>
    <cellStyle name="注释 5 2 2 6 2" xfId="14090"/>
    <cellStyle name="注释 5 2 2 7" xfId="14091"/>
    <cellStyle name="注释 5 2 2 8" xfId="14092"/>
    <cellStyle name="注释 5 2 2 8 2" xfId="14093"/>
    <cellStyle name="注释 5 2 3 2 2" xfId="14094"/>
    <cellStyle name="注释 5 2 3 3" xfId="14095"/>
    <cellStyle name="注释 5 2 3 3 2" xfId="14096"/>
    <cellStyle name="注释 5 2 3 4 2" xfId="14097"/>
    <cellStyle name="注释 5 2 3 5 2" xfId="14098"/>
    <cellStyle name="注释 5 2 3 6" xfId="14099"/>
    <cellStyle name="注释 5 2 3 6 2" xfId="14100"/>
    <cellStyle name="注释 5 2 3 7 2 2" xfId="14101"/>
    <cellStyle name="注释 5 2 3 7 2 2 2" xfId="14102"/>
    <cellStyle name="注释 5 2 3 8" xfId="14103"/>
    <cellStyle name="注释 5 2 3 8 2" xfId="14104"/>
    <cellStyle name="注释 5 2 3 8 3 2" xfId="14105"/>
    <cellStyle name="注释 5 2 3 9" xfId="14106"/>
    <cellStyle name="注释 5 2 3 9 2" xfId="14107"/>
    <cellStyle name="注释 5 2 4 2" xfId="14108"/>
    <cellStyle name="注释 5 2 5" xfId="14109"/>
    <cellStyle name="注释 5 2 5 2" xfId="14110"/>
    <cellStyle name="注释 5 2 6 2" xfId="14111"/>
    <cellStyle name="注释 5 2 7" xfId="14112"/>
    <cellStyle name="注释 5 2 7 2" xfId="14113"/>
    <cellStyle name="注释 5 2 8 2" xfId="14114"/>
    <cellStyle name="注释 5 3" xfId="14115"/>
    <cellStyle name="注释 5 3 2" xfId="14116"/>
    <cellStyle name="注释 5 3 2 2" xfId="14117"/>
    <cellStyle name="注释 5 3 2 2 2" xfId="14118"/>
    <cellStyle name="注释 5 3 2 3" xfId="14119"/>
    <cellStyle name="注释 5 3 2 3 2" xfId="14120"/>
    <cellStyle name="注释 5 3 2 4" xfId="14121"/>
    <cellStyle name="注释 5 3 2 4 2" xfId="14122"/>
    <cellStyle name="注释 5 3 2 5" xfId="14123"/>
    <cellStyle name="注释 5 3 2 5 2" xfId="14124"/>
    <cellStyle name="注释 5 3 2 6" xfId="14125"/>
    <cellStyle name="注释 5 3 2 6 2" xfId="14126"/>
    <cellStyle name="注释 5 3 2 7" xfId="14127"/>
    <cellStyle name="注释 5 3 2 7 2" xfId="14128"/>
    <cellStyle name="注释 5 3 2 7 2 2" xfId="14129"/>
    <cellStyle name="注释 5 3 2 7 2 2 2" xfId="14130"/>
    <cellStyle name="注释 5 3 2 7 3" xfId="14131"/>
    <cellStyle name="注释 5 3 2 7 3 2" xfId="14132"/>
    <cellStyle name="注释 5 3 2 8" xfId="14133"/>
    <cellStyle name="注释 5 3 2 8 2" xfId="14134"/>
    <cellStyle name="注释 5 3 2 8 2 2" xfId="14135"/>
    <cellStyle name="注释 5 3 2 8 2 2 2" xfId="14136"/>
    <cellStyle name="注释 5 3 2 8 3" xfId="14137"/>
    <cellStyle name="注释 5 3 2 8 3 2" xfId="14138"/>
    <cellStyle name="注释 5 3 2 9" xfId="14139"/>
    <cellStyle name="注释 5 3 2 9 2" xfId="14140"/>
    <cellStyle name="注释 5 3 4 2" xfId="14141"/>
    <cellStyle name="注释 5 3 5" xfId="14142"/>
    <cellStyle name="注释 5 3 5 2" xfId="14143"/>
    <cellStyle name="注释 5 3 6 2" xfId="14144"/>
    <cellStyle name="注释 5 3 7 2" xfId="14145"/>
    <cellStyle name="注释 5 4" xfId="14146"/>
    <cellStyle name="注释 5 4 3 2" xfId="14147"/>
    <cellStyle name="注释 5 4 4" xfId="14148"/>
    <cellStyle name="注释 5 4 4 2" xfId="14149"/>
    <cellStyle name="注释 5 4 5" xfId="14150"/>
    <cellStyle name="注释 5 4 5 2" xfId="14151"/>
    <cellStyle name="注释 5 4 6 2" xfId="14152"/>
    <cellStyle name="注释 5 4 7" xfId="14153"/>
    <cellStyle name="注释 5 4 7 2" xfId="14154"/>
    <cellStyle name="注释 5 4 7 2 2" xfId="14155"/>
    <cellStyle name="注释 5 4 7 2 2 2" xfId="14156"/>
    <cellStyle name="注释 5 4 7 3" xfId="14157"/>
    <cellStyle name="注释 5 4 7 3 2" xfId="14158"/>
    <cellStyle name="注释 5 4 8" xfId="14159"/>
    <cellStyle name="注释 5 4 8 2" xfId="14160"/>
    <cellStyle name="注释 5 4 8 3" xfId="14161"/>
    <cellStyle name="注释 5 4 9" xfId="14162"/>
    <cellStyle name="注释 5 4 9 2" xfId="14163"/>
    <cellStyle name="注释 5 5" xfId="14164"/>
    <cellStyle name="注释 5 5 2" xfId="14165"/>
    <cellStyle name="注释 6 2 2 7" xfId="14166"/>
    <cellStyle name="注释 6 2 2 7 2" xfId="14167"/>
    <cellStyle name="注释 6 2 2 7 2 2" xfId="14168"/>
    <cellStyle name="注释 6 2 2 7 2 2 2" xfId="14169"/>
    <cellStyle name="注释 6 2 2 7 3 2" xfId="14170"/>
    <cellStyle name="注释 6 2 2 8" xfId="14171"/>
    <cellStyle name="注释 6 2 2 8 2" xfId="14172"/>
    <cellStyle name="注释 6 2 2 8 2 2" xfId="14173"/>
    <cellStyle name="注释 6 2 2 8 2 2 2" xfId="14174"/>
    <cellStyle name="注释 6 2 2 8 3" xfId="14175"/>
    <cellStyle name="注释 6 2 2 8 3 2" xfId="14176"/>
    <cellStyle name="注释 6 2 2 9" xfId="14177"/>
    <cellStyle name="注释 6 2 2 9 2" xfId="14178"/>
    <cellStyle name="注释 6 2 3" xfId="14179"/>
    <cellStyle name="注释 6 2 4" xfId="14180"/>
    <cellStyle name="注释 6 2 5" xfId="14181"/>
    <cellStyle name="注释 6 2 5 2" xfId="14182"/>
    <cellStyle name="注释 6 2 6" xfId="14183"/>
    <cellStyle name="注释 6 2 6 2" xfId="14184"/>
    <cellStyle name="注释 6 2 7" xfId="14185"/>
    <cellStyle name="注释 6 2 8" xfId="14186"/>
    <cellStyle name="注释 6 2 8 2" xfId="14187"/>
    <cellStyle name="注释 6 3 3" xfId="14188"/>
    <cellStyle name="注释 6 3 3 2" xfId="14189"/>
    <cellStyle name="注释 6 3 4" xfId="14190"/>
    <cellStyle name="注释 6 3 4 2" xfId="14191"/>
    <cellStyle name="注释 6 3 5" xfId="14192"/>
    <cellStyle name="注释 6 3 6" xfId="14193"/>
    <cellStyle name="注释 6 3 7" xfId="14194"/>
    <cellStyle name="注释 6 3 7 2" xfId="14195"/>
    <cellStyle name="注释 6 3 7 3" xfId="14196"/>
    <cellStyle name="注释 6 3 8 2 2 2" xfId="14197"/>
    <cellStyle name="注释 6 3 8 3" xfId="14198"/>
    <cellStyle name="注释 6 3 8 3 2" xfId="14199"/>
    <cellStyle name="注释 6 3 9" xfId="14200"/>
    <cellStyle name="注释 6 3 9 2" xfId="14201"/>
    <cellStyle name="注释 6 4" xfId="14202"/>
    <cellStyle name="注释 6 4 2" xfId="14203"/>
    <cellStyle name="注释 6 5" xfId="14204"/>
    <cellStyle name="注释 7 2 2" xfId="14205"/>
    <cellStyle name="注释 7 2 2 2" xfId="14206"/>
    <cellStyle name="注释 7 2 3" xfId="14207"/>
    <cellStyle name="注释 7 2 3 2" xfId="14208"/>
    <cellStyle name="注释 7 2 4" xfId="14209"/>
    <cellStyle name="注释 7 2 4 2" xfId="14210"/>
    <cellStyle name="注释 7 2 5" xfId="14211"/>
    <cellStyle name="注释 7 2 5 2" xfId="14212"/>
    <cellStyle name="注释 7 2 6" xfId="14213"/>
    <cellStyle name="注释 7 2 6 2" xfId="14214"/>
    <cellStyle name="注释 7 2 7" xfId="14215"/>
    <cellStyle name="注释 7 2 7 2" xfId="14216"/>
    <cellStyle name="注释 7 2 7 2 2" xfId="14217"/>
    <cellStyle name="注释 7 2 7 3" xfId="14218"/>
    <cellStyle name="注释 7 2 7 3 2" xfId="14219"/>
    <cellStyle name="注释 7 2 8" xfId="14220"/>
    <cellStyle name="注释 7 2 8 3" xfId="14221"/>
    <cellStyle name="注释 7 2 9 2" xfId="14222"/>
    <cellStyle name="注释 7 3" xfId="14223"/>
    <cellStyle name="注释 7 3 2" xfId="14224"/>
    <cellStyle name="注释 7 4" xfId="14225"/>
    <cellStyle name="注释 7 5" xfId="14226"/>
    <cellStyle name="注释 7 5 2" xfId="14227"/>
    <cellStyle name="注释 7 6 2" xfId="14228"/>
    <cellStyle name="注释 7 7 2" xfId="14229"/>
    <cellStyle name="注释 8 2 2" xfId="14230"/>
    <cellStyle name="注释 8 3" xfId="14231"/>
    <cellStyle name="注释 8 4" xfId="14232"/>
    <cellStyle name="注释 8 5" xfId="14233"/>
    <cellStyle name="注释 8 7" xfId="14234"/>
    <cellStyle name="注释 8 7 2" xfId="14235"/>
    <cellStyle name="注释 8 7 2 2" xfId="14236"/>
    <cellStyle name="注释 8 7 2 2 2" xfId="14237"/>
    <cellStyle name="注释 8 7 3" xfId="14238"/>
    <cellStyle name="注释 8 7 3 2" xfId="14239"/>
    <cellStyle name="注释 8 8" xfId="14240"/>
    <cellStyle name="注释 8 8 2 2" xfId="14241"/>
    <cellStyle name="注释 8 8 2 2 2" xfId="14242"/>
    <cellStyle name="注释 8 8 3" xfId="14243"/>
    <cellStyle name="注释 8 8 3 2" xfId="14244"/>
    <cellStyle name="注释 8 9" xfId="14245"/>
    <cellStyle name="注释 8 9 2" xfId="14246"/>
    <cellStyle name="注释 9 2 2" xfId="14247"/>
    <cellStyle name="注释 9 3" xfId="14248"/>
    <cellStyle name="注释 9 4" xfId="14249"/>
    <cellStyle name="注释 9 6 2" xfId="14250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9" Type="http://schemas.openxmlformats.org/officeDocument/2006/relationships/sharedStrings" Target="sharedStrings.xml"/><Relationship Id="rId48" Type="http://schemas.openxmlformats.org/officeDocument/2006/relationships/styles" Target="styles.xml"/><Relationship Id="rId47" Type="http://schemas.openxmlformats.org/officeDocument/2006/relationships/theme" Target="theme/theme1.xml"/><Relationship Id="rId46" Type="http://schemas.openxmlformats.org/officeDocument/2006/relationships/externalLink" Target="externalLinks/externalLink4.xml"/><Relationship Id="rId45" Type="http://schemas.openxmlformats.org/officeDocument/2006/relationships/externalLink" Target="externalLinks/externalLink3.xml"/><Relationship Id="rId44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2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3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4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5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6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7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8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0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1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2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3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4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5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6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17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3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9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23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27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1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5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39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3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47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1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5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59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3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67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71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5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79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3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87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1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95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98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99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0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1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2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3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4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5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7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8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9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10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1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12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13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14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5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16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17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18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19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20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21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22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23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24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25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26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27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28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29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30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31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32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33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34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35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36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37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38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39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40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41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42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43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44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45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46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47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48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49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50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1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52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53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54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5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56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57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58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59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0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61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2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63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4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65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6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67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68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69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70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71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72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73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74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75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76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77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78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79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80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81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82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83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84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85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86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87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88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89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90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91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92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93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3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4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8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2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3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4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7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8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9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0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1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2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23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24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5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6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27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28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29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0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1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2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3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4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5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6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37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38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39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0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1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2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3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4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5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6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47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48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49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0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1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2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3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4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5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6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57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58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59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0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1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2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3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4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5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6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67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68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69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0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71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72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3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4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5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6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77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78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79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0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1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2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3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4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5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6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87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88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89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0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1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2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3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4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95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96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97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98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99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0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1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2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3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4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5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6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8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9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10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1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12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13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14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5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16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17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18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19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20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21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22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23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24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25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26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27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28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29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30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31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32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33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34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35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36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37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38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39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40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41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42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43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44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45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46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47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48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49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50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1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52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53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54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5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56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57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58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59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0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61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2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63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4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65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6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67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68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69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70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71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72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73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74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75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76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77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78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79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80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81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82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83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84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85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86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87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88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89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90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91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92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93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opLeftCell="A25" workbookViewId="0">
      <selection activeCell="I37" sqref="I37"/>
    </sheetView>
  </sheetViews>
  <sheetFormatPr defaultColWidth="9" defaultRowHeight="13.5" outlineLevelCol="1"/>
  <cols>
    <col min="1" max="1" width="10" style="725" customWidth="1"/>
    <col min="2" max="2" width="71.125" style="725" customWidth="1"/>
    <col min="3" max="16384" width="9" style="725"/>
  </cols>
  <sheetData>
    <row r="1" s="725" customFormat="1" ht="18.75" spans="1:1">
      <c r="A1" s="726" t="s">
        <v>0</v>
      </c>
    </row>
    <row r="2" s="725" customFormat="1" ht="22.5" spans="1:2">
      <c r="A2" s="727" t="s">
        <v>1</v>
      </c>
      <c r="B2" s="727"/>
    </row>
    <row r="3" s="725" customFormat="1" ht="15" customHeight="1" spans="1:2">
      <c r="A3" s="727"/>
      <c r="B3" s="727"/>
    </row>
    <row r="4" s="725" customFormat="1" ht="21.95" customHeight="1" spans="1:2">
      <c r="A4" s="728" t="s">
        <v>2</v>
      </c>
      <c r="B4" s="729" t="s">
        <v>3</v>
      </c>
    </row>
    <row r="5" s="725" customFormat="1" ht="21.95" customHeight="1" spans="1:2">
      <c r="A5" s="728" t="s">
        <v>4</v>
      </c>
      <c r="B5" s="729" t="s">
        <v>5</v>
      </c>
    </row>
    <row r="6" s="725" customFormat="1" ht="21.95" customHeight="1" spans="1:2">
      <c r="A6" s="728" t="s">
        <v>6</v>
      </c>
      <c r="B6" s="729" t="s">
        <v>7</v>
      </c>
    </row>
    <row r="7" s="725" customFormat="1" ht="21.95" customHeight="1" spans="1:2">
      <c r="A7" s="728" t="s">
        <v>8</v>
      </c>
      <c r="B7" s="729" t="s">
        <v>9</v>
      </c>
    </row>
    <row r="8" s="725" customFormat="1" ht="21.95" customHeight="1" spans="1:2">
      <c r="A8" s="728" t="s">
        <v>10</v>
      </c>
      <c r="B8" s="729" t="s">
        <v>11</v>
      </c>
    </row>
    <row r="9" s="725" customFormat="1" ht="21.95" customHeight="1" spans="1:2">
      <c r="A9" s="728" t="s">
        <v>12</v>
      </c>
      <c r="B9" s="729" t="s">
        <v>13</v>
      </c>
    </row>
    <row r="10" s="725" customFormat="1" ht="21.95" customHeight="1" spans="1:2">
      <c r="A10" s="728" t="s">
        <v>14</v>
      </c>
      <c r="B10" s="729" t="s">
        <v>15</v>
      </c>
    </row>
    <row r="11" s="725" customFormat="1" ht="21.95" customHeight="1" spans="1:2">
      <c r="A11" s="728" t="s">
        <v>16</v>
      </c>
      <c r="B11" s="729" t="s">
        <v>17</v>
      </c>
    </row>
    <row r="12" s="725" customFormat="1" ht="21.95" customHeight="1" spans="1:2">
      <c r="A12" s="728" t="s">
        <v>18</v>
      </c>
      <c r="B12" s="729" t="s">
        <v>19</v>
      </c>
    </row>
    <row r="13" s="725" customFormat="1" ht="21.95" customHeight="1" spans="1:2">
      <c r="A13" s="728" t="s">
        <v>20</v>
      </c>
      <c r="B13" s="729" t="s">
        <v>21</v>
      </c>
    </row>
    <row r="14" s="725" customFormat="1" ht="21.95" customHeight="1" spans="1:2">
      <c r="A14" s="728" t="s">
        <v>22</v>
      </c>
      <c r="B14" s="729" t="s">
        <v>23</v>
      </c>
    </row>
    <row r="15" s="725" customFormat="1" ht="21.95" customHeight="1" spans="1:2">
      <c r="A15" s="728" t="s">
        <v>24</v>
      </c>
      <c r="B15" s="729" t="s">
        <v>25</v>
      </c>
    </row>
    <row r="16" s="725" customFormat="1" ht="21.95" customHeight="1" spans="1:2">
      <c r="A16" s="728" t="s">
        <v>26</v>
      </c>
      <c r="B16" s="729" t="s">
        <v>27</v>
      </c>
    </row>
    <row r="17" s="725" customFormat="1" ht="21.95" customHeight="1" spans="1:2">
      <c r="A17" s="728" t="s">
        <v>28</v>
      </c>
      <c r="B17" s="729" t="s">
        <v>29</v>
      </c>
    </row>
    <row r="18" s="725" customFormat="1" ht="21.95" customHeight="1" spans="1:2">
      <c r="A18" s="728" t="s">
        <v>30</v>
      </c>
      <c r="B18" s="729" t="s">
        <v>31</v>
      </c>
    </row>
    <row r="19" s="725" customFormat="1" ht="21.95" customHeight="1" spans="1:2">
      <c r="A19" s="728" t="s">
        <v>32</v>
      </c>
      <c r="B19" s="729" t="s">
        <v>33</v>
      </c>
    </row>
    <row r="20" s="725" customFormat="1" ht="21.95" customHeight="1" spans="1:2">
      <c r="A20" s="728" t="s">
        <v>34</v>
      </c>
      <c r="B20" s="729" t="s">
        <v>35</v>
      </c>
    </row>
    <row r="21" s="725" customFormat="1" ht="21.95" customHeight="1" spans="1:2">
      <c r="A21" s="728" t="s">
        <v>36</v>
      </c>
      <c r="B21" s="729" t="s">
        <v>37</v>
      </c>
    </row>
    <row r="22" s="725" customFormat="1" ht="21.95" customHeight="1" spans="1:2">
      <c r="A22" s="728" t="s">
        <v>38</v>
      </c>
      <c r="B22" s="729" t="s">
        <v>39</v>
      </c>
    </row>
    <row r="23" s="725" customFormat="1" ht="21.95" customHeight="1" spans="1:2">
      <c r="A23" s="728" t="s">
        <v>40</v>
      </c>
      <c r="B23" s="729" t="s">
        <v>41</v>
      </c>
    </row>
    <row r="24" s="725" customFormat="1" ht="21.95" customHeight="1" spans="1:2">
      <c r="A24" s="728" t="s">
        <v>42</v>
      </c>
      <c r="B24" s="729" t="s">
        <v>43</v>
      </c>
    </row>
    <row r="25" s="725" customFormat="1" ht="21.95" customHeight="1" spans="1:2">
      <c r="A25" s="728" t="s">
        <v>44</v>
      </c>
      <c r="B25" s="729" t="s">
        <v>45</v>
      </c>
    </row>
    <row r="26" s="725" customFormat="1" ht="21.95" customHeight="1" spans="1:2">
      <c r="A26" s="728" t="s">
        <v>46</v>
      </c>
      <c r="B26" s="729" t="s">
        <v>47</v>
      </c>
    </row>
    <row r="27" s="725" customFormat="1" ht="21.95" customHeight="1" spans="1:2">
      <c r="A27" s="728" t="s">
        <v>48</v>
      </c>
      <c r="B27" s="729" t="s">
        <v>49</v>
      </c>
    </row>
    <row r="28" s="725" customFormat="1" ht="21.95" customHeight="1" spans="1:2">
      <c r="A28" s="728" t="s">
        <v>50</v>
      </c>
      <c r="B28" s="729" t="s">
        <v>51</v>
      </c>
    </row>
    <row r="29" s="725" customFormat="1" ht="21.95" customHeight="1" spans="1:2">
      <c r="A29" s="728" t="s">
        <v>52</v>
      </c>
      <c r="B29" s="729" t="s">
        <v>53</v>
      </c>
    </row>
    <row r="30" s="725" customFormat="1" ht="21.95" customHeight="1" spans="1:2">
      <c r="A30" s="728" t="s">
        <v>54</v>
      </c>
      <c r="B30" s="729" t="s">
        <v>55</v>
      </c>
    </row>
    <row r="31" s="725" customFormat="1" ht="21.95" customHeight="1" spans="1:2">
      <c r="A31" s="728" t="s">
        <v>56</v>
      </c>
      <c r="B31" s="729" t="s">
        <v>57</v>
      </c>
    </row>
    <row r="32" s="725" customFormat="1" ht="18.75" spans="1:2">
      <c r="A32" s="728" t="s">
        <v>58</v>
      </c>
      <c r="B32" s="729" t="s">
        <v>59</v>
      </c>
    </row>
    <row r="33" s="725" customFormat="1" ht="18.75" spans="1:2">
      <c r="A33" s="728" t="s">
        <v>60</v>
      </c>
      <c r="B33" s="729" t="s">
        <v>61</v>
      </c>
    </row>
    <row r="34" s="725" customFormat="1" ht="21" customHeight="1" spans="1:2">
      <c r="A34" s="728" t="s">
        <v>62</v>
      </c>
      <c r="B34" s="729" t="s">
        <v>63</v>
      </c>
    </row>
    <row r="35" s="725" customFormat="1" ht="21" customHeight="1" spans="1:2">
      <c r="A35" s="728" t="s">
        <v>64</v>
      </c>
      <c r="B35" s="729" t="s">
        <v>65</v>
      </c>
    </row>
    <row r="36" s="725" customFormat="1" ht="21" customHeight="1" spans="1:2">
      <c r="A36" s="728" t="s">
        <v>66</v>
      </c>
      <c r="B36" s="729" t="s">
        <v>67</v>
      </c>
    </row>
    <row r="37" s="725" customFormat="1" ht="18.75" spans="1:2">
      <c r="A37" s="728" t="s">
        <v>68</v>
      </c>
      <c r="B37" s="729" t="s">
        <v>69</v>
      </c>
    </row>
    <row r="38" s="725" customFormat="1" ht="18.75" spans="1:2">
      <c r="A38" s="728" t="s">
        <v>70</v>
      </c>
      <c r="B38" s="729" t="s">
        <v>71</v>
      </c>
    </row>
    <row r="39" s="725" customFormat="1" ht="18.75" spans="1:2">
      <c r="A39" s="728" t="s">
        <v>72</v>
      </c>
      <c r="B39" s="729" t="s">
        <v>73</v>
      </c>
    </row>
    <row r="40" s="725" customFormat="1" ht="18.75" spans="1:2">
      <c r="A40" s="728" t="s">
        <v>74</v>
      </c>
      <c r="B40" s="729" t="s">
        <v>75</v>
      </c>
    </row>
    <row r="41" s="725" customFormat="1" ht="18.75" spans="1:2">
      <c r="A41" s="728" t="s">
        <v>76</v>
      </c>
      <c r="B41" s="729" t="s">
        <v>77</v>
      </c>
    </row>
    <row r="42" s="725" customFormat="1" ht="18.75" spans="1:2">
      <c r="A42" s="728" t="s">
        <v>78</v>
      </c>
      <c r="B42" s="729" t="s">
        <v>79</v>
      </c>
    </row>
    <row r="43" s="725" customFormat="1" ht="18.75" spans="1:2">
      <c r="A43" s="728" t="s">
        <v>80</v>
      </c>
      <c r="B43" s="729" t="s">
        <v>81</v>
      </c>
    </row>
    <row r="44" s="725" customFormat="1" ht="18.75" spans="1:2">
      <c r="A44" s="728" t="s">
        <v>82</v>
      </c>
      <c r="B44" s="729" t="s">
        <v>83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A16" workbookViewId="0">
      <selection activeCell="F17" sqref="F17"/>
    </sheetView>
  </sheetViews>
  <sheetFormatPr defaultColWidth="9" defaultRowHeight="13.5"/>
  <cols>
    <col min="1" max="1" width="50.5" style="604" customWidth="1"/>
    <col min="2" max="2" width="28.875" style="605" customWidth="1"/>
    <col min="3" max="3" width="15" style="604" customWidth="1"/>
    <col min="4" max="16384" width="9" style="604"/>
  </cols>
  <sheetData>
    <row r="1" ht="20.25" customHeight="1" spans="1:1">
      <c r="A1" s="606" t="s">
        <v>748</v>
      </c>
    </row>
    <row r="2" s="603" customFormat="1" ht="27.75" customHeight="1" spans="1:2">
      <c r="A2" s="607" t="s">
        <v>19</v>
      </c>
      <c r="B2" s="607"/>
    </row>
    <row r="3" s="603" customFormat="1" ht="21.75" customHeight="1" spans="1:2">
      <c r="A3" s="608"/>
      <c r="B3" s="609" t="s">
        <v>85</v>
      </c>
    </row>
    <row r="4" ht="24" customHeight="1" spans="1:3">
      <c r="A4" s="340" t="s">
        <v>86</v>
      </c>
      <c r="B4" s="340" t="s">
        <v>749</v>
      </c>
      <c r="C4" s="340" t="s">
        <v>750</v>
      </c>
    </row>
    <row r="5" ht="24" customHeight="1" spans="1:3">
      <c r="A5" s="610" t="s">
        <v>751</v>
      </c>
      <c r="B5" s="611">
        <v>870</v>
      </c>
      <c r="C5" s="611">
        <v>1054</v>
      </c>
    </row>
    <row r="6" ht="24" customHeight="1" spans="1:3">
      <c r="A6" s="612" t="s">
        <v>752</v>
      </c>
      <c r="B6" s="611">
        <v>45</v>
      </c>
      <c r="C6" s="611">
        <v>6</v>
      </c>
    </row>
    <row r="7" ht="24" customHeight="1" spans="1:3">
      <c r="A7" s="612" t="s">
        <v>753</v>
      </c>
      <c r="B7" s="611">
        <v>392</v>
      </c>
      <c r="C7" s="611">
        <v>556</v>
      </c>
    </row>
    <row r="8" ht="24" customHeight="1" spans="1:3">
      <c r="A8" s="612" t="s">
        <v>754</v>
      </c>
      <c r="B8" s="611">
        <v>18</v>
      </c>
      <c r="C8" s="611">
        <v>143</v>
      </c>
    </row>
    <row r="9" ht="24" customHeight="1" spans="1:3">
      <c r="A9" s="612" t="s">
        <v>755</v>
      </c>
      <c r="B9" s="611">
        <v>374</v>
      </c>
      <c r="C9" s="611">
        <v>413</v>
      </c>
    </row>
    <row r="10" ht="24" customHeight="1" spans="1:3">
      <c r="A10" s="612" t="s">
        <v>756</v>
      </c>
      <c r="B10" s="611">
        <v>433</v>
      </c>
      <c r="C10" s="611">
        <v>492</v>
      </c>
    </row>
    <row r="11" ht="24" customHeight="1" spans="1:3">
      <c r="A11" s="612" t="s">
        <v>757</v>
      </c>
      <c r="B11" s="611">
        <v>433</v>
      </c>
      <c r="C11" s="611">
        <v>492</v>
      </c>
    </row>
    <row r="12" ht="24" customHeight="1" spans="1:3">
      <c r="A12" s="612" t="s">
        <v>758</v>
      </c>
      <c r="B12" s="611">
        <v>0</v>
      </c>
      <c r="C12" s="611">
        <v>0</v>
      </c>
    </row>
    <row r="13" ht="24" customHeight="1" spans="1:10">
      <c r="A13" s="612" t="s">
        <v>759</v>
      </c>
      <c r="B13" s="611">
        <v>0</v>
      </c>
      <c r="C13" s="611">
        <v>0</v>
      </c>
      <c r="J13" s="613"/>
    </row>
    <row r="14" ht="24" customHeight="1" spans="1:3">
      <c r="A14" s="610" t="s">
        <v>760</v>
      </c>
      <c r="B14" s="611"/>
      <c r="C14" s="611"/>
    </row>
    <row r="15" ht="24" customHeight="1" spans="1:3">
      <c r="A15" s="612" t="s">
        <v>761</v>
      </c>
      <c r="B15" s="611">
        <v>7</v>
      </c>
      <c r="C15" s="611">
        <v>6</v>
      </c>
    </row>
    <row r="16" ht="24" customHeight="1" spans="1:3">
      <c r="A16" s="612" t="s">
        <v>762</v>
      </c>
      <c r="B16" s="611">
        <v>9</v>
      </c>
      <c r="C16" s="611">
        <v>11</v>
      </c>
    </row>
    <row r="17" ht="24" customHeight="1" spans="1:3">
      <c r="A17" s="612" t="s">
        <v>763</v>
      </c>
      <c r="B17" s="611">
        <v>1</v>
      </c>
      <c r="C17" s="611">
        <v>9</v>
      </c>
    </row>
    <row r="18" ht="24" customHeight="1" spans="1:3">
      <c r="A18" s="612" t="s">
        <v>764</v>
      </c>
      <c r="B18" s="611">
        <v>225</v>
      </c>
      <c r="C18" s="611">
        <v>184</v>
      </c>
    </row>
    <row r="19" ht="24" customHeight="1" spans="1:3">
      <c r="A19" s="612" t="s">
        <v>765</v>
      </c>
      <c r="B19" s="611">
        <v>5032</v>
      </c>
      <c r="C19" s="611">
        <v>5407</v>
      </c>
    </row>
    <row r="20" ht="24" customHeight="1" spans="1:3">
      <c r="A20" s="612" t="s">
        <v>766</v>
      </c>
      <c r="B20" s="611">
        <v>0</v>
      </c>
      <c r="C20" s="611">
        <v>0</v>
      </c>
    </row>
    <row r="21" ht="24" customHeight="1" spans="1:3">
      <c r="A21" s="612" t="s">
        <v>767</v>
      </c>
      <c r="B21" s="611">
        <v>39611</v>
      </c>
      <c r="C21" s="611">
        <v>46237</v>
      </c>
    </row>
    <row r="22" ht="24" customHeight="1" spans="1:3">
      <c r="A22" s="612" t="s">
        <v>768</v>
      </c>
      <c r="B22" s="611">
        <v>0</v>
      </c>
      <c r="C22" s="611">
        <v>0</v>
      </c>
    </row>
    <row r="23" ht="24" customHeight="1" spans="1:3">
      <c r="A23" s="612" t="s">
        <v>769</v>
      </c>
      <c r="B23" s="611">
        <v>0</v>
      </c>
      <c r="C23" s="611">
        <v>0</v>
      </c>
    </row>
    <row r="24" ht="24" customHeight="1" spans="1:3">
      <c r="A24" s="612" t="s">
        <v>770</v>
      </c>
      <c r="B24" s="611">
        <v>0</v>
      </c>
      <c r="C24" s="611">
        <v>0</v>
      </c>
    </row>
  </sheetData>
  <mergeCells count="1">
    <mergeCell ref="A2:B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I11" sqref="I11"/>
    </sheetView>
  </sheetViews>
  <sheetFormatPr defaultColWidth="8.75" defaultRowHeight="18.75" customHeight="1" outlineLevelCol="4"/>
  <cols>
    <col min="1" max="1" width="41.75" style="549" customWidth="1"/>
    <col min="2" max="2" width="10.625" style="594" customWidth="1"/>
    <col min="3" max="4" width="10.625" style="563" customWidth="1"/>
    <col min="5" max="5" width="12.125" style="563" customWidth="1"/>
    <col min="6" max="253" width="8.75" style="563"/>
    <col min="254" max="254" width="44.25" style="563" customWidth="1"/>
    <col min="255" max="256" width="13.25" style="563" customWidth="1"/>
    <col min="257" max="257" width="10.375" style="563" customWidth="1"/>
    <col min="258" max="258" width="12.125" style="563" customWidth="1"/>
    <col min="259" max="259" width="8.75" style="563" hidden="1" customWidth="1"/>
    <col min="260" max="509" width="8.75" style="563"/>
    <col min="510" max="510" width="44.25" style="563" customWidth="1"/>
    <col min="511" max="512" width="13.25" style="563" customWidth="1"/>
    <col min="513" max="513" width="10.375" style="563" customWidth="1"/>
    <col min="514" max="514" width="12.125" style="563" customWidth="1"/>
    <col min="515" max="515" width="8.75" style="563" hidden="1" customWidth="1"/>
    <col min="516" max="765" width="8.75" style="563"/>
    <col min="766" max="766" width="44.25" style="563" customWidth="1"/>
    <col min="767" max="768" width="13.25" style="563" customWidth="1"/>
    <col min="769" max="769" width="10.375" style="563" customWidth="1"/>
    <col min="770" max="770" width="12.125" style="563" customWidth="1"/>
    <col min="771" max="771" width="8.75" style="563" hidden="1" customWidth="1"/>
    <col min="772" max="1021" width="8.75" style="563"/>
    <col min="1022" max="1022" width="44.25" style="563" customWidth="1"/>
    <col min="1023" max="1024" width="13.25" style="563" customWidth="1"/>
    <col min="1025" max="1025" width="10.375" style="563" customWidth="1"/>
    <col min="1026" max="1026" width="12.125" style="563" customWidth="1"/>
    <col min="1027" max="1027" width="8.75" style="563" hidden="1" customWidth="1"/>
    <col min="1028" max="1277" width="8.75" style="563"/>
    <col min="1278" max="1278" width="44.25" style="563" customWidth="1"/>
    <col min="1279" max="1280" width="13.25" style="563" customWidth="1"/>
    <col min="1281" max="1281" width="10.375" style="563" customWidth="1"/>
    <col min="1282" max="1282" width="12.125" style="563" customWidth="1"/>
    <col min="1283" max="1283" width="8.75" style="563" hidden="1" customWidth="1"/>
    <col min="1284" max="1533" width="8.75" style="563"/>
    <col min="1534" max="1534" width="44.25" style="563" customWidth="1"/>
    <col min="1535" max="1536" width="13.25" style="563" customWidth="1"/>
    <col min="1537" max="1537" width="10.375" style="563" customWidth="1"/>
    <col min="1538" max="1538" width="12.125" style="563" customWidth="1"/>
    <col min="1539" max="1539" width="8.75" style="563" hidden="1" customWidth="1"/>
    <col min="1540" max="1789" width="8.75" style="563"/>
    <col min="1790" max="1790" width="44.25" style="563" customWidth="1"/>
    <col min="1791" max="1792" width="13.25" style="563" customWidth="1"/>
    <col min="1793" max="1793" width="10.375" style="563" customWidth="1"/>
    <col min="1794" max="1794" width="12.125" style="563" customWidth="1"/>
    <col min="1795" max="1795" width="8.75" style="563" hidden="1" customWidth="1"/>
    <col min="1796" max="2045" width="8.75" style="563"/>
    <col min="2046" max="2046" width="44.25" style="563" customWidth="1"/>
    <col min="2047" max="2048" width="13.25" style="563" customWidth="1"/>
    <col min="2049" max="2049" width="10.375" style="563" customWidth="1"/>
    <col min="2050" max="2050" width="12.125" style="563" customWidth="1"/>
    <col min="2051" max="2051" width="8.75" style="563" hidden="1" customWidth="1"/>
    <col min="2052" max="2301" width="8.75" style="563"/>
    <col min="2302" max="2302" width="44.25" style="563" customWidth="1"/>
    <col min="2303" max="2304" width="13.25" style="563" customWidth="1"/>
    <col min="2305" max="2305" width="10.375" style="563" customWidth="1"/>
    <col min="2306" max="2306" width="12.125" style="563" customWidth="1"/>
    <col min="2307" max="2307" width="8.75" style="563" hidden="1" customWidth="1"/>
    <col min="2308" max="2557" width="8.75" style="563"/>
    <col min="2558" max="2558" width="44.25" style="563" customWidth="1"/>
    <col min="2559" max="2560" width="13.25" style="563" customWidth="1"/>
    <col min="2561" max="2561" width="10.375" style="563" customWidth="1"/>
    <col min="2562" max="2562" width="12.125" style="563" customWidth="1"/>
    <col min="2563" max="2563" width="8.75" style="563" hidden="1" customWidth="1"/>
    <col min="2564" max="2813" width="8.75" style="563"/>
    <col min="2814" max="2814" width="44.25" style="563" customWidth="1"/>
    <col min="2815" max="2816" width="13.25" style="563" customWidth="1"/>
    <col min="2817" max="2817" width="10.375" style="563" customWidth="1"/>
    <col min="2818" max="2818" width="12.125" style="563" customWidth="1"/>
    <col min="2819" max="2819" width="8.75" style="563" hidden="1" customWidth="1"/>
    <col min="2820" max="3069" width="8.75" style="563"/>
    <col min="3070" max="3070" width="44.25" style="563" customWidth="1"/>
    <col min="3071" max="3072" width="13.25" style="563" customWidth="1"/>
    <col min="3073" max="3073" width="10.375" style="563" customWidth="1"/>
    <col min="3074" max="3074" width="12.125" style="563" customWidth="1"/>
    <col min="3075" max="3075" width="8.75" style="563" hidden="1" customWidth="1"/>
    <col min="3076" max="3325" width="8.75" style="563"/>
    <col min="3326" max="3326" width="44.25" style="563" customWidth="1"/>
    <col min="3327" max="3328" width="13.25" style="563" customWidth="1"/>
    <col min="3329" max="3329" width="10.375" style="563" customWidth="1"/>
    <col min="3330" max="3330" width="12.125" style="563" customWidth="1"/>
    <col min="3331" max="3331" width="8.75" style="563" hidden="1" customWidth="1"/>
    <col min="3332" max="3581" width="8.75" style="563"/>
    <col min="3582" max="3582" width="44.25" style="563" customWidth="1"/>
    <col min="3583" max="3584" width="13.25" style="563" customWidth="1"/>
    <col min="3585" max="3585" width="10.375" style="563" customWidth="1"/>
    <col min="3586" max="3586" width="12.125" style="563" customWidth="1"/>
    <col min="3587" max="3587" width="8.75" style="563" hidden="1" customWidth="1"/>
    <col min="3588" max="3837" width="8.75" style="563"/>
    <col min="3838" max="3838" width="44.25" style="563" customWidth="1"/>
    <col min="3839" max="3840" width="13.25" style="563" customWidth="1"/>
    <col min="3841" max="3841" width="10.375" style="563" customWidth="1"/>
    <col min="3842" max="3842" width="12.125" style="563" customWidth="1"/>
    <col min="3843" max="3843" width="8.75" style="563" hidden="1" customWidth="1"/>
    <col min="3844" max="4093" width="8.75" style="563"/>
    <col min="4094" max="4094" width="44.25" style="563" customWidth="1"/>
    <col min="4095" max="4096" width="13.25" style="563" customWidth="1"/>
    <col min="4097" max="4097" width="10.375" style="563" customWidth="1"/>
    <col min="4098" max="4098" width="12.125" style="563" customWidth="1"/>
    <col min="4099" max="4099" width="8.75" style="563" hidden="1" customWidth="1"/>
    <col min="4100" max="4349" width="8.75" style="563"/>
    <col min="4350" max="4350" width="44.25" style="563" customWidth="1"/>
    <col min="4351" max="4352" width="13.25" style="563" customWidth="1"/>
    <col min="4353" max="4353" width="10.375" style="563" customWidth="1"/>
    <col min="4354" max="4354" width="12.125" style="563" customWidth="1"/>
    <col min="4355" max="4355" width="8.75" style="563" hidden="1" customWidth="1"/>
    <col min="4356" max="4605" width="8.75" style="563"/>
    <col min="4606" max="4606" width="44.25" style="563" customWidth="1"/>
    <col min="4607" max="4608" width="13.25" style="563" customWidth="1"/>
    <col min="4609" max="4609" width="10.375" style="563" customWidth="1"/>
    <col min="4610" max="4610" width="12.125" style="563" customWidth="1"/>
    <col min="4611" max="4611" width="8.75" style="563" hidden="1" customWidth="1"/>
    <col min="4612" max="4861" width="8.75" style="563"/>
    <col min="4862" max="4862" width="44.25" style="563" customWidth="1"/>
    <col min="4863" max="4864" width="13.25" style="563" customWidth="1"/>
    <col min="4865" max="4865" width="10.375" style="563" customWidth="1"/>
    <col min="4866" max="4866" width="12.125" style="563" customWidth="1"/>
    <col min="4867" max="4867" width="8.75" style="563" hidden="1" customWidth="1"/>
    <col min="4868" max="5117" width="8.75" style="563"/>
    <col min="5118" max="5118" width="44.25" style="563" customWidth="1"/>
    <col min="5119" max="5120" width="13.25" style="563" customWidth="1"/>
    <col min="5121" max="5121" width="10.375" style="563" customWidth="1"/>
    <col min="5122" max="5122" width="12.125" style="563" customWidth="1"/>
    <col min="5123" max="5123" width="8.75" style="563" hidden="1" customWidth="1"/>
    <col min="5124" max="5373" width="8.75" style="563"/>
    <col min="5374" max="5374" width="44.25" style="563" customWidth="1"/>
    <col min="5375" max="5376" width="13.25" style="563" customWidth="1"/>
    <col min="5377" max="5377" width="10.375" style="563" customWidth="1"/>
    <col min="5378" max="5378" width="12.125" style="563" customWidth="1"/>
    <col min="5379" max="5379" width="8.75" style="563" hidden="1" customWidth="1"/>
    <col min="5380" max="5629" width="8.75" style="563"/>
    <col min="5630" max="5630" width="44.25" style="563" customWidth="1"/>
    <col min="5631" max="5632" width="13.25" style="563" customWidth="1"/>
    <col min="5633" max="5633" width="10.375" style="563" customWidth="1"/>
    <col min="5634" max="5634" width="12.125" style="563" customWidth="1"/>
    <col min="5635" max="5635" width="8.75" style="563" hidden="1" customWidth="1"/>
    <col min="5636" max="5885" width="8.75" style="563"/>
    <col min="5886" max="5886" width="44.25" style="563" customWidth="1"/>
    <col min="5887" max="5888" width="13.25" style="563" customWidth="1"/>
    <col min="5889" max="5889" width="10.375" style="563" customWidth="1"/>
    <col min="5890" max="5890" width="12.125" style="563" customWidth="1"/>
    <col min="5891" max="5891" width="8.75" style="563" hidden="1" customWidth="1"/>
    <col min="5892" max="6141" width="8.75" style="563"/>
    <col min="6142" max="6142" width="44.25" style="563" customWidth="1"/>
    <col min="6143" max="6144" width="13.25" style="563" customWidth="1"/>
    <col min="6145" max="6145" width="10.375" style="563" customWidth="1"/>
    <col min="6146" max="6146" width="12.125" style="563" customWidth="1"/>
    <col min="6147" max="6147" width="8.75" style="563" hidden="1" customWidth="1"/>
    <col min="6148" max="6397" width="8.75" style="563"/>
    <col min="6398" max="6398" width="44.25" style="563" customWidth="1"/>
    <col min="6399" max="6400" width="13.25" style="563" customWidth="1"/>
    <col min="6401" max="6401" width="10.375" style="563" customWidth="1"/>
    <col min="6402" max="6402" width="12.125" style="563" customWidth="1"/>
    <col min="6403" max="6403" width="8.75" style="563" hidden="1" customWidth="1"/>
    <col min="6404" max="6653" width="8.75" style="563"/>
    <col min="6654" max="6654" width="44.25" style="563" customWidth="1"/>
    <col min="6655" max="6656" width="13.25" style="563" customWidth="1"/>
    <col min="6657" max="6657" width="10.375" style="563" customWidth="1"/>
    <col min="6658" max="6658" width="12.125" style="563" customWidth="1"/>
    <col min="6659" max="6659" width="8.75" style="563" hidden="1" customWidth="1"/>
    <col min="6660" max="6909" width="8.75" style="563"/>
    <col min="6910" max="6910" width="44.25" style="563" customWidth="1"/>
    <col min="6911" max="6912" width="13.25" style="563" customWidth="1"/>
    <col min="6913" max="6913" width="10.375" style="563" customWidth="1"/>
    <col min="6914" max="6914" width="12.125" style="563" customWidth="1"/>
    <col min="6915" max="6915" width="8.75" style="563" hidden="1" customWidth="1"/>
    <col min="6916" max="7165" width="8.75" style="563"/>
    <col min="7166" max="7166" width="44.25" style="563" customWidth="1"/>
    <col min="7167" max="7168" width="13.25" style="563" customWidth="1"/>
    <col min="7169" max="7169" width="10.375" style="563" customWidth="1"/>
    <col min="7170" max="7170" width="12.125" style="563" customWidth="1"/>
    <col min="7171" max="7171" width="8.75" style="563" hidden="1" customWidth="1"/>
    <col min="7172" max="7421" width="8.75" style="563"/>
    <col min="7422" max="7422" width="44.25" style="563" customWidth="1"/>
    <col min="7423" max="7424" width="13.25" style="563" customWidth="1"/>
    <col min="7425" max="7425" width="10.375" style="563" customWidth="1"/>
    <col min="7426" max="7426" width="12.125" style="563" customWidth="1"/>
    <col min="7427" max="7427" width="8.75" style="563" hidden="1" customWidth="1"/>
    <col min="7428" max="7677" width="8.75" style="563"/>
    <col min="7678" max="7678" width="44.25" style="563" customWidth="1"/>
    <col min="7679" max="7680" width="13.25" style="563" customWidth="1"/>
    <col min="7681" max="7681" width="10.375" style="563" customWidth="1"/>
    <col min="7682" max="7682" width="12.125" style="563" customWidth="1"/>
    <col min="7683" max="7683" width="8.75" style="563" hidden="1" customWidth="1"/>
    <col min="7684" max="7933" width="8.75" style="563"/>
    <col min="7934" max="7934" width="44.25" style="563" customWidth="1"/>
    <col min="7935" max="7936" width="13.25" style="563" customWidth="1"/>
    <col min="7937" max="7937" width="10.375" style="563" customWidth="1"/>
    <col min="7938" max="7938" width="12.125" style="563" customWidth="1"/>
    <col min="7939" max="7939" width="8.75" style="563" hidden="1" customWidth="1"/>
    <col min="7940" max="8189" width="8.75" style="563"/>
    <col min="8190" max="8190" width="44.25" style="563" customWidth="1"/>
    <col min="8191" max="8192" width="13.25" style="563" customWidth="1"/>
    <col min="8193" max="8193" width="10.375" style="563" customWidth="1"/>
    <col min="8194" max="8194" width="12.125" style="563" customWidth="1"/>
    <col min="8195" max="8195" width="8.75" style="563" hidden="1" customWidth="1"/>
    <col min="8196" max="8445" width="8.75" style="563"/>
    <col min="8446" max="8446" width="44.25" style="563" customWidth="1"/>
    <col min="8447" max="8448" width="13.25" style="563" customWidth="1"/>
    <col min="8449" max="8449" width="10.375" style="563" customWidth="1"/>
    <col min="8450" max="8450" width="12.125" style="563" customWidth="1"/>
    <col min="8451" max="8451" width="8.75" style="563" hidden="1" customWidth="1"/>
    <col min="8452" max="8701" width="8.75" style="563"/>
    <col min="8702" max="8702" width="44.25" style="563" customWidth="1"/>
    <col min="8703" max="8704" width="13.25" style="563" customWidth="1"/>
    <col min="8705" max="8705" width="10.375" style="563" customWidth="1"/>
    <col min="8706" max="8706" width="12.125" style="563" customWidth="1"/>
    <col min="8707" max="8707" width="8.75" style="563" hidden="1" customWidth="1"/>
    <col min="8708" max="8957" width="8.75" style="563"/>
    <col min="8958" max="8958" width="44.25" style="563" customWidth="1"/>
    <col min="8959" max="8960" width="13.25" style="563" customWidth="1"/>
    <col min="8961" max="8961" width="10.375" style="563" customWidth="1"/>
    <col min="8962" max="8962" width="12.125" style="563" customWidth="1"/>
    <col min="8963" max="8963" width="8.75" style="563" hidden="1" customWidth="1"/>
    <col min="8964" max="9213" width="8.75" style="563"/>
    <col min="9214" max="9214" width="44.25" style="563" customWidth="1"/>
    <col min="9215" max="9216" width="13.25" style="563" customWidth="1"/>
    <col min="9217" max="9217" width="10.375" style="563" customWidth="1"/>
    <col min="9218" max="9218" width="12.125" style="563" customWidth="1"/>
    <col min="9219" max="9219" width="8.75" style="563" hidden="1" customWidth="1"/>
    <col min="9220" max="9469" width="8.75" style="563"/>
    <col min="9470" max="9470" width="44.25" style="563" customWidth="1"/>
    <col min="9471" max="9472" width="13.25" style="563" customWidth="1"/>
    <col min="9473" max="9473" width="10.375" style="563" customWidth="1"/>
    <col min="9474" max="9474" width="12.125" style="563" customWidth="1"/>
    <col min="9475" max="9475" width="8.75" style="563" hidden="1" customWidth="1"/>
    <col min="9476" max="9725" width="8.75" style="563"/>
    <col min="9726" max="9726" width="44.25" style="563" customWidth="1"/>
    <col min="9727" max="9728" width="13.25" style="563" customWidth="1"/>
    <col min="9729" max="9729" width="10.375" style="563" customWidth="1"/>
    <col min="9730" max="9730" width="12.125" style="563" customWidth="1"/>
    <col min="9731" max="9731" width="8.75" style="563" hidden="1" customWidth="1"/>
    <col min="9732" max="9981" width="8.75" style="563"/>
    <col min="9982" max="9982" width="44.25" style="563" customWidth="1"/>
    <col min="9983" max="9984" width="13.25" style="563" customWidth="1"/>
    <col min="9985" max="9985" width="10.375" style="563" customWidth="1"/>
    <col min="9986" max="9986" width="12.125" style="563" customWidth="1"/>
    <col min="9987" max="9987" width="8.75" style="563" hidden="1" customWidth="1"/>
    <col min="9988" max="10237" width="8.75" style="563"/>
    <col min="10238" max="10238" width="44.25" style="563" customWidth="1"/>
    <col min="10239" max="10240" width="13.25" style="563" customWidth="1"/>
    <col min="10241" max="10241" width="10.375" style="563" customWidth="1"/>
    <col min="10242" max="10242" width="12.125" style="563" customWidth="1"/>
    <col min="10243" max="10243" width="8.75" style="563" hidden="1" customWidth="1"/>
    <col min="10244" max="10493" width="8.75" style="563"/>
    <col min="10494" max="10494" width="44.25" style="563" customWidth="1"/>
    <col min="10495" max="10496" width="13.25" style="563" customWidth="1"/>
    <col min="10497" max="10497" width="10.375" style="563" customWidth="1"/>
    <col min="10498" max="10498" width="12.125" style="563" customWidth="1"/>
    <col min="10499" max="10499" width="8.75" style="563" hidden="1" customWidth="1"/>
    <col min="10500" max="10749" width="8.75" style="563"/>
    <col min="10750" max="10750" width="44.25" style="563" customWidth="1"/>
    <col min="10751" max="10752" width="13.25" style="563" customWidth="1"/>
    <col min="10753" max="10753" width="10.375" style="563" customWidth="1"/>
    <col min="10754" max="10754" width="12.125" style="563" customWidth="1"/>
    <col min="10755" max="10755" width="8.75" style="563" hidden="1" customWidth="1"/>
    <col min="10756" max="11005" width="8.75" style="563"/>
    <col min="11006" max="11006" width="44.25" style="563" customWidth="1"/>
    <col min="11007" max="11008" width="13.25" style="563" customWidth="1"/>
    <col min="11009" max="11009" width="10.375" style="563" customWidth="1"/>
    <col min="11010" max="11010" width="12.125" style="563" customWidth="1"/>
    <col min="11011" max="11011" width="8.75" style="563" hidden="1" customWidth="1"/>
    <col min="11012" max="11261" width="8.75" style="563"/>
    <col min="11262" max="11262" width="44.25" style="563" customWidth="1"/>
    <col min="11263" max="11264" width="13.25" style="563" customWidth="1"/>
    <col min="11265" max="11265" width="10.375" style="563" customWidth="1"/>
    <col min="11266" max="11266" width="12.125" style="563" customWidth="1"/>
    <col min="11267" max="11267" width="8.75" style="563" hidden="1" customWidth="1"/>
    <col min="11268" max="11517" width="8.75" style="563"/>
    <col min="11518" max="11518" width="44.25" style="563" customWidth="1"/>
    <col min="11519" max="11520" width="13.25" style="563" customWidth="1"/>
    <col min="11521" max="11521" width="10.375" style="563" customWidth="1"/>
    <col min="11522" max="11522" width="12.125" style="563" customWidth="1"/>
    <col min="11523" max="11523" width="8.75" style="563" hidden="1" customWidth="1"/>
    <col min="11524" max="11773" width="8.75" style="563"/>
    <col min="11774" max="11774" width="44.25" style="563" customWidth="1"/>
    <col min="11775" max="11776" width="13.25" style="563" customWidth="1"/>
    <col min="11777" max="11777" width="10.375" style="563" customWidth="1"/>
    <col min="11778" max="11778" width="12.125" style="563" customWidth="1"/>
    <col min="11779" max="11779" width="8.75" style="563" hidden="1" customWidth="1"/>
    <col min="11780" max="12029" width="8.75" style="563"/>
    <col min="12030" max="12030" width="44.25" style="563" customWidth="1"/>
    <col min="12031" max="12032" width="13.25" style="563" customWidth="1"/>
    <col min="12033" max="12033" width="10.375" style="563" customWidth="1"/>
    <col min="12034" max="12034" width="12.125" style="563" customWidth="1"/>
    <col min="12035" max="12035" width="8.75" style="563" hidden="1" customWidth="1"/>
    <col min="12036" max="12285" width="8.75" style="563"/>
    <col min="12286" max="12286" width="44.25" style="563" customWidth="1"/>
    <col min="12287" max="12288" width="13.25" style="563" customWidth="1"/>
    <col min="12289" max="12289" width="10.375" style="563" customWidth="1"/>
    <col min="12290" max="12290" width="12.125" style="563" customWidth="1"/>
    <col min="12291" max="12291" width="8.75" style="563" hidden="1" customWidth="1"/>
    <col min="12292" max="12541" width="8.75" style="563"/>
    <col min="12542" max="12542" width="44.25" style="563" customWidth="1"/>
    <col min="12543" max="12544" width="13.25" style="563" customWidth="1"/>
    <col min="12545" max="12545" width="10.375" style="563" customWidth="1"/>
    <col min="12546" max="12546" width="12.125" style="563" customWidth="1"/>
    <col min="12547" max="12547" width="8.75" style="563" hidden="1" customWidth="1"/>
    <col min="12548" max="12797" width="8.75" style="563"/>
    <col min="12798" max="12798" width="44.25" style="563" customWidth="1"/>
    <col min="12799" max="12800" width="13.25" style="563" customWidth="1"/>
    <col min="12801" max="12801" width="10.375" style="563" customWidth="1"/>
    <col min="12802" max="12802" width="12.125" style="563" customWidth="1"/>
    <col min="12803" max="12803" width="8.75" style="563" hidden="1" customWidth="1"/>
    <col min="12804" max="13053" width="8.75" style="563"/>
    <col min="13054" max="13054" width="44.25" style="563" customWidth="1"/>
    <col min="13055" max="13056" width="13.25" style="563" customWidth="1"/>
    <col min="13057" max="13057" width="10.375" style="563" customWidth="1"/>
    <col min="13058" max="13058" width="12.125" style="563" customWidth="1"/>
    <col min="13059" max="13059" width="8.75" style="563" hidden="1" customWidth="1"/>
    <col min="13060" max="13309" width="8.75" style="563"/>
    <col min="13310" max="13310" width="44.25" style="563" customWidth="1"/>
    <col min="13311" max="13312" width="13.25" style="563" customWidth="1"/>
    <col min="13313" max="13313" width="10.375" style="563" customWidth="1"/>
    <col min="13314" max="13314" width="12.125" style="563" customWidth="1"/>
    <col min="13315" max="13315" width="8.75" style="563" hidden="1" customWidth="1"/>
    <col min="13316" max="13565" width="8.75" style="563"/>
    <col min="13566" max="13566" width="44.25" style="563" customWidth="1"/>
    <col min="13567" max="13568" width="13.25" style="563" customWidth="1"/>
    <col min="13569" max="13569" width="10.375" style="563" customWidth="1"/>
    <col min="13570" max="13570" width="12.125" style="563" customWidth="1"/>
    <col min="13571" max="13571" width="8.75" style="563" hidden="1" customWidth="1"/>
    <col min="13572" max="13821" width="8.75" style="563"/>
    <col min="13822" max="13822" width="44.25" style="563" customWidth="1"/>
    <col min="13823" max="13824" width="13.25" style="563" customWidth="1"/>
    <col min="13825" max="13825" width="10.375" style="563" customWidth="1"/>
    <col min="13826" max="13826" width="12.125" style="563" customWidth="1"/>
    <col min="13827" max="13827" width="8.75" style="563" hidden="1" customWidth="1"/>
    <col min="13828" max="14077" width="8.75" style="563"/>
    <col min="14078" max="14078" width="44.25" style="563" customWidth="1"/>
    <col min="14079" max="14080" width="13.25" style="563" customWidth="1"/>
    <col min="14081" max="14081" width="10.375" style="563" customWidth="1"/>
    <col min="14082" max="14082" width="12.125" style="563" customWidth="1"/>
    <col min="14083" max="14083" width="8.75" style="563" hidden="1" customWidth="1"/>
    <col min="14084" max="14333" width="8.75" style="563"/>
    <col min="14334" max="14334" width="44.25" style="563" customWidth="1"/>
    <col min="14335" max="14336" width="13.25" style="563" customWidth="1"/>
    <col min="14337" max="14337" width="10.375" style="563" customWidth="1"/>
    <col min="14338" max="14338" width="12.125" style="563" customWidth="1"/>
    <col min="14339" max="14339" width="8.75" style="563" hidden="1" customWidth="1"/>
    <col min="14340" max="14589" width="8.75" style="563"/>
    <col min="14590" max="14590" width="44.25" style="563" customWidth="1"/>
    <col min="14591" max="14592" width="13.25" style="563" customWidth="1"/>
    <col min="14593" max="14593" width="10.375" style="563" customWidth="1"/>
    <col min="14594" max="14594" width="12.125" style="563" customWidth="1"/>
    <col min="14595" max="14595" width="8.75" style="563" hidden="1" customWidth="1"/>
    <col min="14596" max="14845" width="8.75" style="563"/>
    <col min="14846" max="14846" width="44.25" style="563" customWidth="1"/>
    <col min="14847" max="14848" width="13.25" style="563" customWidth="1"/>
    <col min="14849" max="14849" width="10.375" style="563" customWidth="1"/>
    <col min="14850" max="14850" width="12.125" style="563" customWidth="1"/>
    <col min="14851" max="14851" width="8.75" style="563" hidden="1" customWidth="1"/>
    <col min="14852" max="15101" width="8.75" style="563"/>
    <col min="15102" max="15102" width="44.25" style="563" customWidth="1"/>
    <col min="15103" max="15104" width="13.25" style="563" customWidth="1"/>
    <col min="15105" max="15105" width="10.375" style="563" customWidth="1"/>
    <col min="15106" max="15106" width="12.125" style="563" customWidth="1"/>
    <col min="15107" max="15107" width="8.75" style="563" hidden="1" customWidth="1"/>
    <col min="15108" max="15357" width="8.75" style="563"/>
    <col min="15358" max="15358" width="44.25" style="563" customWidth="1"/>
    <col min="15359" max="15360" width="13.25" style="563" customWidth="1"/>
    <col min="15361" max="15361" width="10.375" style="563" customWidth="1"/>
    <col min="15362" max="15362" width="12.125" style="563" customWidth="1"/>
    <col min="15363" max="15363" width="8.75" style="563" hidden="1" customWidth="1"/>
    <col min="15364" max="15613" width="8.75" style="563"/>
    <col min="15614" max="15614" width="44.25" style="563" customWidth="1"/>
    <col min="15615" max="15616" width="13.25" style="563" customWidth="1"/>
    <col min="15617" max="15617" width="10.375" style="563" customWidth="1"/>
    <col min="15618" max="15618" width="12.125" style="563" customWidth="1"/>
    <col min="15619" max="15619" width="8.75" style="563" hidden="1" customWidth="1"/>
    <col min="15620" max="15869" width="8.75" style="563"/>
    <col min="15870" max="15870" width="44.25" style="563" customWidth="1"/>
    <col min="15871" max="15872" width="13.25" style="563" customWidth="1"/>
    <col min="15873" max="15873" width="10.375" style="563" customWidth="1"/>
    <col min="15874" max="15874" width="12.125" style="563" customWidth="1"/>
    <col min="15875" max="15875" width="8.75" style="563" hidden="1" customWidth="1"/>
    <col min="15876" max="16125" width="8.75" style="563"/>
    <col min="16126" max="16126" width="44.25" style="563" customWidth="1"/>
    <col min="16127" max="16128" width="13.25" style="563" customWidth="1"/>
    <col min="16129" max="16129" width="10.375" style="563" customWidth="1"/>
    <col min="16130" max="16130" width="12.125" style="563" customWidth="1"/>
    <col min="16131" max="16131" width="8.75" style="563" hidden="1" customWidth="1"/>
    <col min="16132" max="16384" width="8.75" style="563"/>
  </cols>
  <sheetData>
    <row r="1" customHeight="1" spans="1:1">
      <c r="A1" s="595" t="s">
        <v>771</v>
      </c>
    </row>
    <row r="2" ht="24" customHeight="1" spans="1:5">
      <c r="A2" s="565" t="s">
        <v>21</v>
      </c>
      <c r="B2" s="565"/>
      <c r="C2" s="565"/>
      <c r="D2" s="565"/>
      <c r="E2" s="565"/>
    </row>
    <row r="3" ht="16.5" customHeight="1" spans="1:5">
      <c r="A3" s="566"/>
      <c r="E3" s="596" t="s">
        <v>85</v>
      </c>
    </row>
    <row r="4" s="560" customFormat="1" ht="39.75" customHeight="1" spans="1:5">
      <c r="A4" s="340" t="s">
        <v>86</v>
      </c>
      <c r="B4" s="568" t="s">
        <v>87</v>
      </c>
      <c r="C4" s="487" t="s">
        <v>88</v>
      </c>
      <c r="D4" s="568" t="s">
        <v>89</v>
      </c>
      <c r="E4" s="568" t="s">
        <v>90</v>
      </c>
    </row>
    <row r="5" s="330" customFormat="1" ht="20.1" customHeight="1" spans="1:5">
      <c r="A5" s="569" t="s">
        <v>772</v>
      </c>
      <c r="B5" s="570">
        <v>35500</v>
      </c>
      <c r="C5" s="570">
        <v>35698</v>
      </c>
      <c r="D5" s="571">
        <v>1.0056</v>
      </c>
      <c r="E5" s="571">
        <v>0.6513</v>
      </c>
    </row>
    <row r="6" s="330" customFormat="1" ht="20.1" customHeight="1" spans="1:5">
      <c r="A6" s="569" t="s">
        <v>773</v>
      </c>
      <c r="B6" s="570">
        <v>35500</v>
      </c>
      <c r="C6" s="570">
        <v>35698</v>
      </c>
      <c r="D6" s="571">
        <v>1.0056</v>
      </c>
      <c r="E6" s="571">
        <v>0.6513</v>
      </c>
    </row>
    <row r="7" customFormat="1" ht="20.1" customHeight="1" spans="1:5">
      <c r="A7" s="572" t="s">
        <v>774</v>
      </c>
      <c r="B7" s="573"/>
      <c r="C7" s="574"/>
      <c r="D7" s="575"/>
      <c r="E7" s="575"/>
    </row>
    <row r="8" customFormat="1" ht="20.1" customHeight="1" spans="1:5">
      <c r="A8" s="572" t="s">
        <v>775</v>
      </c>
      <c r="B8" s="573"/>
      <c r="C8" s="574"/>
      <c r="D8" s="575"/>
      <c r="E8" s="575"/>
    </row>
    <row r="9" customFormat="1" ht="20.1" customHeight="1" spans="1:5">
      <c r="A9" s="572" t="s">
        <v>776</v>
      </c>
      <c r="B9" s="573"/>
      <c r="C9" s="574"/>
      <c r="D9" s="575"/>
      <c r="E9" s="575"/>
    </row>
    <row r="10" customFormat="1" ht="20.1" customHeight="1" spans="1:5">
      <c r="A10" s="572" t="s">
        <v>777</v>
      </c>
      <c r="B10" s="573">
        <v>33100</v>
      </c>
      <c r="C10" s="574">
        <v>33162</v>
      </c>
      <c r="D10" s="575">
        <v>1.0019</v>
      </c>
      <c r="E10" s="575">
        <v>0.6352</v>
      </c>
    </row>
    <row r="11" customFormat="1" ht="20.1" customHeight="1" spans="1:5">
      <c r="A11" s="572" t="s">
        <v>778</v>
      </c>
      <c r="B11" s="573"/>
      <c r="C11" s="574"/>
      <c r="D11" s="575"/>
      <c r="E11" s="575"/>
    </row>
    <row r="12" customFormat="1" ht="20.1" customHeight="1" spans="1:5">
      <c r="A12" s="572" t="s">
        <v>779</v>
      </c>
      <c r="B12" s="573">
        <v>700</v>
      </c>
      <c r="C12" s="574">
        <v>755</v>
      </c>
      <c r="D12" s="575">
        <v>1.0786</v>
      </c>
      <c r="E12" s="575">
        <v>1.004</v>
      </c>
    </row>
    <row r="13" customFormat="1" ht="20.1" customHeight="1" spans="1:5">
      <c r="A13" s="572" t="s">
        <v>780</v>
      </c>
      <c r="B13" s="573">
        <v>500</v>
      </c>
      <c r="C13" s="574">
        <v>581</v>
      </c>
      <c r="D13" s="575">
        <v>1.162</v>
      </c>
      <c r="E13" s="575">
        <v>0.8672</v>
      </c>
    </row>
    <row r="14" customFormat="1" ht="20.1" customHeight="1" spans="1:5">
      <c r="A14" s="572" t="s">
        <v>781</v>
      </c>
      <c r="B14" s="573"/>
      <c r="C14" s="574"/>
      <c r="D14" s="575"/>
      <c r="E14" s="575"/>
    </row>
    <row r="15" customFormat="1" ht="20.1" customHeight="1" spans="1:5">
      <c r="A15" s="572" t="s">
        <v>782</v>
      </c>
      <c r="B15" s="573"/>
      <c r="C15" s="574"/>
      <c r="D15" s="575"/>
      <c r="E15" s="575"/>
    </row>
    <row r="16" customFormat="1" ht="20.1" customHeight="1" spans="1:5">
      <c r="A16" s="572" t="s">
        <v>783</v>
      </c>
      <c r="B16" s="573">
        <v>1200</v>
      </c>
      <c r="C16" s="574">
        <v>1200</v>
      </c>
      <c r="D16" s="575">
        <v>1</v>
      </c>
      <c r="E16" s="575">
        <v>1.011</v>
      </c>
    </row>
    <row r="17" customFormat="1" ht="20.1" customHeight="1" spans="1:5">
      <c r="A17" s="572" t="s">
        <v>784</v>
      </c>
      <c r="B17" s="573"/>
      <c r="C17" s="574"/>
      <c r="D17" s="575"/>
      <c r="E17" s="575"/>
    </row>
    <row r="18" customFormat="1" ht="20.1" customHeight="1" spans="1:5">
      <c r="A18" s="572" t="s">
        <v>785</v>
      </c>
      <c r="B18" s="573"/>
      <c r="C18" s="574"/>
      <c r="D18" s="575"/>
      <c r="E18" s="575"/>
    </row>
    <row r="19" s="330" customFormat="1" ht="20.1" customHeight="1" spans="1:5">
      <c r="A19" s="569" t="s">
        <v>786</v>
      </c>
      <c r="B19" s="570"/>
      <c r="C19" s="576"/>
      <c r="D19" s="571"/>
      <c r="E19" s="571"/>
    </row>
    <row r="20" s="593" customFormat="1" ht="20.1" customHeight="1" spans="1:5">
      <c r="A20" s="577" t="s">
        <v>117</v>
      </c>
      <c r="B20" s="491">
        <v>35500</v>
      </c>
      <c r="C20" s="491">
        <v>35698</v>
      </c>
      <c r="D20" s="571">
        <v>1.0056</v>
      </c>
      <c r="E20" s="571">
        <v>0.6513</v>
      </c>
    </row>
    <row r="21" s="593" customFormat="1" ht="20.1" customHeight="1" spans="1:5">
      <c r="A21" s="578" t="s">
        <v>787</v>
      </c>
      <c r="B21" s="491"/>
      <c r="C21" s="491">
        <v>93445</v>
      </c>
      <c r="D21" s="571"/>
      <c r="E21" s="571">
        <v>0.6</v>
      </c>
    </row>
    <row r="22" s="593" customFormat="1" ht="20.1" customHeight="1" spans="1:5">
      <c r="A22" s="578" t="s">
        <v>788</v>
      </c>
      <c r="B22" s="491">
        <v>0</v>
      </c>
      <c r="C22" s="491">
        <v>30097</v>
      </c>
      <c r="D22" s="571"/>
      <c r="E22" s="571">
        <v>0.7628</v>
      </c>
    </row>
    <row r="23" s="560" customFormat="1" ht="20.1" customHeight="1" spans="1:5">
      <c r="A23" s="579" t="s">
        <v>120</v>
      </c>
      <c r="B23" s="488"/>
      <c r="C23" s="488">
        <v>12023</v>
      </c>
      <c r="D23" s="575"/>
      <c r="E23" s="575">
        <v>1.6597</v>
      </c>
    </row>
    <row r="24" s="560" customFormat="1" ht="20.1" customHeight="1" spans="1:5">
      <c r="A24" s="579" t="s">
        <v>789</v>
      </c>
      <c r="B24" s="488"/>
      <c r="C24" s="488"/>
      <c r="D24" s="575"/>
      <c r="E24" s="575"/>
    </row>
    <row r="25" s="560" customFormat="1" ht="20.1" customHeight="1" spans="1:5">
      <c r="A25" s="579" t="s">
        <v>790</v>
      </c>
      <c r="B25" s="488"/>
      <c r="C25" s="488">
        <v>3073</v>
      </c>
      <c r="D25" s="575"/>
      <c r="E25" s="575">
        <v>0.2883</v>
      </c>
    </row>
    <row r="26" s="560" customFormat="1" ht="20.1" customHeight="1" spans="1:5">
      <c r="A26" s="579" t="s">
        <v>127</v>
      </c>
      <c r="B26" s="488"/>
      <c r="C26" s="488">
        <v>15001</v>
      </c>
      <c r="D26" s="575"/>
      <c r="E26" s="575"/>
    </row>
    <row r="27" s="593" customFormat="1" ht="20.1" customHeight="1" spans="1:5">
      <c r="A27" s="577" t="s">
        <v>129</v>
      </c>
      <c r="B27" s="491">
        <v>35500</v>
      </c>
      <c r="C27" s="491">
        <v>159240</v>
      </c>
      <c r="D27" s="571"/>
      <c r="E27" s="571">
        <v>0.637</v>
      </c>
    </row>
    <row r="28" s="560" customFormat="1" customHeight="1" spans="1:5">
      <c r="A28" s="597"/>
      <c r="B28" s="598"/>
      <c r="C28" s="597"/>
      <c r="D28" s="597"/>
      <c r="E28" s="597"/>
    </row>
    <row r="29" s="560" customFormat="1" customHeight="1" spans="1:5">
      <c r="A29" s="599"/>
      <c r="B29" s="600"/>
      <c r="C29" s="599"/>
      <c r="D29" s="599"/>
      <c r="E29" s="599"/>
    </row>
    <row r="30" s="560" customFormat="1" customHeight="1" spans="1:5">
      <c r="A30" s="599"/>
      <c r="B30" s="600"/>
      <c r="C30" s="599"/>
      <c r="D30" s="599"/>
      <c r="E30" s="599"/>
    </row>
    <row r="31" s="560" customFormat="1" customHeight="1" spans="1:5">
      <c r="A31" s="601"/>
      <c r="B31" s="602"/>
      <c r="C31" s="601"/>
      <c r="D31" s="601"/>
      <c r="E31" s="601"/>
    </row>
    <row r="32" customHeight="1" spans="1:5">
      <c r="A32" s="599"/>
      <c r="B32" s="600"/>
      <c r="C32" s="599"/>
      <c r="D32" s="599"/>
      <c r="E32" s="599"/>
    </row>
    <row r="33" ht="33.75" customHeight="1" spans="1:5">
      <c r="A33" s="599"/>
      <c r="B33" s="600"/>
      <c r="C33" s="599"/>
      <c r="D33" s="599"/>
      <c r="E33" s="599"/>
    </row>
    <row r="34" ht="33.75" customHeight="1" spans="1:5">
      <c r="A34" s="599"/>
      <c r="B34" s="600"/>
      <c r="C34" s="599"/>
      <c r="D34" s="599"/>
      <c r="E34" s="599"/>
    </row>
  </sheetData>
  <mergeCells count="8">
    <mergeCell ref="A2:E2"/>
    <mergeCell ref="A28:E28"/>
    <mergeCell ref="A29:E29"/>
    <mergeCell ref="A30:E30"/>
    <mergeCell ref="A31:E31"/>
    <mergeCell ref="A32:E32"/>
    <mergeCell ref="A33:E33"/>
    <mergeCell ref="A34:E34"/>
  </mergeCells>
  <pageMargins left="0.708661417322835" right="0.708661417322835" top="0.748031496062992" bottom="0.748031496062992" header="0.31496062992126" footer="0.31496062992126"/>
  <pageSetup paperSize="9" scale="95" firstPageNumber="41" fitToHeight="0" orientation="portrait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showZeros="0" defaultGridColor="0" colorId="8" workbookViewId="0">
      <pane xSplit="1" ySplit="4" topLeftCell="B5" activePane="bottomRight" state="frozen"/>
      <selection/>
      <selection pane="topRight"/>
      <selection pane="bottomLeft"/>
      <selection pane="bottomRight" activeCell="H9" sqref="H9"/>
    </sheetView>
  </sheetViews>
  <sheetFormatPr defaultColWidth="8.75" defaultRowHeight="14.25" outlineLevelCol="4"/>
  <cols>
    <col min="1" max="1" width="35.375" style="587" customWidth="1"/>
    <col min="2" max="3" width="11.625" style="529" customWidth="1"/>
    <col min="4" max="5" width="11.625" style="588" customWidth="1"/>
    <col min="6" max="12" width="9" style="587" customWidth="1"/>
    <col min="13" max="245" width="8.75" style="587"/>
    <col min="246" max="246" width="62.75" style="587" customWidth="1"/>
    <col min="247" max="248" width="13.25" style="587" customWidth="1"/>
    <col min="249" max="249" width="10.5" style="587" customWidth="1"/>
    <col min="250" max="250" width="12.25" style="587" customWidth="1"/>
    <col min="251" max="251" width="8.75" style="587" hidden="1" customWidth="1"/>
    <col min="252" max="268" width="9" style="587" customWidth="1"/>
    <col min="269" max="501" width="8.75" style="587"/>
    <col min="502" max="502" width="62.75" style="587" customWidth="1"/>
    <col min="503" max="504" width="13.25" style="587" customWidth="1"/>
    <col min="505" max="505" width="10.5" style="587" customWidth="1"/>
    <col min="506" max="506" width="12.25" style="587" customWidth="1"/>
    <col min="507" max="507" width="8.75" style="587" hidden="1" customWidth="1"/>
    <col min="508" max="524" width="9" style="587" customWidth="1"/>
    <col min="525" max="757" width="8.75" style="587"/>
    <col min="758" max="758" width="62.75" style="587" customWidth="1"/>
    <col min="759" max="760" width="13.25" style="587" customWidth="1"/>
    <col min="761" max="761" width="10.5" style="587" customWidth="1"/>
    <col min="762" max="762" width="12.25" style="587" customWidth="1"/>
    <col min="763" max="763" width="8.75" style="587" hidden="1" customWidth="1"/>
    <col min="764" max="780" width="9" style="587" customWidth="1"/>
    <col min="781" max="1013" width="8.75" style="587"/>
    <col min="1014" max="1014" width="62.75" style="587" customWidth="1"/>
    <col min="1015" max="1016" width="13.25" style="587" customWidth="1"/>
    <col min="1017" max="1017" width="10.5" style="587" customWidth="1"/>
    <col min="1018" max="1018" width="12.25" style="587" customWidth="1"/>
    <col min="1019" max="1019" width="8.75" style="587" hidden="1" customWidth="1"/>
    <col min="1020" max="1036" width="9" style="587" customWidth="1"/>
    <col min="1037" max="1269" width="8.75" style="587"/>
    <col min="1270" max="1270" width="62.75" style="587" customWidth="1"/>
    <col min="1271" max="1272" width="13.25" style="587" customWidth="1"/>
    <col min="1273" max="1273" width="10.5" style="587" customWidth="1"/>
    <col min="1274" max="1274" width="12.25" style="587" customWidth="1"/>
    <col min="1275" max="1275" width="8.75" style="587" hidden="1" customWidth="1"/>
    <col min="1276" max="1292" width="9" style="587" customWidth="1"/>
    <col min="1293" max="1525" width="8.75" style="587"/>
    <col min="1526" max="1526" width="62.75" style="587" customWidth="1"/>
    <col min="1527" max="1528" width="13.25" style="587" customWidth="1"/>
    <col min="1529" max="1529" width="10.5" style="587" customWidth="1"/>
    <col min="1530" max="1530" width="12.25" style="587" customWidth="1"/>
    <col min="1531" max="1531" width="8.75" style="587" hidden="1" customWidth="1"/>
    <col min="1532" max="1548" width="9" style="587" customWidth="1"/>
    <col min="1549" max="1781" width="8.75" style="587"/>
    <col min="1782" max="1782" width="62.75" style="587" customWidth="1"/>
    <col min="1783" max="1784" width="13.25" style="587" customWidth="1"/>
    <col min="1785" max="1785" width="10.5" style="587" customWidth="1"/>
    <col min="1786" max="1786" width="12.25" style="587" customWidth="1"/>
    <col min="1787" max="1787" width="8.75" style="587" hidden="1" customWidth="1"/>
    <col min="1788" max="1804" width="9" style="587" customWidth="1"/>
    <col min="1805" max="2037" width="8.75" style="587"/>
    <col min="2038" max="2038" width="62.75" style="587" customWidth="1"/>
    <col min="2039" max="2040" width="13.25" style="587" customWidth="1"/>
    <col min="2041" max="2041" width="10.5" style="587" customWidth="1"/>
    <col min="2042" max="2042" width="12.25" style="587" customWidth="1"/>
    <col min="2043" max="2043" width="8.75" style="587" hidden="1" customWidth="1"/>
    <col min="2044" max="2060" width="9" style="587" customWidth="1"/>
    <col min="2061" max="2293" width="8.75" style="587"/>
    <col min="2294" max="2294" width="62.75" style="587" customWidth="1"/>
    <col min="2295" max="2296" width="13.25" style="587" customWidth="1"/>
    <col min="2297" max="2297" width="10.5" style="587" customWidth="1"/>
    <col min="2298" max="2298" width="12.25" style="587" customWidth="1"/>
    <col min="2299" max="2299" width="8.75" style="587" hidden="1" customWidth="1"/>
    <col min="2300" max="2316" width="9" style="587" customWidth="1"/>
    <col min="2317" max="2549" width="8.75" style="587"/>
    <col min="2550" max="2550" width="62.75" style="587" customWidth="1"/>
    <col min="2551" max="2552" width="13.25" style="587" customWidth="1"/>
    <col min="2553" max="2553" width="10.5" style="587" customWidth="1"/>
    <col min="2554" max="2554" width="12.25" style="587" customWidth="1"/>
    <col min="2555" max="2555" width="8.75" style="587" hidden="1" customWidth="1"/>
    <col min="2556" max="2572" width="9" style="587" customWidth="1"/>
    <col min="2573" max="2805" width="8.75" style="587"/>
    <col min="2806" max="2806" width="62.75" style="587" customWidth="1"/>
    <col min="2807" max="2808" width="13.25" style="587" customWidth="1"/>
    <col min="2809" max="2809" width="10.5" style="587" customWidth="1"/>
    <col min="2810" max="2810" width="12.25" style="587" customWidth="1"/>
    <col min="2811" max="2811" width="8.75" style="587" hidden="1" customWidth="1"/>
    <col min="2812" max="2828" width="9" style="587" customWidth="1"/>
    <col min="2829" max="3061" width="8.75" style="587"/>
    <col min="3062" max="3062" width="62.75" style="587" customWidth="1"/>
    <col min="3063" max="3064" width="13.25" style="587" customWidth="1"/>
    <col min="3065" max="3065" width="10.5" style="587" customWidth="1"/>
    <col min="3066" max="3066" width="12.25" style="587" customWidth="1"/>
    <col min="3067" max="3067" width="8.75" style="587" hidden="1" customWidth="1"/>
    <col min="3068" max="3084" width="9" style="587" customWidth="1"/>
    <col min="3085" max="3317" width="8.75" style="587"/>
    <col min="3318" max="3318" width="62.75" style="587" customWidth="1"/>
    <col min="3319" max="3320" width="13.25" style="587" customWidth="1"/>
    <col min="3321" max="3321" width="10.5" style="587" customWidth="1"/>
    <col min="3322" max="3322" width="12.25" style="587" customWidth="1"/>
    <col min="3323" max="3323" width="8.75" style="587" hidden="1" customWidth="1"/>
    <col min="3324" max="3340" width="9" style="587" customWidth="1"/>
    <col min="3341" max="3573" width="8.75" style="587"/>
    <col min="3574" max="3574" width="62.75" style="587" customWidth="1"/>
    <col min="3575" max="3576" width="13.25" style="587" customWidth="1"/>
    <col min="3577" max="3577" width="10.5" style="587" customWidth="1"/>
    <col min="3578" max="3578" width="12.25" style="587" customWidth="1"/>
    <col min="3579" max="3579" width="8.75" style="587" hidden="1" customWidth="1"/>
    <col min="3580" max="3596" width="9" style="587" customWidth="1"/>
    <col min="3597" max="3829" width="8.75" style="587"/>
    <col min="3830" max="3830" width="62.75" style="587" customWidth="1"/>
    <col min="3831" max="3832" width="13.25" style="587" customWidth="1"/>
    <col min="3833" max="3833" width="10.5" style="587" customWidth="1"/>
    <col min="3834" max="3834" width="12.25" style="587" customWidth="1"/>
    <col min="3835" max="3835" width="8.75" style="587" hidden="1" customWidth="1"/>
    <col min="3836" max="3852" width="9" style="587" customWidth="1"/>
    <col min="3853" max="4085" width="8.75" style="587"/>
    <col min="4086" max="4086" width="62.75" style="587" customWidth="1"/>
    <col min="4087" max="4088" width="13.25" style="587" customWidth="1"/>
    <col min="4089" max="4089" width="10.5" style="587" customWidth="1"/>
    <col min="4090" max="4090" width="12.25" style="587" customWidth="1"/>
    <col min="4091" max="4091" width="8.75" style="587" hidden="1" customWidth="1"/>
    <col min="4092" max="4108" width="9" style="587" customWidth="1"/>
    <col min="4109" max="4341" width="8.75" style="587"/>
    <col min="4342" max="4342" width="62.75" style="587" customWidth="1"/>
    <col min="4343" max="4344" width="13.25" style="587" customWidth="1"/>
    <col min="4345" max="4345" width="10.5" style="587" customWidth="1"/>
    <col min="4346" max="4346" width="12.25" style="587" customWidth="1"/>
    <col min="4347" max="4347" width="8.75" style="587" hidden="1" customWidth="1"/>
    <col min="4348" max="4364" width="9" style="587" customWidth="1"/>
    <col min="4365" max="4597" width="8.75" style="587"/>
    <col min="4598" max="4598" width="62.75" style="587" customWidth="1"/>
    <col min="4599" max="4600" width="13.25" style="587" customWidth="1"/>
    <col min="4601" max="4601" width="10.5" style="587" customWidth="1"/>
    <col min="4602" max="4602" width="12.25" style="587" customWidth="1"/>
    <col min="4603" max="4603" width="8.75" style="587" hidden="1" customWidth="1"/>
    <col min="4604" max="4620" width="9" style="587" customWidth="1"/>
    <col min="4621" max="4853" width="8.75" style="587"/>
    <col min="4854" max="4854" width="62.75" style="587" customWidth="1"/>
    <col min="4855" max="4856" width="13.25" style="587" customWidth="1"/>
    <col min="4857" max="4857" width="10.5" style="587" customWidth="1"/>
    <col min="4858" max="4858" width="12.25" style="587" customWidth="1"/>
    <col min="4859" max="4859" width="8.75" style="587" hidden="1" customWidth="1"/>
    <col min="4860" max="4876" width="9" style="587" customWidth="1"/>
    <col min="4877" max="5109" width="8.75" style="587"/>
    <col min="5110" max="5110" width="62.75" style="587" customWidth="1"/>
    <col min="5111" max="5112" width="13.25" style="587" customWidth="1"/>
    <col min="5113" max="5113" width="10.5" style="587" customWidth="1"/>
    <col min="5114" max="5114" width="12.25" style="587" customWidth="1"/>
    <col min="5115" max="5115" width="8.75" style="587" hidden="1" customWidth="1"/>
    <col min="5116" max="5132" width="9" style="587" customWidth="1"/>
    <col min="5133" max="5365" width="8.75" style="587"/>
    <col min="5366" max="5366" width="62.75" style="587" customWidth="1"/>
    <col min="5367" max="5368" width="13.25" style="587" customWidth="1"/>
    <col min="5369" max="5369" width="10.5" style="587" customWidth="1"/>
    <col min="5370" max="5370" width="12.25" style="587" customWidth="1"/>
    <col min="5371" max="5371" width="8.75" style="587" hidden="1" customWidth="1"/>
    <col min="5372" max="5388" width="9" style="587" customWidth="1"/>
    <col min="5389" max="5621" width="8.75" style="587"/>
    <col min="5622" max="5622" width="62.75" style="587" customWidth="1"/>
    <col min="5623" max="5624" width="13.25" style="587" customWidth="1"/>
    <col min="5625" max="5625" width="10.5" style="587" customWidth="1"/>
    <col min="5626" max="5626" width="12.25" style="587" customWidth="1"/>
    <col min="5627" max="5627" width="8.75" style="587" hidden="1" customWidth="1"/>
    <col min="5628" max="5644" width="9" style="587" customWidth="1"/>
    <col min="5645" max="5877" width="8.75" style="587"/>
    <col min="5878" max="5878" width="62.75" style="587" customWidth="1"/>
    <col min="5879" max="5880" width="13.25" style="587" customWidth="1"/>
    <col min="5881" max="5881" width="10.5" style="587" customWidth="1"/>
    <col min="5882" max="5882" width="12.25" style="587" customWidth="1"/>
    <col min="5883" max="5883" width="8.75" style="587" hidden="1" customWidth="1"/>
    <col min="5884" max="5900" width="9" style="587" customWidth="1"/>
    <col min="5901" max="6133" width="8.75" style="587"/>
    <col min="6134" max="6134" width="62.75" style="587" customWidth="1"/>
    <col min="6135" max="6136" width="13.25" style="587" customWidth="1"/>
    <col min="6137" max="6137" width="10.5" style="587" customWidth="1"/>
    <col min="6138" max="6138" width="12.25" style="587" customWidth="1"/>
    <col min="6139" max="6139" width="8.75" style="587" hidden="1" customWidth="1"/>
    <col min="6140" max="6156" width="9" style="587" customWidth="1"/>
    <col min="6157" max="6389" width="8.75" style="587"/>
    <col min="6390" max="6390" width="62.75" style="587" customWidth="1"/>
    <col min="6391" max="6392" width="13.25" style="587" customWidth="1"/>
    <col min="6393" max="6393" width="10.5" style="587" customWidth="1"/>
    <col min="6394" max="6394" width="12.25" style="587" customWidth="1"/>
    <col min="6395" max="6395" width="8.75" style="587" hidden="1" customWidth="1"/>
    <col min="6396" max="6412" width="9" style="587" customWidth="1"/>
    <col min="6413" max="6645" width="8.75" style="587"/>
    <col min="6646" max="6646" width="62.75" style="587" customWidth="1"/>
    <col min="6647" max="6648" width="13.25" style="587" customWidth="1"/>
    <col min="6649" max="6649" width="10.5" style="587" customWidth="1"/>
    <col min="6650" max="6650" width="12.25" style="587" customWidth="1"/>
    <col min="6651" max="6651" width="8.75" style="587" hidden="1" customWidth="1"/>
    <col min="6652" max="6668" width="9" style="587" customWidth="1"/>
    <col min="6669" max="6901" width="8.75" style="587"/>
    <col min="6902" max="6902" width="62.75" style="587" customWidth="1"/>
    <col min="6903" max="6904" width="13.25" style="587" customWidth="1"/>
    <col min="6905" max="6905" width="10.5" style="587" customWidth="1"/>
    <col min="6906" max="6906" width="12.25" style="587" customWidth="1"/>
    <col min="6907" max="6907" width="8.75" style="587" hidden="1" customWidth="1"/>
    <col min="6908" max="6924" width="9" style="587" customWidth="1"/>
    <col min="6925" max="7157" width="8.75" style="587"/>
    <col min="7158" max="7158" width="62.75" style="587" customWidth="1"/>
    <col min="7159" max="7160" width="13.25" style="587" customWidth="1"/>
    <col min="7161" max="7161" width="10.5" style="587" customWidth="1"/>
    <col min="7162" max="7162" width="12.25" style="587" customWidth="1"/>
    <col min="7163" max="7163" width="8.75" style="587" hidden="1" customWidth="1"/>
    <col min="7164" max="7180" width="9" style="587" customWidth="1"/>
    <col min="7181" max="7413" width="8.75" style="587"/>
    <col min="7414" max="7414" width="62.75" style="587" customWidth="1"/>
    <col min="7415" max="7416" width="13.25" style="587" customWidth="1"/>
    <col min="7417" max="7417" width="10.5" style="587" customWidth="1"/>
    <col min="7418" max="7418" width="12.25" style="587" customWidth="1"/>
    <col min="7419" max="7419" width="8.75" style="587" hidden="1" customWidth="1"/>
    <col min="7420" max="7436" width="9" style="587" customWidth="1"/>
    <col min="7437" max="7669" width="8.75" style="587"/>
    <col min="7670" max="7670" width="62.75" style="587" customWidth="1"/>
    <col min="7671" max="7672" width="13.25" style="587" customWidth="1"/>
    <col min="7673" max="7673" width="10.5" style="587" customWidth="1"/>
    <col min="7674" max="7674" width="12.25" style="587" customWidth="1"/>
    <col min="7675" max="7675" width="8.75" style="587" hidden="1" customWidth="1"/>
    <col min="7676" max="7692" width="9" style="587" customWidth="1"/>
    <col min="7693" max="7925" width="8.75" style="587"/>
    <col min="7926" max="7926" width="62.75" style="587" customWidth="1"/>
    <col min="7927" max="7928" width="13.25" style="587" customWidth="1"/>
    <col min="7929" max="7929" width="10.5" style="587" customWidth="1"/>
    <col min="7930" max="7930" width="12.25" style="587" customWidth="1"/>
    <col min="7931" max="7931" width="8.75" style="587" hidden="1" customWidth="1"/>
    <col min="7932" max="7948" width="9" style="587" customWidth="1"/>
    <col min="7949" max="8181" width="8.75" style="587"/>
    <col min="8182" max="8182" width="62.75" style="587" customWidth="1"/>
    <col min="8183" max="8184" width="13.25" style="587" customWidth="1"/>
    <col min="8185" max="8185" width="10.5" style="587" customWidth="1"/>
    <col min="8186" max="8186" width="12.25" style="587" customWidth="1"/>
    <col min="8187" max="8187" width="8.75" style="587" hidden="1" customWidth="1"/>
    <col min="8188" max="8204" width="9" style="587" customWidth="1"/>
    <col min="8205" max="8437" width="8.75" style="587"/>
    <col min="8438" max="8438" width="62.75" style="587" customWidth="1"/>
    <col min="8439" max="8440" width="13.25" style="587" customWidth="1"/>
    <col min="8441" max="8441" width="10.5" style="587" customWidth="1"/>
    <col min="8442" max="8442" width="12.25" style="587" customWidth="1"/>
    <col min="8443" max="8443" width="8.75" style="587" hidden="1" customWidth="1"/>
    <col min="8444" max="8460" width="9" style="587" customWidth="1"/>
    <col min="8461" max="8693" width="8.75" style="587"/>
    <col min="8694" max="8694" width="62.75" style="587" customWidth="1"/>
    <col min="8695" max="8696" width="13.25" style="587" customWidth="1"/>
    <col min="8697" max="8697" width="10.5" style="587" customWidth="1"/>
    <col min="8698" max="8698" width="12.25" style="587" customWidth="1"/>
    <col min="8699" max="8699" width="8.75" style="587" hidden="1" customWidth="1"/>
    <col min="8700" max="8716" width="9" style="587" customWidth="1"/>
    <col min="8717" max="8949" width="8.75" style="587"/>
    <col min="8950" max="8950" width="62.75" style="587" customWidth="1"/>
    <col min="8951" max="8952" width="13.25" style="587" customWidth="1"/>
    <col min="8953" max="8953" width="10.5" style="587" customWidth="1"/>
    <col min="8954" max="8954" width="12.25" style="587" customWidth="1"/>
    <col min="8955" max="8955" width="8.75" style="587" hidden="1" customWidth="1"/>
    <col min="8956" max="8972" width="9" style="587" customWidth="1"/>
    <col min="8973" max="9205" width="8.75" style="587"/>
    <col min="9206" max="9206" width="62.75" style="587" customWidth="1"/>
    <col min="9207" max="9208" width="13.25" style="587" customWidth="1"/>
    <col min="9209" max="9209" width="10.5" style="587" customWidth="1"/>
    <col min="9210" max="9210" width="12.25" style="587" customWidth="1"/>
    <col min="9211" max="9211" width="8.75" style="587" hidden="1" customWidth="1"/>
    <col min="9212" max="9228" width="9" style="587" customWidth="1"/>
    <col min="9229" max="9461" width="8.75" style="587"/>
    <col min="9462" max="9462" width="62.75" style="587" customWidth="1"/>
    <col min="9463" max="9464" width="13.25" style="587" customWidth="1"/>
    <col min="9465" max="9465" width="10.5" style="587" customWidth="1"/>
    <col min="9466" max="9466" width="12.25" style="587" customWidth="1"/>
    <col min="9467" max="9467" width="8.75" style="587" hidden="1" customWidth="1"/>
    <col min="9468" max="9484" width="9" style="587" customWidth="1"/>
    <col min="9485" max="9717" width="8.75" style="587"/>
    <col min="9718" max="9718" width="62.75" style="587" customWidth="1"/>
    <col min="9719" max="9720" width="13.25" style="587" customWidth="1"/>
    <col min="9721" max="9721" width="10.5" style="587" customWidth="1"/>
    <col min="9722" max="9722" width="12.25" style="587" customWidth="1"/>
    <col min="9723" max="9723" width="8.75" style="587" hidden="1" customWidth="1"/>
    <col min="9724" max="9740" width="9" style="587" customWidth="1"/>
    <col min="9741" max="9973" width="8.75" style="587"/>
    <col min="9974" max="9974" width="62.75" style="587" customWidth="1"/>
    <col min="9975" max="9976" width="13.25" style="587" customWidth="1"/>
    <col min="9977" max="9977" width="10.5" style="587" customWidth="1"/>
    <col min="9978" max="9978" width="12.25" style="587" customWidth="1"/>
    <col min="9979" max="9979" width="8.75" style="587" hidden="1" customWidth="1"/>
    <col min="9980" max="9996" width="9" style="587" customWidth="1"/>
    <col min="9997" max="10229" width="8.75" style="587"/>
    <col min="10230" max="10230" width="62.75" style="587" customWidth="1"/>
    <col min="10231" max="10232" width="13.25" style="587" customWidth="1"/>
    <col min="10233" max="10233" width="10.5" style="587" customWidth="1"/>
    <col min="10234" max="10234" width="12.25" style="587" customWidth="1"/>
    <col min="10235" max="10235" width="8.75" style="587" hidden="1" customWidth="1"/>
    <col min="10236" max="10252" width="9" style="587" customWidth="1"/>
    <col min="10253" max="10485" width="8.75" style="587"/>
    <col min="10486" max="10486" width="62.75" style="587" customWidth="1"/>
    <col min="10487" max="10488" width="13.25" style="587" customWidth="1"/>
    <col min="10489" max="10489" width="10.5" style="587" customWidth="1"/>
    <col min="10490" max="10490" width="12.25" style="587" customWidth="1"/>
    <col min="10491" max="10491" width="8.75" style="587" hidden="1" customWidth="1"/>
    <col min="10492" max="10508" width="9" style="587" customWidth="1"/>
    <col min="10509" max="10741" width="8.75" style="587"/>
    <col min="10742" max="10742" width="62.75" style="587" customWidth="1"/>
    <col min="10743" max="10744" width="13.25" style="587" customWidth="1"/>
    <col min="10745" max="10745" width="10.5" style="587" customWidth="1"/>
    <col min="10746" max="10746" width="12.25" style="587" customWidth="1"/>
    <col min="10747" max="10747" width="8.75" style="587" hidden="1" customWidth="1"/>
    <col min="10748" max="10764" width="9" style="587" customWidth="1"/>
    <col min="10765" max="10997" width="8.75" style="587"/>
    <col min="10998" max="10998" width="62.75" style="587" customWidth="1"/>
    <col min="10999" max="11000" width="13.25" style="587" customWidth="1"/>
    <col min="11001" max="11001" width="10.5" style="587" customWidth="1"/>
    <col min="11002" max="11002" width="12.25" style="587" customWidth="1"/>
    <col min="11003" max="11003" width="8.75" style="587" hidden="1" customWidth="1"/>
    <col min="11004" max="11020" width="9" style="587" customWidth="1"/>
    <col min="11021" max="11253" width="8.75" style="587"/>
    <col min="11254" max="11254" width="62.75" style="587" customWidth="1"/>
    <col min="11255" max="11256" width="13.25" style="587" customWidth="1"/>
    <col min="11257" max="11257" width="10.5" style="587" customWidth="1"/>
    <col min="11258" max="11258" width="12.25" style="587" customWidth="1"/>
    <col min="11259" max="11259" width="8.75" style="587" hidden="1" customWidth="1"/>
    <col min="11260" max="11276" width="9" style="587" customWidth="1"/>
    <col min="11277" max="11509" width="8.75" style="587"/>
    <col min="11510" max="11510" width="62.75" style="587" customWidth="1"/>
    <col min="11511" max="11512" width="13.25" style="587" customWidth="1"/>
    <col min="11513" max="11513" width="10.5" style="587" customWidth="1"/>
    <col min="11514" max="11514" width="12.25" style="587" customWidth="1"/>
    <col min="11515" max="11515" width="8.75" style="587" hidden="1" customWidth="1"/>
    <col min="11516" max="11532" width="9" style="587" customWidth="1"/>
    <col min="11533" max="11765" width="8.75" style="587"/>
    <col min="11766" max="11766" width="62.75" style="587" customWidth="1"/>
    <col min="11767" max="11768" width="13.25" style="587" customWidth="1"/>
    <col min="11769" max="11769" width="10.5" style="587" customWidth="1"/>
    <col min="11770" max="11770" width="12.25" style="587" customWidth="1"/>
    <col min="11771" max="11771" width="8.75" style="587" hidden="1" customWidth="1"/>
    <col min="11772" max="11788" width="9" style="587" customWidth="1"/>
    <col min="11789" max="12021" width="8.75" style="587"/>
    <col min="12022" max="12022" width="62.75" style="587" customWidth="1"/>
    <col min="12023" max="12024" width="13.25" style="587" customWidth="1"/>
    <col min="12025" max="12025" width="10.5" style="587" customWidth="1"/>
    <col min="12026" max="12026" width="12.25" style="587" customWidth="1"/>
    <col min="12027" max="12027" width="8.75" style="587" hidden="1" customWidth="1"/>
    <col min="12028" max="12044" width="9" style="587" customWidth="1"/>
    <col min="12045" max="12277" width="8.75" style="587"/>
    <col min="12278" max="12278" width="62.75" style="587" customWidth="1"/>
    <col min="12279" max="12280" width="13.25" style="587" customWidth="1"/>
    <col min="12281" max="12281" width="10.5" style="587" customWidth="1"/>
    <col min="12282" max="12282" width="12.25" style="587" customWidth="1"/>
    <col min="12283" max="12283" width="8.75" style="587" hidden="1" customWidth="1"/>
    <col min="12284" max="12300" width="9" style="587" customWidth="1"/>
    <col min="12301" max="12533" width="8.75" style="587"/>
    <col min="12534" max="12534" width="62.75" style="587" customWidth="1"/>
    <col min="12535" max="12536" width="13.25" style="587" customWidth="1"/>
    <col min="12537" max="12537" width="10.5" style="587" customWidth="1"/>
    <col min="12538" max="12538" width="12.25" style="587" customWidth="1"/>
    <col min="12539" max="12539" width="8.75" style="587" hidden="1" customWidth="1"/>
    <col min="12540" max="12556" width="9" style="587" customWidth="1"/>
    <col min="12557" max="12789" width="8.75" style="587"/>
    <col min="12790" max="12790" width="62.75" style="587" customWidth="1"/>
    <col min="12791" max="12792" width="13.25" style="587" customWidth="1"/>
    <col min="12793" max="12793" width="10.5" style="587" customWidth="1"/>
    <col min="12794" max="12794" width="12.25" style="587" customWidth="1"/>
    <col min="12795" max="12795" width="8.75" style="587" hidden="1" customWidth="1"/>
    <col min="12796" max="12812" width="9" style="587" customWidth="1"/>
    <col min="12813" max="13045" width="8.75" style="587"/>
    <col min="13046" max="13046" width="62.75" style="587" customWidth="1"/>
    <col min="13047" max="13048" width="13.25" style="587" customWidth="1"/>
    <col min="13049" max="13049" width="10.5" style="587" customWidth="1"/>
    <col min="13050" max="13050" width="12.25" style="587" customWidth="1"/>
    <col min="13051" max="13051" width="8.75" style="587" hidden="1" customWidth="1"/>
    <col min="13052" max="13068" width="9" style="587" customWidth="1"/>
    <col min="13069" max="13301" width="8.75" style="587"/>
    <col min="13302" max="13302" width="62.75" style="587" customWidth="1"/>
    <col min="13303" max="13304" width="13.25" style="587" customWidth="1"/>
    <col min="13305" max="13305" width="10.5" style="587" customWidth="1"/>
    <col min="13306" max="13306" width="12.25" style="587" customWidth="1"/>
    <col min="13307" max="13307" width="8.75" style="587" hidden="1" customWidth="1"/>
    <col min="13308" max="13324" width="9" style="587" customWidth="1"/>
    <col min="13325" max="13557" width="8.75" style="587"/>
    <col min="13558" max="13558" width="62.75" style="587" customWidth="1"/>
    <col min="13559" max="13560" width="13.25" style="587" customWidth="1"/>
    <col min="13561" max="13561" width="10.5" style="587" customWidth="1"/>
    <col min="13562" max="13562" width="12.25" style="587" customWidth="1"/>
    <col min="13563" max="13563" width="8.75" style="587" hidden="1" customWidth="1"/>
    <col min="13564" max="13580" width="9" style="587" customWidth="1"/>
    <col min="13581" max="13813" width="8.75" style="587"/>
    <col min="13814" max="13814" width="62.75" style="587" customWidth="1"/>
    <col min="13815" max="13816" width="13.25" style="587" customWidth="1"/>
    <col min="13817" max="13817" width="10.5" style="587" customWidth="1"/>
    <col min="13818" max="13818" width="12.25" style="587" customWidth="1"/>
    <col min="13819" max="13819" width="8.75" style="587" hidden="1" customWidth="1"/>
    <col min="13820" max="13836" width="9" style="587" customWidth="1"/>
    <col min="13837" max="14069" width="8.75" style="587"/>
    <col min="14070" max="14070" width="62.75" style="587" customWidth="1"/>
    <col min="14071" max="14072" width="13.25" style="587" customWidth="1"/>
    <col min="14073" max="14073" width="10.5" style="587" customWidth="1"/>
    <col min="14074" max="14074" width="12.25" style="587" customWidth="1"/>
    <col min="14075" max="14075" width="8.75" style="587" hidden="1" customWidth="1"/>
    <col min="14076" max="14092" width="9" style="587" customWidth="1"/>
    <col min="14093" max="14325" width="8.75" style="587"/>
    <col min="14326" max="14326" width="62.75" style="587" customWidth="1"/>
    <col min="14327" max="14328" width="13.25" style="587" customWidth="1"/>
    <col min="14329" max="14329" width="10.5" style="587" customWidth="1"/>
    <col min="14330" max="14330" width="12.25" style="587" customWidth="1"/>
    <col min="14331" max="14331" width="8.75" style="587" hidden="1" customWidth="1"/>
    <col min="14332" max="14348" width="9" style="587" customWidth="1"/>
    <col min="14349" max="14581" width="8.75" style="587"/>
    <col min="14582" max="14582" width="62.75" style="587" customWidth="1"/>
    <col min="14583" max="14584" width="13.25" style="587" customWidth="1"/>
    <col min="14585" max="14585" width="10.5" style="587" customWidth="1"/>
    <col min="14586" max="14586" width="12.25" style="587" customWidth="1"/>
    <col min="14587" max="14587" width="8.75" style="587" hidden="1" customWidth="1"/>
    <col min="14588" max="14604" width="9" style="587" customWidth="1"/>
    <col min="14605" max="14837" width="8.75" style="587"/>
    <col min="14838" max="14838" width="62.75" style="587" customWidth="1"/>
    <col min="14839" max="14840" width="13.25" style="587" customWidth="1"/>
    <col min="14841" max="14841" width="10.5" style="587" customWidth="1"/>
    <col min="14842" max="14842" width="12.25" style="587" customWidth="1"/>
    <col min="14843" max="14843" width="8.75" style="587" hidden="1" customWidth="1"/>
    <col min="14844" max="14860" width="9" style="587" customWidth="1"/>
    <col min="14861" max="15093" width="8.75" style="587"/>
    <col min="15094" max="15094" width="62.75" style="587" customWidth="1"/>
    <col min="15095" max="15096" width="13.25" style="587" customWidth="1"/>
    <col min="15097" max="15097" width="10.5" style="587" customWidth="1"/>
    <col min="15098" max="15098" width="12.25" style="587" customWidth="1"/>
    <col min="15099" max="15099" width="8.75" style="587" hidden="1" customWidth="1"/>
    <col min="15100" max="15116" width="9" style="587" customWidth="1"/>
    <col min="15117" max="15349" width="8.75" style="587"/>
    <col min="15350" max="15350" width="62.75" style="587" customWidth="1"/>
    <col min="15351" max="15352" width="13.25" style="587" customWidth="1"/>
    <col min="15353" max="15353" width="10.5" style="587" customWidth="1"/>
    <col min="15354" max="15354" width="12.25" style="587" customWidth="1"/>
    <col min="15355" max="15355" width="8.75" style="587" hidden="1" customWidth="1"/>
    <col min="15356" max="15372" width="9" style="587" customWidth="1"/>
    <col min="15373" max="15605" width="8.75" style="587"/>
    <col min="15606" max="15606" width="62.75" style="587" customWidth="1"/>
    <col min="15607" max="15608" width="13.25" style="587" customWidth="1"/>
    <col min="15609" max="15609" width="10.5" style="587" customWidth="1"/>
    <col min="15610" max="15610" width="12.25" style="587" customWidth="1"/>
    <col min="15611" max="15611" width="8.75" style="587" hidden="1" customWidth="1"/>
    <col min="15612" max="15628" width="9" style="587" customWidth="1"/>
    <col min="15629" max="15861" width="8.75" style="587"/>
    <col min="15862" max="15862" width="62.75" style="587" customWidth="1"/>
    <col min="15863" max="15864" width="13.25" style="587" customWidth="1"/>
    <col min="15865" max="15865" width="10.5" style="587" customWidth="1"/>
    <col min="15866" max="15866" width="12.25" style="587" customWidth="1"/>
    <col min="15867" max="15867" width="8.75" style="587" hidden="1" customWidth="1"/>
    <col min="15868" max="15884" width="9" style="587" customWidth="1"/>
    <col min="15885" max="16117" width="8.75" style="587"/>
    <col min="16118" max="16118" width="62.75" style="587" customWidth="1"/>
    <col min="16119" max="16120" width="13.25" style="587" customWidth="1"/>
    <col min="16121" max="16121" width="10.5" style="587" customWidth="1"/>
    <col min="16122" max="16122" width="12.25" style="587" customWidth="1"/>
    <col min="16123" max="16123" width="8.75" style="587" hidden="1" customWidth="1"/>
    <col min="16124" max="16140" width="9" style="587" customWidth="1"/>
    <col min="16141" max="16384" width="8.75" style="587"/>
  </cols>
  <sheetData>
    <row r="1" spans="1:1">
      <c r="A1" s="587" t="s">
        <v>791</v>
      </c>
    </row>
    <row r="2" ht="31.5" customHeight="1" spans="1:5">
      <c r="A2" s="532" t="s">
        <v>23</v>
      </c>
      <c r="B2" s="532"/>
      <c r="C2" s="532"/>
      <c r="D2" s="533"/>
      <c r="E2" s="533"/>
    </row>
    <row r="3" s="583" customFormat="1" ht="21.75" customHeight="1" spans="1:5">
      <c r="A3" s="589"/>
      <c r="B3" s="535"/>
      <c r="C3" s="535"/>
      <c r="D3" s="590"/>
      <c r="E3" s="591" t="s">
        <v>85</v>
      </c>
    </row>
    <row r="4" s="584" customFormat="1" ht="48" customHeight="1" spans="1:5">
      <c r="A4" s="340" t="s">
        <v>86</v>
      </c>
      <c r="B4" s="487" t="s">
        <v>87</v>
      </c>
      <c r="C4" s="487" t="s">
        <v>88</v>
      </c>
      <c r="D4" s="460" t="s">
        <v>89</v>
      </c>
      <c r="E4" s="460" t="s">
        <v>90</v>
      </c>
    </row>
    <row r="5" s="584" customFormat="1" ht="33" customHeight="1" spans="1:5">
      <c r="A5" s="461" t="s">
        <v>792</v>
      </c>
      <c r="B5" s="487">
        <v>0</v>
      </c>
      <c r="C5" s="487">
        <v>0</v>
      </c>
      <c r="D5" s="489"/>
      <c r="E5" s="489"/>
    </row>
    <row r="6" s="584" customFormat="1" ht="23.25" customHeight="1" spans="1:5">
      <c r="A6" s="461" t="s">
        <v>793</v>
      </c>
      <c r="B6" s="488">
        <v>0</v>
      </c>
      <c r="C6" s="488">
        <v>0</v>
      </c>
      <c r="D6" s="489"/>
      <c r="E6" s="489"/>
    </row>
    <row r="7" s="584" customFormat="1" ht="23.25" customHeight="1" spans="1:5">
      <c r="A7" s="461" t="s">
        <v>794</v>
      </c>
      <c r="B7" s="488">
        <v>52</v>
      </c>
      <c r="C7" s="488">
        <v>31</v>
      </c>
      <c r="D7" s="489">
        <v>0.5962</v>
      </c>
      <c r="E7" s="489">
        <v>1.9375</v>
      </c>
    </row>
    <row r="8" s="584" customFormat="1" ht="23.25" customHeight="1" spans="1:5">
      <c r="A8" s="461" t="s">
        <v>795</v>
      </c>
      <c r="B8" s="488">
        <v>0</v>
      </c>
      <c r="C8" s="488">
        <v>0</v>
      </c>
      <c r="D8" s="489"/>
      <c r="E8" s="489">
        <v>0</v>
      </c>
    </row>
    <row r="9" s="584" customFormat="1" ht="23.25" customHeight="1" spans="1:5">
      <c r="A9" s="461" t="s">
        <v>796</v>
      </c>
      <c r="B9" s="488">
        <v>907</v>
      </c>
      <c r="C9" s="488">
        <v>0</v>
      </c>
      <c r="D9" s="489"/>
      <c r="E9" s="489"/>
    </row>
    <row r="10" s="584" customFormat="1" ht="23.25" customHeight="1" spans="1:5">
      <c r="A10" s="461" t="s">
        <v>797</v>
      </c>
      <c r="B10" s="488">
        <v>0</v>
      </c>
      <c r="C10" s="488">
        <v>0</v>
      </c>
      <c r="D10" s="489"/>
      <c r="E10" s="489"/>
    </row>
    <row r="11" s="584" customFormat="1" ht="23.25" customHeight="1" spans="1:5">
      <c r="A11" s="461" t="s">
        <v>798</v>
      </c>
      <c r="B11" s="488">
        <v>26835</v>
      </c>
      <c r="C11" s="488">
        <v>22478</v>
      </c>
      <c r="D11" s="489">
        <v>0.8376</v>
      </c>
      <c r="E11" s="489">
        <v>0.5079</v>
      </c>
    </row>
    <row r="12" s="584" customFormat="1" ht="23.25" customHeight="1" spans="1:5">
      <c r="A12" s="461" t="s">
        <v>799</v>
      </c>
      <c r="B12" s="488">
        <v>2469</v>
      </c>
      <c r="C12" s="488">
        <v>802</v>
      </c>
      <c r="D12" s="489">
        <v>0.3248</v>
      </c>
      <c r="E12" s="489">
        <v>0.4984</v>
      </c>
    </row>
    <row r="13" s="584" customFormat="1" ht="23.25" customHeight="1" spans="1:5">
      <c r="A13" s="461" t="s">
        <v>800</v>
      </c>
      <c r="B13" s="488">
        <v>0</v>
      </c>
      <c r="C13" s="488">
        <v>0</v>
      </c>
      <c r="D13" s="489"/>
      <c r="E13" s="489"/>
    </row>
    <row r="14" s="584" customFormat="1" ht="23.25" customHeight="1" spans="1:5">
      <c r="A14" s="461" t="s">
        <v>801</v>
      </c>
      <c r="B14" s="488">
        <v>1545</v>
      </c>
      <c r="C14" s="488">
        <v>0</v>
      </c>
      <c r="D14" s="489"/>
      <c r="E14" s="489"/>
    </row>
    <row r="15" s="584" customFormat="1" ht="23.25" customHeight="1" spans="1:5">
      <c r="A15" s="461" t="s">
        <v>802</v>
      </c>
      <c r="B15" s="488">
        <v>0</v>
      </c>
      <c r="C15" s="488">
        <v>0</v>
      </c>
      <c r="D15" s="489"/>
      <c r="E15" s="489"/>
    </row>
    <row r="16" s="584" customFormat="1" ht="23.25" customHeight="1" spans="1:5">
      <c r="A16" s="461" t="s">
        <v>803</v>
      </c>
      <c r="B16" s="488">
        <v>0</v>
      </c>
      <c r="C16" s="488">
        <v>0</v>
      </c>
      <c r="D16" s="489"/>
      <c r="E16" s="489"/>
    </row>
    <row r="17" s="584" customFormat="1" ht="23.25" customHeight="1" spans="1:5">
      <c r="A17" s="461" t="s">
        <v>804</v>
      </c>
      <c r="B17" s="488">
        <v>0</v>
      </c>
      <c r="C17" s="488">
        <v>0</v>
      </c>
      <c r="D17" s="489"/>
      <c r="E17" s="489"/>
    </row>
    <row r="18" s="584" customFormat="1" ht="23.25" customHeight="1" spans="1:5">
      <c r="A18" s="461" t="s">
        <v>805</v>
      </c>
      <c r="B18" s="488">
        <v>0</v>
      </c>
      <c r="C18" s="488">
        <v>0</v>
      </c>
      <c r="D18" s="489"/>
      <c r="E18" s="489"/>
    </row>
    <row r="19" s="584" customFormat="1" ht="23.25" customHeight="1" spans="1:5">
      <c r="A19" s="461" t="s">
        <v>806</v>
      </c>
      <c r="B19" s="488">
        <v>0</v>
      </c>
      <c r="C19" s="488">
        <v>0</v>
      </c>
      <c r="D19" s="489"/>
      <c r="E19" s="489"/>
    </row>
    <row r="20" s="584" customFormat="1" ht="23.25" customHeight="1" spans="1:5">
      <c r="A20" s="461" t="s">
        <v>807</v>
      </c>
      <c r="B20" s="488">
        <v>63829</v>
      </c>
      <c r="C20" s="488">
        <v>60128</v>
      </c>
      <c r="D20" s="489">
        <v>0.942</v>
      </c>
      <c r="E20" s="489">
        <v>0.5887</v>
      </c>
    </row>
    <row r="21" s="584" customFormat="1" ht="23.25" customHeight="1" spans="1:5">
      <c r="A21" s="461" t="s">
        <v>808</v>
      </c>
      <c r="B21" s="488">
        <v>18191</v>
      </c>
      <c r="C21" s="488">
        <v>15571</v>
      </c>
      <c r="D21" s="489">
        <v>0.856</v>
      </c>
      <c r="E21" s="489">
        <v>1.0727</v>
      </c>
    </row>
    <row r="22" s="584" customFormat="1" ht="23.25" customHeight="1" spans="1:5">
      <c r="A22" s="461" t="s">
        <v>809</v>
      </c>
      <c r="B22" s="488">
        <v>158</v>
      </c>
      <c r="C22" s="488">
        <v>71</v>
      </c>
      <c r="D22" s="489">
        <v>0.4494</v>
      </c>
      <c r="E22" s="489">
        <v>0.5259</v>
      </c>
    </row>
    <row r="23" s="585" customFormat="1" ht="23.25" customHeight="1" spans="1:5">
      <c r="A23" s="461" t="s">
        <v>810</v>
      </c>
      <c r="B23" s="488">
        <v>0</v>
      </c>
      <c r="C23" s="488">
        <v>0</v>
      </c>
      <c r="D23" s="489"/>
      <c r="E23" s="489"/>
    </row>
    <row r="24" s="585" customFormat="1" ht="23.25" customHeight="1" spans="1:5">
      <c r="A24" s="556" t="s">
        <v>156</v>
      </c>
      <c r="B24" s="491">
        <v>113986</v>
      </c>
      <c r="C24" s="491">
        <v>99081</v>
      </c>
      <c r="D24" s="492">
        <v>0.8692</v>
      </c>
      <c r="E24" s="492">
        <v>0.6053</v>
      </c>
    </row>
    <row r="25" s="585" customFormat="1" ht="23.25" customHeight="1" spans="1:5">
      <c r="A25" s="592" t="s">
        <v>157</v>
      </c>
      <c r="B25" s="491"/>
      <c r="C25" s="491">
        <v>44104</v>
      </c>
      <c r="D25" s="492"/>
      <c r="E25" s="492"/>
    </row>
    <row r="26" s="585" customFormat="1" ht="23.25" customHeight="1" spans="1:5">
      <c r="A26" s="592" t="s">
        <v>158</v>
      </c>
      <c r="B26" s="491"/>
      <c r="C26" s="491">
        <v>16055</v>
      </c>
      <c r="D26" s="492"/>
      <c r="E26" s="492">
        <v>0.6607</v>
      </c>
    </row>
    <row r="27" s="584" customFormat="1" ht="23.25" customHeight="1" spans="1:5">
      <c r="A27" s="557" t="s">
        <v>811</v>
      </c>
      <c r="B27" s="488"/>
      <c r="C27" s="488">
        <v>167</v>
      </c>
      <c r="D27" s="489"/>
      <c r="E27" s="489"/>
    </row>
    <row r="28" s="584" customFormat="1" ht="23.25" customHeight="1" spans="1:5">
      <c r="A28" s="557" t="s">
        <v>812</v>
      </c>
      <c r="B28" s="488"/>
      <c r="C28" s="488">
        <v>983</v>
      </c>
      <c r="D28" s="489"/>
      <c r="E28" s="489">
        <v>0.0466</v>
      </c>
    </row>
    <row r="29" s="584" customFormat="1" ht="23.25" customHeight="1" spans="1:5">
      <c r="A29" s="557" t="s">
        <v>813</v>
      </c>
      <c r="B29" s="488"/>
      <c r="C29" s="488"/>
      <c r="D29" s="489"/>
      <c r="E29" s="489"/>
    </row>
    <row r="30" s="585" customFormat="1" ht="23.25" customHeight="1" spans="1:5">
      <c r="A30" s="557" t="s">
        <v>814</v>
      </c>
      <c r="B30" s="488"/>
      <c r="C30" s="488">
        <v>14905</v>
      </c>
      <c r="D30" s="489"/>
      <c r="E30" s="489">
        <v>4.8503</v>
      </c>
    </row>
    <row r="31" s="586" customFormat="1" ht="27" customHeight="1" spans="1:5">
      <c r="A31" s="556" t="s">
        <v>168</v>
      </c>
      <c r="B31" s="491">
        <v>113986</v>
      </c>
      <c r="C31" s="491">
        <v>159240</v>
      </c>
      <c r="D31" s="492"/>
      <c r="E31" s="492">
        <v>0.637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firstPageNumber="42" fitToHeight="0" orientation="portrait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showZeros="0" workbookViewId="0">
      <pane xSplit="1" ySplit="4" topLeftCell="B20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3.5" outlineLevelCol="4"/>
  <cols>
    <col min="1" max="1" width="42.125" style="549" customWidth="1"/>
    <col min="2" max="2" width="12.375" style="561" customWidth="1"/>
    <col min="3" max="4" width="12.375" style="562" customWidth="1"/>
    <col min="5" max="5" width="12.375" style="563" customWidth="1"/>
    <col min="6" max="253" width="9" style="549"/>
    <col min="254" max="254" width="44.25" style="549" customWidth="1"/>
    <col min="255" max="256" width="13.25" style="549" customWidth="1"/>
    <col min="257" max="257" width="10.375" style="549" customWidth="1"/>
    <col min="258" max="258" width="12.125" style="549" customWidth="1"/>
    <col min="259" max="259" width="9" style="549" hidden="1" customWidth="1"/>
    <col min="260" max="509" width="9" style="549"/>
    <col min="510" max="510" width="44.25" style="549" customWidth="1"/>
    <col min="511" max="512" width="13.25" style="549" customWidth="1"/>
    <col min="513" max="513" width="10.375" style="549" customWidth="1"/>
    <col min="514" max="514" width="12.125" style="549" customWidth="1"/>
    <col min="515" max="515" width="9" style="549" hidden="1" customWidth="1"/>
    <col min="516" max="765" width="9" style="549"/>
    <col min="766" max="766" width="44.25" style="549" customWidth="1"/>
    <col min="767" max="768" width="13.25" style="549" customWidth="1"/>
    <col min="769" max="769" width="10.375" style="549" customWidth="1"/>
    <col min="770" max="770" width="12.125" style="549" customWidth="1"/>
    <col min="771" max="771" width="9" style="549" hidden="1" customWidth="1"/>
    <col min="772" max="1021" width="9" style="549"/>
    <col min="1022" max="1022" width="44.25" style="549" customWidth="1"/>
    <col min="1023" max="1024" width="13.25" style="549" customWidth="1"/>
    <col min="1025" max="1025" width="10.375" style="549" customWidth="1"/>
    <col min="1026" max="1026" width="12.125" style="549" customWidth="1"/>
    <col min="1027" max="1027" width="9" style="549" hidden="1" customWidth="1"/>
    <col min="1028" max="1277" width="9" style="549"/>
    <col min="1278" max="1278" width="44.25" style="549" customWidth="1"/>
    <col min="1279" max="1280" width="13.25" style="549" customWidth="1"/>
    <col min="1281" max="1281" width="10.375" style="549" customWidth="1"/>
    <col min="1282" max="1282" width="12.125" style="549" customWidth="1"/>
    <col min="1283" max="1283" width="9" style="549" hidden="1" customWidth="1"/>
    <col min="1284" max="1533" width="9" style="549"/>
    <col min="1534" max="1534" width="44.25" style="549" customWidth="1"/>
    <col min="1535" max="1536" width="13.25" style="549" customWidth="1"/>
    <col min="1537" max="1537" width="10.375" style="549" customWidth="1"/>
    <col min="1538" max="1538" width="12.125" style="549" customWidth="1"/>
    <col min="1539" max="1539" width="9" style="549" hidden="1" customWidth="1"/>
    <col min="1540" max="1789" width="9" style="549"/>
    <col min="1790" max="1790" width="44.25" style="549" customWidth="1"/>
    <col min="1791" max="1792" width="13.25" style="549" customWidth="1"/>
    <col min="1793" max="1793" width="10.375" style="549" customWidth="1"/>
    <col min="1794" max="1794" width="12.125" style="549" customWidth="1"/>
    <col min="1795" max="1795" width="9" style="549" hidden="1" customWidth="1"/>
    <col min="1796" max="2045" width="9" style="549"/>
    <col min="2046" max="2046" width="44.25" style="549" customWidth="1"/>
    <col min="2047" max="2048" width="13.25" style="549" customWidth="1"/>
    <col min="2049" max="2049" width="10.375" style="549" customWidth="1"/>
    <col min="2050" max="2050" width="12.125" style="549" customWidth="1"/>
    <col min="2051" max="2051" width="9" style="549" hidden="1" customWidth="1"/>
    <col min="2052" max="2301" width="9" style="549"/>
    <col min="2302" max="2302" width="44.25" style="549" customWidth="1"/>
    <col min="2303" max="2304" width="13.25" style="549" customWidth="1"/>
    <col min="2305" max="2305" width="10.375" style="549" customWidth="1"/>
    <col min="2306" max="2306" width="12.125" style="549" customWidth="1"/>
    <col min="2307" max="2307" width="9" style="549" hidden="1" customWidth="1"/>
    <col min="2308" max="2557" width="9" style="549"/>
    <col min="2558" max="2558" width="44.25" style="549" customWidth="1"/>
    <col min="2559" max="2560" width="13.25" style="549" customWidth="1"/>
    <col min="2561" max="2561" width="10.375" style="549" customWidth="1"/>
    <col min="2562" max="2562" width="12.125" style="549" customWidth="1"/>
    <col min="2563" max="2563" width="9" style="549" hidden="1" customWidth="1"/>
    <col min="2564" max="2813" width="9" style="549"/>
    <col min="2814" max="2814" width="44.25" style="549" customWidth="1"/>
    <col min="2815" max="2816" width="13.25" style="549" customWidth="1"/>
    <col min="2817" max="2817" width="10.375" style="549" customWidth="1"/>
    <col min="2818" max="2818" width="12.125" style="549" customWidth="1"/>
    <col min="2819" max="2819" width="9" style="549" hidden="1" customWidth="1"/>
    <col min="2820" max="3069" width="9" style="549"/>
    <col min="3070" max="3070" width="44.25" style="549" customWidth="1"/>
    <col min="3071" max="3072" width="13.25" style="549" customWidth="1"/>
    <col min="3073" max="3073" width="10.375" style="549" customWidth="1"/>
    <col min="3074" max="3074" width="12.125" style="549" customWidth="1"/>
    <col min="3075" max="3075" width="9" style="549" hidden="1" customWidth="1"/>
    <col min="3076" max="3325" width="9" style="549"/>
    <col min="3326" max="3326" width="44.25" style="549" customWidth="1"/>
    <col min="3327" max="3328" width="13.25" style="549" customWidth="1"/>
    <col min="3329" max="3329" width="10.375" style="549" customWidth="1"/>
    <col min="3330" max="3330" width="12.125" style="549" customWidth="1"/>
    <col min="3331" max="3331" width="9" style="549" hidden="1" customWidth="1"/>
    <col min="3332" max="3581" width="9" style="549"/>
    <col min="3582" max="3582" width="44.25" style="549" customWidth="1"/>
    <col min="3583" max="3584" width="13.25" style="549" customWidth="1"/>
    <col min="3585" max="3585" width="10.375" style="549" customWidth="1"/>
    <col min="3586" max="3586" width="12.125" style="549" customWidth="1"/>
    <col min="3587" max="3587" width="9" style="549" hidden="1" customWidth="1"/>
    <col min="3588" max="3837" width="9" style="549"/>
    <col min="3838" max="3838" width="44.25" style="549" customWidth="1"/>
    <col min="3839" max="3840" width="13.25" style="549" customWidth="1"/>
    <col min="3841" max="3841" width="10.375" style="549" customWidth="1"/>
    <col min="3842" max="3842" width="12.125" style="549" customWidth="1"/>
    <col min="3843" max="3843" width="9" style="549" hidden="1" customWidth="1"/>
    <col min="3844" max="4093" width="9" style="549"/>
    <col min="4094" max="4094" width="44.25" style="549" customWidth="1"/>
    <col min="4095" max="4096" width="13.25" style="549" customWidth="1"/>
    <col min="4097" max="4097" width="10.375" style="549" customWidth="1"/>
    <col min="4098" max="4098" width="12.125" style="549" customWidth="1"/>
    <col min="4099" max="4099" width="9" style="549" hidden="1" customWidth="1"/>
    <col min="4100" max="4349" width="9" style="549"/>
    <col min="4350" max="4350" width="44.25" style="549" customWidth="1"/>
    <col min="4351" max="4352" width="13.25" style="549" customWidth="1"/>
    <col min="4353" max="4353" width="10.375" style="549" customWidth="1"/>
    <col min="4354" max="4354" width="12.125" style="549" customWidth="1"/>
    <col min="4355" max="4355" width="9" style="549" hidden="1" customWidth="1"/>
    <col min="4356" max="4605" width="9" style="549"/>
    <col min="4606" max="4606" width="44.25" style="549" customWidth="1"/>
    <col min="4607" max="4608" width="13.25" style="549" customWidth="1"/>
    <col min="4609" max="4609" width="10.375" style="549" customWidth="1"/>
    <col min="4610" max="4610" width="12.125" style="549" customWidth="1"/>
    <col min="4611" max="4611" width="9" style="549" hidden="1" customWidth="1"/>
    <col min="4612" max="4861" width="9" style="549"/>
    <col min="4862" max="4862" width="44.25" style="549" customWidth="1"/>
    <col min="4863" max="4864" width="13.25" style="549" customWidth="1"/>
    <col min="4865" max="4865" width="10.375" style="549" customWidth="1"/>
    <col min="4866" max="4866" width="12.125" style="549" customWidth="1"/>
    <col min="4867" max="4867" width="9" style="549" hidden="1" customWidth="1"/>
    <col min="4868" max="5117" width="9" style="549"/>
    <col min="5118" max="5118" width="44.25" style="549" customWidth="1"/>
    <col min="5119" max="5120" width="13.25" style="549" customWidth="1"/>
    <col min="5121" max="5121" width="10.375" style="549" customWidth="1"/>
    <col min="5122" max="5122" width="12.125" style="549" customWidth="1"/>
    <col min="5123" max="5123" width="9" style="549" hidden="1" customWidth="1"/>
    <col min="5124" max="5373" width="9" style="549"/>
    <col min="5374" max="5374" width="44.25" style="549" customWidth="1"/>
    <col min="5375" max="5376" width="13.25" style="549" customWidth="1"/>
    <col min="5377" max="5377" width="10.375" style="549" customWidth="1"/>
    <col min="5378" max="5378" width="12.125" style="549" customWidth="1"/>
    <col min="5379" max="5379" width="9" style="549" hidden="1" customWidth="1"/>
    <col min="5380" max="5629" width="9" style="549"/>
    <col min="5630" max="5630" width="44.25" style="549" customWidth="1"/>
    <col min="5631" max="5632" width="13.25" style="549" customWidth="1"/>
    <col min="5633" max="5633" width="10.375" style="549" customWidth="1"/>
    <col min="5634" max="5634" width="12.125" style="549" customWidth="1"/>
    <col min="5635" max="5635" width="9" style="549" hidden="1" customWidth="1"/>
    <col min="5636" max="5885" width="9" style="549"/>
    <col min="5886" max="5886" width="44.25" style="549" customWidth="1"/>
    <col min="5887" max="5888" width="13.25" style="549" customWidth="1"/>
    <col min="5889" max="5889" width="10.375" style="549" customWidth="1"/>
    <col min="5890" max="5890" width="12.125" style="549" customWidth="1"/>
    <col min="5891" max="5891" width="9" style="549" hidden="1" customWidth="1"/>
    <col min="5892" max="6141" width="9" style="549"/>
    <col min="6142" max="6142" width="44.25" style="549" customWidth="1"/>
    <col min="6143" max="6144" width="13.25" style="549" customWidth="1"/>
    <col min="6145" max="6145" width="10.375" style="549" customWidth="1"/>
    <col min="6146" max="6146" width="12.125" style="549" customWidth="1"/>
    <col min="6147" max="6147" width="9" style="549" hidden="1" customWidth="1"/>
    <col min="6148" max="6397" width="9" style="549"/>
    <col min="6398" max="6398" width="44.25" style="549" customWidth="1"/>
    <col min="6399" max="6400" width="13.25" style="549" customWidth="1"/>
    <col min="6401" max="6401" width="10.375" style="549" customWidth="1"/>
    <col min="6402" max="6402" width="12.125" style="549" customWidth="1"/>
    <col min="6403" max="6403" width="9" style="549" hidden="1" customWidth="1"/>
    <col min="6404" max="6653" width="9" style="549"/>
    <col min="6654" max="6654" width="44.25" style="549" customWidth="1"/>
    <col min="6655" max="6656" width="13.25" style="549" customWidth="1"/>
    <col min="6657" max="6657" width="10.375" style="549" customWidth="1"/>
    <col min="6658" max="6658" width="12.125" style="549" customWidth="1"/>
    <col min="6659" max="6659" width="9" style="549" hidden="1" customWidth="1"/>
    <col min="6660" max="6909" width="9" style="549"/>
    <col min="6910" max="6910" width="44.25" style="549" customWidth="1"/>
    <col min="6911" max="6912" width="13.25" style="549" customWidth="1"/>
    <col min="6913" max="6913" width="10.375" style="549" customWidth="1"/>
    <col min="6914" max="6914" width="12.125" style="549" customWidth="1"/>
    <col min="6915" max="6915" width="9" style="549" hidden="1" customWidth="1"/>
    <col min="6916" max="7165" width="9" style="549"/>
    <col min="7166" max="7166" width="44.25" style="549" customWidth="1"/>
    <col min="7167" max="7168" width="13.25" style="549" customWidth="1"/>
    <col min="7169" max="7169" width="10.375" style="549" customWidth="1"/>
    <col min="7170" max="7170" width="12.125" style="549" customWidth="1"/>
    <col min="7171" max="7171" width="9" style="549" hidden="1" customWidth="1"/>
    <col min="7172" max="7421" width="9" style="549"/>
    <col min="7422" max="7422" width="44.25" style="549" customWidth="1"/>
    <col min="7423" max="7424" width="13.25" style="549" customWidth="1"/>
    <col min="7425" max="7425" width="10.375" style="549" customWidth="1"/>
    <col min="7426" max="7426" width="12.125" style="549" customWidth="1"/>
    <col min="7427" max="7427" width="9" style="549" hidden="1" customWidth="1"/>
    <col min="7428" max="7677" width="9" style="549"/>
    <col min="7678" max="7678" width="44.25" style="549" customWidth="1"/>
    <col min="7679" max="7680" width="13.25" style="549" customWidth="1"/>
    <col min="7681" max="7681" width="10.375" style="549" customWidth="1"/>
    <col min="7682" max="7682" width="12.125" style="549" customWidth="1"/>
    <col min="7683" max="7683" width="9" style="549" hidden="1" customWidth="1"/>
    <col min="7684" max="7933" width="9" style="549"/>
    <col min="7934" max="7934" width="44.25" style="549" customWidth="1"/>
    <col min="7935" max="7936" width="13.25" style="549" customWidth="1"/>
    <col min="7937" max="7937" width="10.375" style="549" customWidth="1"/>
    <col min="7938" max="7938" width="12.125" style="549" customWidth="1"/>
    <col min="7939" max="7939" width="9" style="549" hidden="1" customWidth="1"/>
    <col min="7940" max="8189" width="9" style="549"/>
    <col min="8190" max="8190" width="44.25" style="549" customWidth="1"/>
    <col min="8191" max="8192" width="13.25" style="549" customWidth="1"/>
    <col min="8193" max="8193" width="10.375" style="549" customWidth="1"/>
    <col min="8194" max="8194" width="12.125" style="549" customWidth="1"/>
    <col min="8195" max="8195" width="9" style="549" hidden="1" customWidth="1"/>
    <col min="8196" max="8445" width="9" style="549"/>
    <col min="8446" max="8446" width="44.25" style="549" customWidth="1"/>
    <col min="8447" max="8448" width="13.25" style="549" customWidth="1"/>
    <col min="8449" max="8449" width="10.375" style="549" customWidth="1"/>
    <col min="8450" max="8450" width="12.125" style="549" customWidth="1"/>
    <col min="8451" max="8451" width="9" style="549" hidden="1" customWidth="1"/>
    <col min="8452" max="8701" width="9" style="549"/>
    <col min="8702" max="8702" width="44.25" style="549" customWidth="1"/>
    <col min="8703" max="8704" width="13.25" style="549" customWidth="1"/>
    <col min="8705" max="8705" width="10.375" style="549" customWidth="1"/>
    <col min="8706" max="8706" width="12.125" style="549" customWidth="1"/>
    <col min="8707" max="8707" width="9" style="549" hidden="1" customWidth="1"/>
    <col min="8708" max="8957" width="9" style="549"/>
    <col min="8958" max="8958" width="44.25" style="549" customWidth="1"/>
    <col min="8959" max="8960" width="13.25" style="549" customWidth="1"/>
    <col min="8961" max="8961" width="10.375" style="549" customWidth="1"/>
    <col min="8962" max="8962" width="12.125" style="549" customWidth="1"/>
    <col min="8963" max="8963" width="9" style="549" hidden="1" customWidth="1"/>
    <col min="8964" max="9213" width="9" style="549"/>
    <col min="9214" max="9214" width="44.25" style="549" customWidth="1"/>
    <col min="9215" max="9216" width="13.25" style="549" customWidth="1"/>
    <col min="9217" max="9217" width="10.375" style="549" customWidth="1"/>
    <col min="9218" max="9218" width="12.125" style="549" customWidth="1"/>
    <col min="9219" max="9219" width="9" style="549" hidden="1" customWidth="1"/>
    <col min="9220" max="9469" width="9" style="549"/>
    <col min="9470" max="9470" width="44.25" style="549" customWidth="1"/>
    <col min="9471" max="9472" width="13.25" style="549" customWidth="1"/>
    <col min="9473" max="9473" width="10.375" style="549" customWidth="1"/>
    <col min="9474" max="9474" width="12.125" style="549" customWidth="1"/>
    <col min="9475" max="9475" width="9" style="549" hidden="1" customWidth="1"/>
    <col min="9476" max="9725" width="9" style="549"/>
    <col min="9726" max="9726" width="44.25" style="549" customWidth="1"/>
    <col min="9727" max="9728" width="13.25" style="549" customWidth="1"/>
    <col min="9729" max="9729" width="10.375" style="549" customWidth="1"/>
    <col min="9730" max="9730" width="12.125" style="549" customWidth="1"/>
    <col min="9731" max="9731" width="9" style="549" hidden="1" customWidth="1"/>
    <col min="9732" max="9981" width="9" style="549"/>
    <col min="9982" max="9982" width="44.25" style="549" customWidth="1"/>
    <col min="9983" max="9984" width="13.25" style="549" customWidth="1"/>
    <col min="9985" max="9985" width="10.375" style="549" customWidth="1"/>
    <col min="9986" max="9986" width="12.125" style="549" customWidth="1"/>
    <col min="9987" max="9987" width="9" style="549" hidden="1" customWidth="1"/>
    <col min="9988" max="10237" width="9" style="549"/>
    <col min="10238" max="10238" width="44.25" style="549" customWidth="1"/>
    <col min="10239" max="10240" width="13.25" style="549" customWidth="1"/>
    <col min="10241" max="10241" width="10.375" style="549" customWidth="1"/>
    <col min="10242" max="10242" width="12.125" style="549" customWidth="1"/>
    <col min="10243" max="10243" width="9" style="549" hidden="1" customWidth="1"/>
    <col min="10244" max="10493" width="9" style="549"/>
    <col min="10494" max="10494" width="44.25" style="549" customWidth="1"/>
    <col min="10495" max="10496" width="13.25" style="549" customWidth="1"/>
    <col min="10497" max="10497" width="10.375" style="549" customWidth="1"/>
    <col min="10498" max="10498" width="12.125" style="549" customWidth="1"/>
    <col min="10499" max="10499" width="9" style="549" hidden="1" customWidth="1"/>
    <col min="10500" max="10749" width="9" style="549"/>
    <col min="10750" max="10750" width="44.25" style="549" customWidth="1"/>
    <col min="10751" max="10752" width="13.25" style="549" customWidth="1"/>
    <col min="10753" max="10753" width="10.375" style="549" customWidth="1"/>
    <col min="10754" max="10754" width="12.125" style="549" customWidth="1"/>
    <col min="10755" max="10755" width="9" style="549" hidden="1" customWidth="1"/>
    <col min="10756" max="11005" width="9" style="549"/>
    <col min="11006" max="11006" width="44.25" style="549" customWidth="1"/>
    <col min="11007" max="11008" width="13.25" style="549" customWidth="1"/>
    <col min="11009" max="11009" width="10.375" style="549" customWidth="1"/>
    <col min="11010" max="11010" width="12.125" style="549" customWidth="1"/>
    <col min="11011" max="11011" width="9" style="549" hidden="1" customWidth="1"/>
    <col min="11012" max="11261" width="9" style="549"/>
    <col min="11262" max="11262" width="44.25" style="549" customWidth="1"/>
    <col min="11263" max="11264" width="13.25" style="549" customWidth="1"/>
    <col min="11265" max="11265" width="10.375" style="549" customWidth="1"/>
    <col min="11266" max="11266" width="12.125" style="549" customWidth="1"/>
    <col min="11267" max="11267" width="9" style="549" hidden="1" customWidth="1"/>
    <col min="11268" max="11517" width="9" style="549"/>
    <col min="11518" max="11518" width="44.25" style="549" customWidth="1"/>
    <col min="11519" max="11520" width="13.25" style="549" customWidth="1"/>
    <col min="11521" max="11521" width="10.375" style="549" customWidth="1"/>
    <col min="11522" max="11522" width="12.125" style="549" customWidth="1"/>
    <col min="11523" max="11523" width="9" style="549" hidden="1" customWidth="1"/>
    <col min="11524" max="11773" width="9" style="549"/>
    <col min="11774" max="11774" width="44.25" style="549" customWidth="1"/>
    <col min="11775" max="11776" width="13.25" style="549" customWidth="1"/>
    <col min="11777" max="11777" width="10.375" style="549" customWidth="1"/>
    <col min="11778" max="11778" width="12.125" style="549" customWidth="1"/>
    <col min="11779" max="11779" width="9" style="549" hidden="1" customWidth="1"/>
    <col min="11780" max="12029" width="9" style="549"/>
    <col min="12030" max="12030" width="44.25" style="549" customWidth="1"/>
    <col min="12031" max="12032" width="13.25" style="549" customWidth="1"/>
    <col min="12033" max="12033" width="10.375" style="549" customWidth="1"/>
    <col min="12034" max="12034" width="12.125" style="549" customWidth="1"/>
    <col min="12035" max="12035" width="9" style="549" hidden="1" customWidth="1"/>
    <col min="12036" max="12285" width="9" style="549"/>
    <col min="12286" max="12286" width="44.25" style="549" customWidth="1"/>
    <col min="12287" max="12288" width="13.25" style="549" customWidth="1"/>
    <col min="12289" max="12289" width="10.375" style="549" customWidth="1"/>
    <col min="12290" max="12290" width="12.125" style="549" customWidth="1"/>
    <col min="12291" max="12291" width="9" style="549" hidden="1" customWidth="1"/>
    <col min="12292" max="12541" width="9" style="549"/>
    <col min="12542" max="12542" width="44.25" style="549" customWidth="1"/>
    <col min="12543" max="12544" width="13.25" style="549" customWidth="1"/>
    <col min="12545" max="12545" width="10.375" style="549" customWidth="1"/>
    <col min="12546" max="12546" width="12.125" style="549" customWidth="1"/>
    <col min="12547" max="12547" width="9" style="549" hidden="1" customWidth="1"/>
    <col min="12548" max="12797" width="9" style="549"/>
    <col min="12798" max="12798" width="44.25" style="549" customWidth="1"/>
    <col min="12799" max="12800" width="13.25" style="549" customWidth="1"/>
    <col min="12801" max="12801" width="10.375" style="549" customWidth="1"/>
    <col min="12802" max="12802" width="12.125" style="549" customWidth="1"/>
    <col min="12803" max="12803" width="9" style="549" hidden="1" customWidth="1"/>
    <col min="12804" max="13053" width="9" style="549"/>
    <col min="13054" max="13054" width="44.25" style="549" customWidth="1"/>
    <col min="13055" max="13056" width="13.25" style="549" customWidth="1"/>
    <col min="13057" max="13057" width="10.375" style="549" customWidth="1"/>
    <col min="13058" max="13058" width="12.125" style="549" customWidth="1"/>
    <col min="13059" max="13059" width="9" style="549" hidden="1" customWidth="1"/>
    <col min="13060" max="13309" width="9" style="549"/>
    <col min="13310" max="13310" width="44.25" style="549" customWidth="1"/>
    <col min="13311" max="13312" width="13.25" style="549" customWidth="1"/>
    <col min="13313" max="13313" width="10.375" style="549" customWidth="1"/>
    <col min="13314" max="13314" width="12.125" style="549" customWidth="1"/>
    <col min="13315" max="13315" width="9" style="549" hidden="1" customWidth="1"/>
    <col min="13316" max="13565" width="9" style="549"/>
    <col min="13566" max="13566" width="44.25" style="549" customWidth="1"/>
    <col min="13567" max="13568" width="13.25" style="549" customWidth="1"/>
    <col min="13569" max="13569" width="10.375" style="549" customWidth="1"/>
    <col min="13570" max="13570" width="12.125" style="549" customWidth="1"/>
    <col min="13571" max="13571" width="9" style="549" hidden="1" customWidth="1"/>
    <col min="13572" max="13821" width="9" style="549"/>
    <col min="13822" max="13822" width="44.25" style="549" customWidth="1"/>
    <col min="13823" max="13824" width="13.25" style="549" customWidth="1"/>
    <col min="13825" max="13825" width="10.375" style="549" customWidth="1"/>
    <col min="13826" max="13826" width="12.125" style="549" customWidth="1"/>
    <col min="13827" max="13827" width="9" style="549" hidden="1" customWidth="1"/>
    <col min="13828" max="14077" width="9" style="549"/>
    <col min="14078" max="14078" width="44.25" style="549" customWidth="1"/>
    <col min="14079" max="14080" width="13.25" style="549" customWidth="1"/>
    <col min="14081" max="14081" width="10.375" style="549" customWidth="1"/>
    <col min="14082" max="14082" width="12.125" style="549" customWidth="1"/>
    <col min="14083" max="14083" width="9" style="549" hidden="1" customWidth="1"/>
    <col min="14084" max="14333" width="9" style="549"/>
    <col min="14334" max="14334" width="44.25" style="549" customWidth="1"/>
    <col min="14335" max="14336" width="13.25" style="549" customWidth="1"/>
    <col min="14337" max="14337" width="10.375" style="549" customWidth="1"/>
    <col min="14338" max="14338" width="12.125" style="549" customWidth="1"/>
    <col min="14339" max="14339" width="9" style="549" hidden="1" customWidth="1"/>
    <col min="14340" max="14589" width="9" style="549"/>
    <col min="14590" max="14590" width="44.25" style="549" customWidth="1"/>
    <col min="14591" max="14592" width="13.25" style="549" customWidth="1"/>
    <col min="14593" max="14593" width="10.375" style="549" customWidth="1"/>
    <col min="14594" max="14594" width="12.125" style="549" customWidth="1"/>
    <col min="14595" max="14595" width="9" style="549" hidden="1" customWidth="1"/>
    <col min="14596" max="14845" width="9" style="549"/>
    <col min="14846" max="14846" width="44.25" style="549" customWidth="1"/>
    <col min="14847" max="14848" width="13.25" style="549" customWidth="1"/>
    <col min="14849" max="14849" width="10.375" style="549" customWidth="1"/>
    <col min="14850" max="14850" width="12.125" style="549" customWidth="1"/>
    <col min="14851" max="14851" width="9" style="549" hidden="1" customWidth="1"/>
    <col min="14852" max="15101" width="9" style="549"/>
    <col min="15102" max="15102" width="44.25" style="549" customWidth="1"/>
    <col min="15103" max="15104" width="13.25" style="549" customWidth="1"/>
    <col min="15105" max="15105" width="10.375" style="549" customWidth="1"/>
    <col min="15106" max="15106" width="12.125" style="549" customWidth="1"/>
    <col min="15107" max="15107" width="9" style="549" hidden="1" customWidth="1"/>
    <col min="15108" max="15357" width="9" style="549"/>
    <col min="15358" max="15358" width="44.25" style="549" customWidth="1"/>
    <col min="15359" max="15360" width="13.25" style="549" customWidth="1"/>
    <col min="15361" max="15361" width="10.375" style="549" customWidth="1"/>
    <col min="15362" max="15362" width="12.125" style="549" customWidth="1"/>
    <col min="15363" max="15363" width="9" style="549" hidden="1" customWidth="1"/>
    <col min="15364" max="15613" width="9" style="549"/>
    <col min="15614" max="15614" width="44.25" style="549" customWidth="1"/>
    <col min="15615" max="15616" width="13.25" style="549" customWidth="1"/>
    <col min="15617" max="15617" width="10.375" style="549" customWidth="1"/>
    <col min="15618" max="15618" width="12.125" style="549" customWidth="1"/>
    <col min="15619" max="15619" width="9" style="549" hidden="1" customWidth="1"/>
    <col min="15620" max="15869" width="9" style="549"/>
    <col min="15870" max="15870" width="44.25" style="549" customWidth="1"/>
    <col min="15871" max="15872" width="13.25" style="549" customWidth="1"/>
    <col min="15873" max="15873" width="10.375" style="549" customWidth="1"/>
    <col min="15874" max="15874" width="12.125" style="549" customWidth="1"/>
    <col min="15875" max="15875" width="9" style="549" hidden="1" customWidth="1"/>
    <col min="15876" max="16125" width="9" style="549"/>
    <col min="16126" max="16126" width="44.25" style="549" customWidth="1"/>
    <col min="16127" max="16128" width="13.25" style="549" customWidth="1"/>
    <col min="16129" max="16129" width="10.375" style="549" customWidth="1"/>
    <col min="16130" max="16130" width="12.125" style="549" customWidth="1"/>
    <col min="16131" max="16131" width="9" style="549" hidden="1" customWidth="1"/>
    <col min="16132" max="16382" width="9" style="549"/>
    <col min="16383" max="16383" width="9" style="549" customWidth="1"/>
    <col min="16384" max="16384" width="9" style="549"/>
  </cols>
  <sheetData>
    <row r="1" ht="18" customHeight="1" spans="1:1">
      <c r="A1" s="564" t="s">
        <v>815</v>
      </c>
    </row>
    <row r="2" ht="26.25" customHeight="1" spans="1:5">
      <c r="A2" s="565" t="s">
        <v>25</v>
      </c>
      <c r="B2" s="565"/>
      <c r="C2" s="565"/>
      <c r="D2" s="565"/>
      <c r="E2" s="565"/>
    </row>
    <row r="3" ht="22.5" spans="1:5">
      <c r="A3" s="566"/>
      <c r="E3" s="567" t="s">
        <v>85</v>
      </c>
    </row>
    <row r="4" ht="51.75" customHeight="1" spans="1:5">
      <c r="A4" s="340" t="s">
        <v>86</v>
      </c>
      <c r="B4" s="568" t="s">
        <v>87</v>
      </c>
      <c r="C4" s="487" t="s">
        <v>88</v>
      </c>
      <c r="D4" s="568" t="s">
        <v>89</v>
      </c>
      <c r="E4" s="568" t="s">
        <v>90</v>
      </c>
    </row>
    <row r="5" customFormat="1" ht="21.75" customHeight="1" spans="1:5">
      <c r="A5" s="569" t="s">
        <v>772</v>
      </c>
      <c r="B5" s="570">
        <v>35500</v>
      </c>
      <c r="C5" s="570">
        <v>35698</v>
      </c>
      <c r="D5" s="571">
        <v>1.0056</v>
      </c>
      <c r="E5" s="571">
        <v>0.6513</v>
      </c>
    </row>
    <row r="6" s="560" customFormat="1" ht="21.75" customHeight="1" spans="1:5">
      <c r="A6" s="569" t="s">
        <v>773</v>
      </c>
      <c r="B6" s="570">
        <v>35500</v>
      </c>
      <c r="C6" s="570">
        <v>35698</v>
      </c>
      <c r="D6" s="571">
        <v>1.0056</v>
      </c>
      <c r="E6" s="571">
        <v>0.6513</v>
      </c>
    </row>
    <row r="7" s="560" customFormat="1" ht="21.75" customHeight="1" spans="1:5">
      <c r="A7" s="572" t="s">
        <v>774</v>
      </c>
      <c r="B7" s="573"/>
      <c r="C7" s="574"/>
      <c r="D7" s="575"/>
      <c r="E7" s="575"/>
    </row>
    <row r="8" s="560" customFormat="1" ht="21.75" customHeight="1" spans="1:5">
      <c r="A8" s="572" t="s">
        <v>775</v>
      </c>
      <c r="B8" s="573"/>
      <c r="C8" s="574"/>
      <c r="D8" s="575"/>
      <c r="E8" s="575"/>
    </row>
    <row r="9" s="560" customFormat="1" ht="21.75" customHeight="1" spans="1:5">
      <c r="A9" s="572" t="s">
        <v>776</v>
      </c>
      <c r="B9" s="573"/>
      <c r="C9" s="574"/>
      <c r="D9" s="575"/>
      <c r="E9" s="575"/>
    </row>
    <row r="10" s="560" customFormat="1" ht="21.75" customHeight="1" spans="1:5">
      <c r="A10" s="572" t="s">
        <v>777</v>
      </c>
      <c r="B10" s="573">
        <v>33100</v>
      </c>
      <c r="C10" s="574">
        <v>33162</v>
      </c>
      <c r="D10" s="575">
        <v>1.0019</v>
      </c>
      <c r="E10" s="575">
        <v>0.6352</v>
      </c>
    </row>
    <row r="11" s="560" customFormat="1" ht="21.75" customHeight="1" spans="1:5">
      <c r="A11" s="572" t="s">
        <v>778</v>
      </c>
      <c r="B11" s="573"/>
      <c r="C11" s="574"/>
      <c r="D11" s="575"/>
      <c r="E11" s="575"/>
    </row>
    <row r="12" s="560" customFormat="1" ht="21.75" customHeight="1" spans="1:5">
      <c r="A12" s="572" t="s">
        <v>779</v>
      </c>
      <c r="B12" s="573">
        <v>700</v>
      </c>
      <c r="C12" s="574">
        <v>755</v>
      </c>
      <c r="D12" s="575">
        <v>1.0786</v>
      </c>
      <c r="E12" s="575">
        <v>1.004</v>
      </c>
    </row>
    <row r="13" s="560" customFormat="1" ht="21.75" customHeight="1" spans="1:5">
      <c r="A13" s="572" t="s">
        <v>780</v>
      </c>
      <c r="B13" s="573">
        <v>500</v>
      </c>
      <c r="C13" s="574">
        <v>581</v>
      </c>
      <c r="D13" s="575">
        <v>1.162</v>
      </c>
      <c r="E13" s="575">
        <v>0.8672</v>
      </c>
    </row>
    <row r="14" s="560" customFormat="1" ht="21.75" customHeight="1" spans="1:5">
      <c r="A14" s="572" t="s">
        <v>781</v>
      </c>
      <c r="B14" s="573"/>
      <c r="C14" s="574"/>
      <c r="D14" s="575"/>
      <c r="E14" s="575"/>
    </row>
    <row r="15" s="560" customFormat="1" ht="21.75" customHeight="1" spans="1:5">
      <c r="A15" s="572" t="s">
        <v>782</v>
      </c>
      <c r="B15" s="573"/>
      <c r="C15" s="574"/>
      <c r="D15" s="575"/>
      <c r="E15" s="575"/>
    </row>
    <row r="16" s="560" customFormat="1" ht="21.75" customHeight="1" spans="1:5">
      <c r="A16" s="572" t="s">
        <v>783</v>
      </c>
      <c r="B16" s="573">
        <v>1200</v>
      </c>
      <c r="C16" s="574">
        <v>1200</v>
      </c>
      <c r="D16" s="575">
        <v>1</v>
      </c>
      <c r="E16" s="575">
        <v>1.011</v>
      </c>
    </row>
    <row r="17" s="560" customFormat="1" ht="21.75" customHeight="1" spans="1:5">
      <c r="A17" s="572" t="s">
        <v>784</v>
      </c>
      <c r="B17" s="573"/>
      <c r="C17" s="574"/>
      <c r="D17" s="575"/>
      <c r="E17" s="575"/>
    </row>
    <row r="18" s="560" customFormat="1" ht="21.75" customHeight="1" spans="1:5">
      <c r="A18" s="572" t="s">
        <v>785</v>
      </c>
      <c r="B18" s="573"/>
      <c r="C18" s="574"/>
      <c r="D18" s="575"/>
      <c r="E18" s="575"/>
    </row>
    <row r="19" s="560" customFormat="1" ht="21.75" customHeight="1" spans="1:5">
      <c r="A19" s="569" t="s">
        <v>786</v>
      </c>
      <c r="B19" s="570"/>
      <c r="C19" s="576"/>
      <c r="D19" s="571"/>
      <c r="E19" s="571"/>
    </row>
    <row r="20" ht="21.75" customHeight="1" spans="1:5">
      <c r="A20" s="577" t="s">
        <v>117</v>
      </c>
      <c r="B20" s="491">
        <v>35500</v>
      </c>
      <c r="C20" s="491">
        <v>35698</v>
      </c>
      <c r="D20" s="571">
        <v>1.0056</v>
      </c>
      <c r="E20" s="571">
        <v>0.6513</v>
      </c>
    </row>
    <row r="21" ht="21.75" customHeight="1" spans="1:5">
      <c r="A21" s="578" t="s">
        <v>816</v>
      </c>
      <c r="B21" s="491"/>
      <c r="C21" s="491">
        <v>93445</v>
      </c>
      <c r="D21" s="571"/>
      <c r="E21" s="571">
        <v>0.6</v>
      </c>
    </row>
    <row r="22" ht="21.75" customHeight="1" spans="1:5">
      <c r="A22" s="578" t="s">
        <v>788</v>
      </c>
      <c r="B22" s="491">
        <v>0</v>
      </c>
      <c r="C22" s="491">
        <v>30097</v>
      </c>
      <c r="D22" s="571"/>
      <c r="E22" s="571">
        <v>0.7628</v>
      </c>
    </row>
    <row r="23" ht="21.75" customHeight="1" spans="1:5">
      <c r="A23" s="579" t="s">
        <v>817</v>
      </c>
      <c r="B23" s="488"/>
      <c r="C23" s="488">
        <v>12023</v>
      </c>
      <c r="D23" s="575"/>
      <c r="E23" s="575">
        <v>1.6597</v>
      </c>
    </row>
    <row r="24" ht="21.75" customHeight="1" spans="1:5">
      <c r="A24" s="579" t="s">
        <v>171</v>
      </c>
      <c r="B24" s="488"/>
      <c r="C24" s="488"/>
      <c r="D24" s="580"/>
      <c r="E24" s="581"/>
    </row>
    <row r="25" ht="21.75" customHeight="1" spans="1:5">
      <c r="A25" s="579" t="s">
        <v>789</v>
      </c>
      <c r="B25" s="488"/>
      <c r="C25" s="488"/>
      <c r="D25" s="575"/>
      <c r="E25" s="575"/>
    </row>
    <row r="26" ht="21.75" customHeight="1" spans="1:5">
      <c r="A26" s="579" t="s">
        <v>790</v>
      </c>
      <c r="B26" s="488"/>
      <c r="C26" s="488">
        <v>3073</v>
      </c>
      <c r="D26" s="575"/>
      <c r="E26" s="575">
        <v>0.2883</v>
      </c>
    </row>
    <row r="27" ht="21.75" customHeight="1" spans="1:5">
      <c r="A27" s="579" t="s">
        <v>127</v>
      </c>
      <c r="B27" s="488"/>
      <c r="C27" s="488">
        <v>15001</v>
      </c>
      <c r="D27" s="575"/>
      <c r="E27" s="575"/>
    </row>
    <row r="28" ht="21.75" customHeight="1" spans="1:5">
      <c r="A28" s="577" t="s">
        <v>129</v>
      </c>
      <c r="B28" s="491">
        <v>35500</v>
      </c>
      <c r="C28" s="491">
        <v>159240</v>
      </c>
      <c r="D28" s="582"/>
      <c r="E28" s="575">
        <v>0.637</v>
      </c>
    </row>
  </sheetData>
  <mergeCells count="1"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scale="89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showZeros="0" defaultGridColor="0" colorId="8" workbookViewId="0">
      <pane xSplit="1" ySplit="4" topLeftCell="B29" activePane="bottomRight" state="frozen"/>
      <selection/>
      <selection pane="topRight"/>
      <selection pane="bottomLeft"/>
      <selection pane="bottomRight" activeCell="H65" sqref="H65"/>
    </sheetView>
  </sheetViews>
  <sheetFormatPr defaultColWidth="9" defaultRowHeight="14.25"/>
  <cols>
    <col min="1" max="1" width="41.375" style="528" customWidth="1"/>
    <col min="2" max="3" width="10.875" style="529" customWidth="1"/>
    <col min="4" max="4" width="10.875" style="530" customWidth="1"/>
    <col min="5" max="5" width="11.75" style="530" customWidth="1"/>
    <col min="6" max="16384" width="9" style="527"/>
  </cols>
  <sheetData>
    <row r="1" spans="1:1">
      <c r="A1" s="528" t="s">
        <v>818</v>
      </c>
    </row>
    <row r="2" ht="22.5" spans="1:5">
      <c r="A2" s="531" t="s">
        <v>27</v>
      </c>
      <c r="B2" s="532"/>
      <c r="C2" s="532"/>
      <c r="D2" s="533"/>
      <c r="E2" s="533"/>
    </row>
    <row r="3" ht="20.25" customHeight="1" spans="1:5">
      <c r="A3" s="534"/>
      <c r="B3" s="535"/>
      <c r="C3" s="535"/>
      <c r="D3" s="536"/>
      <c r="E3" s="537" t="s">
        <v>85</v>
      </c>
    </row>
    <row r="4" ht="45" customHeight="1" spans="1:5">
      <c r="A4" s="538" t="s">
        <v>86</v>
      </c>
      <c r="B4" s="539" t="s">
        <v>87</v>
      </c>
      <c r="C4" s="539" t="s">
        <v>88</v>
      </c>
      <c r="D4" s="540" t="s">
        <v>89</v>
      </c>
      <c r="E4" s="540" t="s">
        <v>90</v>
      </c>
    </row>
    <row r="5" s="526" customFormat="1" ht="20.25" customHeight="1" spans="1:5">
      <c r="A5" s="541" t="s">
        <v>819</v>
      </c>
      <c r="B5" s="542">
        <v>52</v>
      </c>
      <c r="C5" s="542">
        <v>31</v>
      </c>
      <c r="D5" s="543">
        <v>0.5962</v>
      </c>
      <c r="E5" s="543">
        <v>1.9375</v>
      </c>
    </row>
    <row r="6" s="527" customFormat="1" ht="20.25" customHeight="1" spans="1:5">
      <c r="A6" s="544" t="s">
        <v>820</v>
      </c>
      <c r="B6" s="545">
        <v>52</v>
      </c>
      <c r="C6" s="545">
        <v>31</v>
      </c>
      <c r="D6" s="546">
        <v>0.5962</v>
      </c>
      <c r="E6" s="546">
        <v>1.9375</v>
      </c>
    </row>
    <row r="7" ht="18.95" customHeight="1" spans="1:5">
      <c r="A7" s="547" t="s">
        <v>821</v>
      </c>
      <c r="B7" s="488">
        <v>52</v>
      </c>
      <c r="C7" s="488">
        <v>31</v>
      </c>
      <c r="D7" s="546">
        <v>0.5962</v>
      </c>
      <c r="E7" s="546">
        <v>1.9375</v>
      </c>
    </row>
    <row r="8" s="526" customFormat="1" ht="18.95" customHeight="1" spans="1:5">
      <c r="A8" s="548" t="s">
        <v>822</v>
      </c>
      <c r="B8" s="491"/>
      <c r="C8" s="491"/>
      <c r="D8" s="543"/>
      <c r="E8" s="543"/>
    </row>
    <row r="9" ht="18.95" customHeight="1" spans="1:5">
      <c r="A9" s="547" t="s">
        <v>823</v>
      </c>
      <c r="B9" s="488"/>
      <c r="C9" s="488">
        <v>0</v>
      </c>
      <c r="D9" s="546"/>
      <c r="E9" s="546"/>
    </row>
    <row r="10" ht="18.95" customHeight="1" spans="1:6">
      <c r="A10" s="544" t="s">
        <v>824</v>
      </c>
      <c r="B10" s="488"/>
      <c r="C10" s="488"/>
      <c r="D10" s="546"/>
      <c r="E10" s="546"/>
      <c r="F10" s="549"/>
    </row>
    <row r="11" ht="18.95" customHeight="1" spans="1:5">
      <c r="A11" s="547" t="s">
        <v>825</v>
      </c>
      <c r="B11" s="488"/>
      <c r="C11" s="488"/>
      <c r="D11" s="546"/>
      <c r="E11" s="546"/>
    </row>
    <row r="12" ht="18.95" customHeight="1" spans="1:5">
      <c r="A12" s="544" t="s">
        <v>826</v>
      </c>
      <c r="B12" s="488"/>
      <c r="C12" s="488"/>
      <c r="D12" s="546"/>
      <c r="E12" s="546"/>
    </row>
    <row r="13" ht="18.95" customHeight="1" spans="1:5">
      <c r="A13" s="547" t="s">
        <v>825</v>
      </c>
      <c r="B13" s="488"/>
      <c r="C13" s="488"/>
      <c r="D13" s="546"/>
      <c r="E13" s="546"/>
    </row>
    <row r="14" s="330" customFormat="1" ht="18.95" customHeight="1" spans="1:5">
      <c r="A14" s="548" t="s">
        <v>827</v>
      </c>
      <c r="B14" s="491">
        <v>907</v>
      </c>
      <c r="C14" s="491"/>
      <c r="D14" s="543"/>
      <c r="E14" s="543"/>
    </row>
    <row r="15" customFormat="1" ht="18.95" customHeight="1" spans="1:5">
      <c r="A15" s="547" t="s">
        <v>828</v>
      </c>
      <c r="B15" s="488">
        <v>907</v>
      </c>
      <c r="C15" s="488"/>
      <c r="D15" s="546">
        <v>0</v>
      </c>
      <c r="E15" s="546"/>
    </row>
    <row r="16" s="526" customFormat="1" ht="18.95" customHeight="1" spans="1:5">
      <c r="A16" s="548" t="s">
        <v>829</v>
      </c>
      <c r="B16" s="491">
        <v>26835</v>
      </c>
      <c r="C16" s="491">
        <v>22478</v>
      </c>
      <c r="D16" s="543">
        <v>0.8376</v>
      </c>
      <c r="E16" s="543">
        <v>0.5079</v>
      </c>
    </row>
    <row r="17" ht="18.95" customHeight="1" spans="1:5">
      <c r="A17" s="547" t="s">
        <v>830</v>
      </c>
      <c r="B17" s="550">
        <v>25054</v>
      </c>
      <c r="C17" s="488">
        <v>20756</v>
      </c>
      <c r="D17" s="546">
        <v>0.8285</v>
      </c>
      <c r="E17" s="546">
        <v>0.4801</v>
      </c>
    </row>
    <row r="18" ht="18.95" customHeight="1" spans="1:5">
      <c r="A18" s="544" t="s">
        <v>831</v>
      </c>
      <c r="B18" s="488">
        <v>13002</v>
      </c>
      <c r="C18" s="488">
        <v>13002</v>
      </c>
      <c r="D18" s="546">
        <v>1</v>
      </c>
      <c r="E18" s="546">
        <v>0.6671</v>
      </c>
    </row>
    <row r="19" ht="18.95" customHeight="1" spans="1:5">
      <c r="A19" s="547" t="s">
        <v>832</v>
      </c>
      <c r="B19" s="488">
        <v>376</v>
      </c>
      <c r="C19" s="488">
        <v>376</v>
      </c>
      <c r="D19" s="546">
        <v>1</v>
      </c>
      <c r="E19" s="546"/>
    </row>
    <row r="20" ht="18.95" customHeight="1" spans="1:5">
      <c r="A20" s="547" t="s">
        <v>833</v>
      </c>
      <c r="B20" s="488">
        <v>1876</v>
      </c>
      <c r="C20" s="488">
        <v>230</v>
      </c>
      <c r="D20" s="546">
        <v>0.1226</v>
      </c>
      <c r="E20" s="546">
        <v>0.0582</v>
      </c>
    </row>
    <row r="21" ht="18.95" customHeight="1" spans="1:5">
      <c r="A21" s="544" t="s">
        <v>834</v>
      </c>
      <c r="B21" s="488">
        <v>945</v>
      </c>
      <c r="C21" s="488">
        <v>706</v>
      </c>
      <c r="D21" s="546">
        <v>0.7471</v>
      </c>
      <c r="E21" s="546">
        <v>0.1722</v>
      </c>
    </row>
    <row r="22" ht="18.95" customHeight="1" spans="1:5">
      <c r="A22" s="547" t="s">
        <v>835</v>
      </c>
      <c r="B22" s="488"/>
      <c r="C22" s="488">
        <v>0</v>
      </c>
      <c r="D22" s="546"/>
      <c r="E22" s="546">
        <v>0</v>
      </c>
    </row>
    <row r="23" ht="18.95" customHeight="1" spans="1:5">
      <c r="A23" s="544" t="s">
        <v>836</v>
      </c>
      <c r="B23" s="488">
        <v>90</v>
      </c>
      <c r="C23" s="488">
        <v>51</v>
      </c>
      <c r="D23" s="546">
        <v>0.5667</v>
      </c>
      <c r="E23" s="546">
        <v>0.191</v>
      </c>
    </row>
    <row r="24" ht="18.95" customHeight="1" spans="1:5">
      <c r="A24" s="547" t="s">
        <v>837</v>
      </c>
      <c r="B24" s="488">
        <v>8765</v>
      </c>
      <c r="C24" s="488">
        <v>6391</v>
      </c>
      <c r="D24" s="546">
        <v>0.7292</v>
      </c>
      <c r="E24" s="546">
        <v>0.4152</v>
      </c>
    </row>
    <row r="25" ht="18.95" customHeight="1" spans="1:9">
      <c r="A25" s="544" t="s">
        <v>838</v>
      </c>
      <c r="B25" s="488">
        <v>581</v>
      </c>
      <c r="C25" s="488">
        <v>581</v>
      </c>
      <c r="D25" s="546">
        <v>1</v>
      </c>
      <c r="E25" s="546">
        <v>19.3667</v>
      </c>
      <c r="I25" s="557"/>
    </row>
    <row r="26" ht="18.95" customHeight="1" spans="1:5">
      <c r="A26" s="547" t="s">
        <v>839</v>
      </c>
      <c r="B26" s="488">
        <v>581</v>
      </c>
      <c r="C26" s="488">
        <v>581</v>
      </c>
      <c r="D26" s="546">
        <v>1</v>
      </c>
      <c r="E26" s="546">
        <v>19.3667</v>
      </c>
    </row>
    <row r="27" ht="18.95" customHeight="1" spans="1:5">
      <c r="A27" s="544" t="s">
        <v>840</v>
      </c>
      <c r="B27" s="550">
        <v>1200</v>
      </c>
      <c r="C27" s="488">
        <v>1141</v>
      </c>
      <c r="D27" s="546">
        <v>0.9508</v>
      </c>
      <c r="E27" s="546">
        <v>1.1502</v>
      </c>
    </row>
    <row r="28" ht="18.95" customHeight="1" spans="1:5">
      <c r="A28" s="547" t="s">
        <v>841</v>
      </c>
      <c r="B28" s="488">
        <v>1151</v>
      </c>
      <c r="C28" s="488">
        <v>1092</v>
      </c>
      <c r="D28" s="546">
        <v>0.9487</v>
      </c>
      <c r="E28" s="546">
        <v>1.2772</v>
      </c>
    </row>
    <row r="29" ht="18.95" customHeight="1" spans="1:5">
      <c r="A29" s="544" t="s">
        <v>842</v>
      </c>
      <c r="B29" s="488">
        <v>49</v>
      </c>
      <c r="C29" s="488">
        <v>49</v>
      </c>
      <c r="D29" s="546">
        <v>1</v>
      </c>
      <c r="E29" s="546">
        <v>0.8596</v>
      </c>
    </row>
    <row r="30" ht="18.95" customHeight="1" spans="1:5">
      <c r="A30" s="547" t="s">
        <v>843</v>
      </c>
      <c r="B30" s="488"/>
      <c r="C30" s="488">
        <v>0</v>
      </c>
      <c r="D30" s="546"/>
      <c r="E30" s="546"/>
    </row>
    <row r="31" s="526" customFormat="1" ht="18.95" customHeight="1" spans="1:5">
      <c r="A31" s="548" t="s">
        <v>844</v>
      </c>
      <c r="B31" s="491">
        <v>2469</v>
      </c>
      <c r="C31" s="491">
        <v>802</v>
      </c>
      <c r="D31" s="543">
        <v>0.3248</v>
      </c>
      <c r="E31" s="543">
        <v>0.4984</v>
      </c>
    </row>
    <row r="32" s="526" customFormat="1" ht="18.95" customHeight="1" spans="1:5">
      <c r="A32" s="547" t="s">
        <v>845</v>
      </c>
      <c r="B32" s="488">
        <v>51</v>
      </c>
      <c r="C32" s="488">
        <v>51</v>
      </c>
      <c r="D32" s="546">
        <v>1</v>
      </c>
      <c r="E32" s="546">
        <v>0.2642</v>
      </c>
    </row>
    <row r="33" s="526" customFormat="1" ht="18.95" customHeight="1" spans="1:5">
      <c r="A33" s="547" t="s">
        <v>825</v>
      </c>
      <c r="B33" s="488">
        <v>51</v>
      </c>
      <c r="C33" s="488">
        <v>51</v>
      </c>
      <c r="D33" s="546"/>
      <c r="E33" s="546">
        <v>0.4679</v>
      </c>
    </row>
    <row r="34" s="526" customFormat="1" ht="18.95" customHeight="1" spans="1:5">
      <c r="A34" s="547" t="s">
        <v>846</v>
      </c>
      <c r="B34" s="488"/>
      <c r="C34" s="488">
        <v>0</v>
      </c>
      <c r="D34" s="546"/>
      <c r="E34" s="546"/>
    </row>
    <row r="35" ht="18.95" customHeight="1" spans="1:5">
      <c r="A35" s="551" t="s">
        <v>847</v>
      </c>
      <c r="B35" s="488">
        <v>1155</v>
      </c>
      <c r="C35" s="488">
        <v>35</v>
      </c>
      <c r="D35" s="546">
        <v>0.0303</v>
      </c>
      <c r="E35" s="546"/>
    </row>
    <row r="36" ht="18.95" customHeight="1" spans="1:5">
      <c r="A36" s="551" t="s">
        <v>848</v>
      </c>
      <c r="B36" s="488">
        <v>1155</v>
      </c>
      <c r="C36" s="488">
        <v>35</v>
      </c>
      <c r="D36" s="546">
        <v>0.0303</v>
      </c>
      <c r="E36" s="546"/>
    </row>
    <row r="37" customFormat="1" ht="18.95" customHeight="1" spans="1:5">
      <c r="A37" s="551" t="s">
        <v>823</v>
      </c>
      <c r="B37" s="550">
        <v>1045</v>
      </c>
      <c r="C37" s="488">
        <v>622</v>
      </c>
      <c r="D37" s="546">
        <v>0.5952</v>
      </c>
      <c r="E37" s="546"/>
    </row>
    <row r="38" customFormat="1" ht="18.95" customHeight="1" spans="1:5">
      <c r="A38" s="551" t="s">
        <v>824</v>
      </c>
      <c r="B38" s="488">
        <v>609</v>
      </c>
      <c r="C38" s="488">
        <v>397</v>
      </c>
      <c r="D38" s="546">
        <v>0.6519</v>
      </c>
      <c r="E38" s="546"/>
    </row>
    <row r="39" customFormat="1" ht="18.95" customHeight="1" spans="1:5">
      <c r="A39" s="547" t="s">
        <v>825</v>
      </c>
      <c r="B39" s="488">
        <v>436</v>
      </c>
      <c r="C39" s="488">
        <v>225</v>
      </c>
      <c r="D39" s="546">
        <v>0.5161</v>
      </c>
      <c r="E39" s="546"/>
    </row>
    <row r="40" customFormat="1" ht="18.95" customHeight="1" spans="1:5">
      <c r="A40" s="551" t="s">
        <v>849</v>
      </c>
      <c r="B40" s="550">
        <v>218</v>
      </c>
      <c r="C40" s="488">
        <v>94</v>
      </c>
      <c r="D40" s="546">
        <v>0.4312</v>
      </c>
      <c r="E40" s="546"/>
    </row>
    <row r="41" customFormat="1" ht="18.95" customHeight="1" spans="1:5">
      <c r="A41" s="547" t="s">
        <v>825</v>
      </c>
      <c r="B41" s="488">
        <v>218</v>
      </c>
      <c r="C41" s="488">
        <v>94</v>
      </c>
      <c r="D41" s="546">
        <v>0.4312</v>
      </c>
      <c r="E41" s="546"/>
    </row>
    <row r="42" s="330" customFormat="1" ht="18.95" customHeight="1" spans="1:5">
      <c r="A42" s="552" t="s">
        <v>850</v>
      </c>
      <c r="B42" s="491">
        <v>1545</v>
      </c>
      <c r="C42" s="491"/>
      <c r="D42" s="543">
        <v>0</v>
      </c>
      <c r="E42" s="543"/>
    </row>
    <row r="43" customFormat="1" ht="18.95" customHeight="1" spans="1:5">
      <c r="A43" s="547" t="s">
        <v>828</v>
      </c>
      <c r="B43" s="488">
        <v>1545</v>
      </c>
      <c r="C43" s="488"/>
      <c r="D43" s="546">
        <v>0</v>
      </c>
      <c r="E43" s="546"/>
    </row>
    <row r="44" s="526" customFormat="1" ht="18.95" customHeight="1" spans="1:5">
      <c r="A44" s="552" t="s">
        <v>851</v>
      </c>
      <c r="B44" s="491">
        <v>63829</v>
      </c>
      <c r="C44" s="491">
        <v>60128</v>
      </c>
      <c r="D44" s="543">
        <v>0.942</v>
      </c>
      <c r="E44" s="543">
        <v>0.6096</v>
      </c>
    </row>
    <row r="45" ht="36" customHeight="1" spans="1:5">
      <c r="A45" s="551" t="s">
        <v>852</v>
      </c>
      <c r="B45" s="488">
        <v>57238</v>
      </c>
      <c r="C45" s="488">
        <v>57061</v>
      </c>
      <c r="D45" s="546">
        <v>0.9969</v>
      </c>
      <c r="E45" s="546">
        <v>0.6045</v>
      </c>
    </row>
    <row r="46" ht="18.95" customHeight="1" spans="1:5">
      <c r="A46" s="553" t="s">
        <v>853</v>
      </c>
      <c r="B46" s="488"/>
      <c r="C46" s="488">
        <v>0</v>
      </c>
      <c r="D46" s="546"/>
      <c r="E46" s="546">
        <v>0</v>
      </c>
    </row>
    <row r="47" ht="30" customHeight="1" spans="1:5">
      <c r="A47" s="551" t="s">
        <v>854</v>
      </c>
      <c r="B47" s="488">
        <v>57238</v>
      </c>
      <c r="C47" s="488">
        <v>57061</v>
      </c>
      <c r="D47" s="546">
        <v>0.9969</v>
      </c>
      <c r="E47" s="546">
        <v>0.5871</v>
      </c>
    </row>
    <row r="48" customFormat="1" ht="30" customHeight="1" spans="1:5">
      <c r="A48" s="551" t="s">
        <v>855</v>
      </c>
      <c r="B48" s="488">
        <v>35</v>
      </c>
      <c r="C48" s="488">
        <v>15</v>
      </c>
      <c r="D48" s="546"/>
      <c r="E48" s="546"/>
    </row>
    <row r="49" customFormat="1" ht="30" customHeight="1" spans="1:5">
      <c r="A49" s="551" t="s">
        <v>856</v>
      </c>
      <c r="B49" s="488">
        <v>35</v>
      </c>
      <c r="C49" s="488">
        <v>15</v>
      </c>
      <c r="D49" s="546"/>
      <c r="E49" s="546"/>
    </row>
    <row r="50" s="526" customFormat="1" ht="18.95" customHeight="1" spans="1:5">
      <c r="A50" s="551" t="s">
        <v>857</v>
      </c>
      <c r="B50" s="554">
        <v>6556</v>
      </c>
      <c r="C50" s="555">
        <v>3052</v>
      </c>
      <c r="D50" s="546">
        <v>0.4655</v>
      </c>
      <c r="E50" s="546">
        <v>0.7178</v>
      </c>
    </row>
    <row r="51" spans="1:5">
      <c r="A51" s="551" t="s">
        <v>858</v>
      </c>
      <c r="B51" s="555">
        <v>946</v>
      </c>
      <c r="C51" s="555">
        <v>492</v>
      </c>
      <c r="D51" s="546">
        <v>0.5201</v>
      </c>
      <c r="E51" s="546">
        <v>0.8897</v>
      </c>
    </row>
    <row r="52" customHeight="1" spans="1:5">
      <c r="A52" s="551" t="s">
        <v>859</v>
      </c>
      <c r="B52" s="555">
        <v>4345</v>
      </c>
      <c r="C52" s="555">
        <v>1946</v>
      </c>
      <c r="D52" s="546"/>
      <c r="E52" s="546"/>
    </row>
    <row r="53" spans="1:5">
      <c r="A53" s="551" t="s">
        <v>860</v>
      </c>
      <c r="B53" s="555"/>
      <c r="C53" s="555"/>
      <c r="D53" s="546"/>
      <c r="E53" s="546">
        <v>0</v>
      </c>
    </row>
    <row r="54" spans="1:5">
      <c r="A54" s="551" t="s">
        <v>861</v>
      </c>
      <c r="B54" s="555">
        <v>240</v>
      </c>
      <c r="C54" s="555">
        <v>240</v>
      </c>
      <c r="D54" s="546">
        <v>1</v>
      </c>
      <c r="E54" s="546">
        <v>2.1429</v>
      </c>
    </row>
    <row r="55" ht="27" spans="1:5">
      <c r="A55" s="551" t="s">
        <v>862</v>
      </c>
      <c r="B55" s="555">
        <v>253</v>
      </c>
      <c r="C55" s="555">
        <v>253</v>
      </c>
      <c r="D55" s="546">
        <v>1</v>
      </c>
      <c r="E55" s="546">
        <v>0.1684</v>
      </c>
    </row>
    <row r="56" customFormat="1" spans="1:5">
      <c r="A56" s="551" t="s">
        <v>863</v>
      </c>
      <c r="B56" s="555">
        <v>772</v>
      </c>
      <c r="C56" s="555">
        <v>121</v>
      </c>
      <c r="D56" s="546">
        <v>0.1567</v>
      </c>
      <c r="E56" s="546"/>
    </row>
    <row r="57" s="526" customFormat="1" spans="1:5">
      <c r="A57" s="552" t="s">
        <v>864</v>
      </c>
      <c r="B57" s="556">
        <v>18191</v>
      </c>
      <c r="C57" s="556">
        <v>15571</v>
      </c>
      <c r="D57" s="543">
        <v>0.856</v>
      </c>
      <c r="E57" s="543">
        <v>1.0727</v>
      </c>
    </row>
    <row r="58" spans="1:5">
      <c r="A58" s="551" t="s">
        <v>865</v>
      </c>
      <c r="B58" s="555"/>
      <c r="C58" s="555">
        <v>15571</v>
      </c>
      <c r="D58" s="546"/>
      <c r="E58" s="546">
        <v>1.0727</v>
      </c>
    </row>
    <row r="59" spans="1:5">
      <c r="A59" s="551" t="s">
        <v>866</v>
      </c>
      <c r="B59" s="555">
        <v>804</v>
      </c>
      <c r="C59" s="555">
        <v>804</v>
      </c>
      <c r="D59" s="546">
        <v>1</v>
      </c>
      <c r="E59" s="546">
        <v>0.8993</v>
      </c>
    </row>
    <row r="60" spans="1:5">
      <c r="A60" s="551" t="s">
        <v>867</v>
      </c>
      <c r="B60" s="555">
        <v>2530</v>
      </c>
      <c r="C60" s="555">
        <v>2530</v>
      </c>
      <c r="D60" s="546">
        <v>1</v>
      </c>
      <c r="E60" s="546">
        <v>0.7359</v>
      </c>
    </row>
    <row r="61" ht="27" spans="1:5">
      <c r="A61" s="551" t="s">
        <v>868</v>
      </c>
      <c r="B61" s="555">
        <v>14857</v>
      </c>
      <c r="C61" s="555">
        <v>12237</v>
      </c>
      <c r="D61" s="546">
        <v>0.8237</v>
      </c>
      <c r="E61" s="546">
        <v>1.2016</v>
      </c>
    </row>
    <row r="62" s="526" customFormat="1" spans="1:5">
      <c r="A62" s="552" t="s">
        <v>869</v>
      </c>
      <c r="B62" s="556">
        <v>158</v>
      </c>
      <c r="C62" s="556">
        <v>71</v>
      </c>
      <c r="D62" s="543">
        <v>0.4494</v>
      </c>
      <c r="E62" s="543">
        <v>0.5259</v>
      </c>
    </row>
    <row r="63" spans="1:5">
      <c r="A63" s="551" t="s">
        <v>870</v>
      </c>
      <c r="B63" s="555">
        <v>2</v>
      </c>
      <c r="C63" s="555">
        <v>2</v>
      </c>
      <c r="D63" s="546">
        <v>1</v>
      </c>
      <c r="E63" s="546"/>
    </row>
    <row r="64" spans="1:5">
      <c r="A64" s="551" t="s">
        <v>871</v>
      </c>
      <c r="B64" s="555">
        <v>12</v>
      </c>
      <c r="C64" s="555">
        <v>12</v>
      </c>
      <c r="D64" s="546">
        <v>1</v>
      </c>
      <c r="E64" s="546"/>
    </row>
    <row r="65" ht="27" spans="1:5">
      <c r="A65" s="551" t="s">
        <v>872</v>
      </c>
      <c r="B65" s="555">
        <v>136</v>
      </c>
      <c r="C65" s="555">
        <v>49</v>
      </c>
      <c r="D65" s="546">
        <v>0.3603</v>
      </c>
      <c r="E65" s="546">
        <v>0.5698</v>
      </c>
    </row>
    <row r="66" customFormat="1" spans="1:5">
      <c r="A66" s="551" t="s">
        <v>873</v>
      </c>
      <c r="B66" s="555">
        <v>8</v>
      </c>
      <c r="C66" s="555">
        <v>8</v>
      </c>
      <c r="D66" s="546"/>
      <c r="E66" s="546"/>
    </row>
    <row r="67" s="526" customFormat="1" spans="1:5">
      <c r="A67" s="558" t="s">
        <v>168</v>
      </c>
      <c r="B67" s="559">
        <v>113986</v>
      </c>
      <c r="C67" s="559">
        <v>99081</v>
      </c>
      <c r="D67" s="543">
        <v>0.8692</v>
      </c>
      <c r="E67" s="543">
        <v>0.6185</v>
      </c>
    </row>
  </sheetData>
  <autoFilter ref="A4:I67">
    <extLst/>
  </autoFilter>
  <mergeCells count="1"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scale="95" firstPageNumber="44" fitToHeight="0" orientation="portrait" useFirstPageNumber="1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N8" sqref="N8"/>
    </sheetView>
  </sheetViews>
  <sheetFormatPr defaultColWidth="9" defaultRowHeight="14.25"/>
  <cols>
    <col min="1" max="1" width="11.375" style="409" customWidth="1"/>
    <col min="2" max="2" width="8.625" style="409" customWidth="1"/>
    <col min="3" max="3" width="16.125" style="409" customWidth="1"/>
    <col min="4" max="4" width="8.125" style="409" customWidth="1"/>
    <col min="5" max="5" width="13.25" style="409" customWidth="1"/>
    <col min="6" max="6" width="13.625" style="409" customWidth="1"/>
    <col min="7" max="10" width="8.375" style="409" customWidth="1"/>
    <col min="11" max="11" width="13.25" style="409" customWidth="1"/>
    <col min="12" max="12" width="8.375" style="409" customWidth="1"/>
    <col min="13" max="13" width="9" style="409"/>
    <col min="14" max="14" width="18.25" style="409"/>
    <col min="15" max="16384" width="9" style="409"/>
  </cols>
  <sheetData>
    <row r="1" ht="18.6" customHeight="1" spans="1:2">
      <c r="A1" s="410" t="s">
        <v>874</v>
      </c>
      <c r="B1" s="410"/>
    </row>
    <row r="2" ht="22.5" spans="1:12">
      <c r="A2" s="412" t="s">
        <v>29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</row>
    <row r="3" ht="19.5" customHeight="1" spans="1:12">
      <c r="A3" s="414"/>
      <c r="B3" s="414"/>
      <c r="C3" s="414"/>
      <c r="D3" s="414"/>
      <c r="E3" s="414"/>
      <c r="F3" s="414"/>
      <c r="G3" s="414"/>
      <c r="H3" s="414"/>
      <c r="I3" s="414"/>
      <c r="K3" s="421"/>
      <c r="L3" s="415" t="s">
        <v>875</v>
      </c>
    </row>
    <row r="4" ht="49" customHeight="1" spans="1:12">
      <c r="A4" s="416" t="s">
        <v>876</v>
      </c>
      <c r="B4" s="417" t="s">
        <v>668</v>
      </c>
      <c r="C4" s="520" t="s">
        <v>877</v>
      </c>
      <c r="D4" s="520" t="s">
        <v>878</v>
      </c>
      <c r="E4" s="520" t="s">
        <v>879</v>
      </c>
      <c r="F4" s="520" t="s">
        <v>880</v>
      </c>
      <c r="G4" s="520" t="s">
        <v>881</v>
      </c>
      <c r="H4" s="520" t="s">
        <v>882</v>
      </c>
      <c r="I4" s="520" t="s">
        <v>883</v>
      </c>
      <c r="J4" s="520" t="s">
        <v>884</v>
      </c>
      <c r="K4" s="520" t="s">
        <v>885</v>
      </c>
      <c r="L4" s="520" t="s">
        <v>666</v>
      </c>
    </row>
    <row r="5" ht="18" customHeight="1" spans="1:12">
      <c r="A5" s="521" t="s">
        <v>669</v>
      </c>
      <c r="B5" s="417">
        <f>SUM(C5:L5)</f>
        <v>0</v>
      </c>
      <c r="C5" s="366"/>
      <c r="D5" s="366"/>
      <c r="E5" s="419"/>
      <c r="F5" s="419"/>
      <c r="G5" s="419"/>
      <c r="H5" s="419"/>
      <c r="I5" s="419"/>
      <c r="J5" s="419"/>
      <c r="K5" s="419"/>
      <c r="L5" s="419">
        <v>0</v>
      </c>
    </row>
    <row r="6" ht="18" customHeight="1" spans="1:12">
      <c r="A6" s="521" t="s">
        <v>670</v>
      </c>
      <c r="B6" s="417">
        <f t="shared" ref="B6:B23" si="0">SUM(C6:L6)</f>
        <v>0</v>
      </c>
      <c r="C6" s="366"/>
      <c r="D6" s="366"/>
      <c r="E6" s="419"/>
      <c r="F6" s="419"/>
      <c r="G6" s="419"/>
      <c r="H6" s="419"/>
      <c r="I6" s="419"/>
      <c r="J6" s="419"/>
      <c r="K6" s="419"/>
      <c r="L6" s="419">
        <v>0</v>
      </c>
    </row>
    <row r="7" ht="18" customHeight="1" spans="1:12">
      <c r="A7" s="521" t="s">
        <v>671</v>
      </c>
      <c r="B7" s="417">
        <f t="shared" si="0"/>
        <v>0</v>
      </c>
      <c r="C7" s="366"/>
      <c r="D7" s="366"/>
      <c r="E7" s="419"/>
      <c r="F7" s="419"/>
      <c r="G7" s="419"/>
      <c r="H7" s="419"/>
      <c r="I7" s="419"/>
      <c r="J7" s="419"/>
      <c r="K7" s="419"/>
      <c r="L7" s="419">
        <v>0</v>
      </c>
    </row>
    <row r="8" ht="18" customHeight="1" spans="1:12">
      <c r="A8" s="521" t="s">
        <v>672</v>
      </c>
      <c r="B8" s="417">
        <f t="shared" si="0"/>
        <v>0</v>
      </c>
      <c r="C8" s="366"/>
      <c r="D8" s="366"/>
      <c r="E8" s="419"/>
      <c r="F8" s="419"/>
      <c r="G8" s="419"/>
      <c r="H8" s="419"/>
      <c r="I8" s="419"/>
      <c r="J8" s="419"/>
      <c r="K8" s="419"/>
      <c r="L8" s="419">
        <v>0</v>
      </c>
    </row>
    <row r="9" ht="18" customHeight="1" spans="1:14">
      <c r="A9" s="521" t="s">
        <v>673</v>
      </c>
      <c r="B9" s="417">
        <f t="shared" si="0"/>
        <v>0</v>
      </c>
      <c r="C9" s="366"/>
      <c r="D9" s="366"/>
      <c r="E9" s="419"/>
      <c r="F9" s="419"/>
      <c r="G9" s="419"/>
      <c r="H9" s="419"/>
      <c r="I9" s="419"/>
      <c r="J9" s="419"/>
      <c r="K9" s="419"/>
      <c r="L9" s="419">
        <v>0</v>
      </c>
      <c r="N9" s="524"/>
    </row>
    <row r="10" ht="18" customHeight="1" spans="1:12">
      <c r="A10" s="521" t="s">
        <v>674</v>
      </c>
      <c r="B10" s="417">
        <f t="shared" si="0"/>
        <v>0</v>
      </c>
      <c r="C10" s="366"/>
      <c r="D10" s="366"/>
      <c r="E10" s="419"/>
      <c r="F10" s="419"/>
      <c r="G10" s="419"/>
      <c r="H10" s="419"/>
      <c r="I10" s="419"/>
      <c r="J10" s="419"/>
      <c r="K10" s="419"/>
      <c r="L10" s="419">
        <v>0</v>
      </c>
    </row>
    <row r="11" ht="18" customHeight="1" spans="1:12">
      <c r="A11" s="521" t="s">
        <v>675</v>
      </c>
      <c r="B11" s="417">
        <f t="shared" si="0"/>
        <v>0</v>
      </c>
      <c r="C11" s="366"/>
      <c r="D11" s="366"/>
      <c r="E11" s="419"/>
      <c r="F11" s="419"/>
      <c r="G11" s="419"/>
      <c r="H11" s="419"/>
      <c r="I11" s="419"/>
      <c r="J11" s="419"/>
      <c r="K11" s="419"/>
      <c r="L11" s="419">
        <v>0</v>
      </c>
    </row>
    <row r="12" ht="18" customHeight="1" spans="1:12">
      <c r="A12" s="521" t="s">
        <v>676</v>
      </c>
      <c r="B12" s="417">
        <f t="shared" si="0"/>
        <v>0</v>
      </c>
      <c r="C12" s="366"/>
      <c r="D12" s="366"/>
      <c r="E12" s="419"/>
      <c r="F12" s="419"/>
      <c r="G12" s="419"/>
      <c r="H12" s="419"/>
      <c r="I12" s="419"/>
      <c r="J12" s="419"/>
      <c r="K12" s="419"/>
      <c r="L12" s="419">
        <v>0</v>
      </c>
    </row>
    <row r="13" ht="18" customHeight="1" spans="1:12">
      <c r="A13" s="521" t="s">
        <v>677</v>
      </c>
      <c r="B13" s="417">
        <f t="shared" si="0"/>
        <v>0</v>
      </c>
      <c r="C13" s="366"/>
      <c r="D13" s="366"/>
      <c r="E13" s="419"/>
      <c r="F13" s="419"/>
      <c r="G13" s="419"/>
      <c r="H13" s="419"/>
      <c r="I13" s="525"/>
      <c r="J13" s="419"/>
      <c r="K13" s="419"/>
      <c r="L13" s="419">
        <v>0</v>
      </c>
    </row>
    <row r="14" ht="18" customHeight="1" spans="1:12">
      <c r="A14" s="521" t="s">
        <v>678</v>
      </c>
      <c r="B14" s="417">
        <f t="shared" si="0"/>
        <v>0</v>
      </c>
      <c r="C14" s="366"/>
      <c r="D14" s="366"/>
      <c r="E14" s="419"/>
      <c r="F14" s="419"/>
      <c r="G14" s="419"/>
      <c r="H14" s="419"/>
      <c r="I14" s="525"/>
      <c r="J14" s="419"/>
      <c r="K14" s="419"/>
      <c r="L14" s="419">
        <v>0</v>
      </c>
    </row>
    <row r="15" ht="18" customHeight="1" spans="1:12">
      <c r="A15" s="521" t="s">
        <v>679</v>
      </c>
      <c r="B15" s="417">
        <f t="shared" si="0"/>
        <v>0</v>
      </c>
      <c r="C15" s="366"/>
      <c r="D15" s="366"/>
      <c r="E15" s="419"/>
      <c r="F15" s="419"/>
      <c r="G15" s="419"/>
      <c r="H15" s="419"/>
      <c r="I15" s="525"/>
      <c r="J15" s="419"/>
      <c r="K15" s="419"/>
      <c r="L15" s="419">
        <v>0</v>
      </c>
    </row>
    <row r="16" ht="18" customHeight="1" spans="1:12">
      <c r="A16" s="521" t="s">
        <v>680</v>
      </c>
      <c r="B16" s="417">
        <f t="shared" si="0"/>
        <v>0</v>
      </c>
      <c r="C16" s="366"/>
      <c r="D16" s="366"/>
      <c r="E16" s="419"/>
      <c r="F16" s="419"/>
      <c r="G16" s="419"/>
      <c r="H16" s="419"/>
      <c r="I16" s="525"/>
      <c r="J16" s="419"/>
      <c r="K16" s="419"/>
      <c r="L16" s="419">
        <v>0</v>
      </c>
    </row>
    <row r="17" ht="18" customHeight="1" spans="1:12">
      <c r="A17" s="521" t="s">
        <v>681</v>
      </c>
      <c r="B17" s="417">
        <f t="shared" si="0"/>
        <v>0</v>
      </c>
      <c r="C17" s="366"/>
      <c r="D17" s="366"/>
      <c r="E17" s="419"/>
      <c r="F17" s="419"/>
      <c r="G17" s="419"/>
      <c r="H17" s="419"/>
      <c r="I17" s="525"/>
      <c r="J17" s="419"/>
      <c r="K17" s="419"/>
      <c r="L17" s="419">
        <v>0</v>
      </c>
    </row>
    <row r="18" ht="18" customHeight="1" spans="1:12">
      <c r="A18" s="521" t="s">
        <v>682</v>
      </c>
      <c r="B18" s="417">
        <f t="shared" si="0"/>
        <v>0</v>
      </c>
      <c r="C18" s="366"/>
      <c r="D18" s="366"/>
      <c r="E18" s="419"/>
      <c r="F18" s="419"/>
      <c r="G18" s="419"/>
      <c r="H18" s="419"/>
      <c r="I18" s="525"/>
      <c r="J18" s="419"/>
      <c r="K18" s="419"/>
      <c r="L18" s="419">
        <v>0</v>
      </c>
    </row>
    <row r="19" ht="18" customHeight="1" spans="1:12">
      <c r="A19" s="521" t="s">
        <v>683</v>
      </c>
      <c r="B19" s="417">
        <f t="shared" si="0"/>
        <v>0</v>
      </c>
      <c r="C19" s="366"/>
      <c r="D19" s="366"/>
      <c r="E19" s="419"/>
      <c r="F19" s="419"/>
      <c r="G19" s="419"/>
      <c r="H19" s="419"/>
      <c r="I19" s="525"/>
      <c r="J19" s="419"/>
      <c r="K19" s="419"/>
      <c r="L19" s="419">
        <v>0</v>
      </c>
    </row>
    <row r="20" ht="18" customHeight="1" spans="1:12">
      <c r="A20" s="521" t="s">
        <v>684</v>
      </c>
      <c r="B20" s="417">
        <f t="shared" si="0"/>
        <v>0</v>
      </c>
      <c r="C20" s="366"/>
      <c r="D20" s="366"/>
      <c r="E20" s="419"/>
      <c r="F20" s="419"/>
      <c r="G20" s="419"/>
      <c r="H20" s="419"/>
      <c r="I20" s="525"/>
      <c r="J20" s="419"/>
      <c r="K20" s="419"/>
      <c r="L20" s="419">
        <v>0</v>
      </c>
    </row>
    <row r="21" ht="18" customHeight="1" spans="1:12">
      <c r="A21" s="521" t="s">
        <v>685</v>
      </c>
      <c r="B21" s="417">
        <f t="shared" si="0"/>
        <v>0</v>
      </c>
      <c r="C21" s="366"/>
      <c r="D21" s="366"/>
      <c r="E21" s="419"/>
      <c r="F21" s="419"/>
      <c r="G21" s="419"/>
      <c r="H21" s="419"/>
      <c r="I21" s="525"/>
      <c r="J21" s="419"/>
      <c r="K21" s="419"/>
      <c r="L21" s="419">
        <v>0</v>
      </c>
    </row>
    <row r="22" ht="18" customHeight="1" spans="1:12">
      <c r="A22" s="521" t="s">
        <v>686</v>
      </c>
      <c r="B22" s="417">
        <f t="shared" si="0"/>
        <v>0</v>
      </c>
      <c r="C22" s="366"/>
      <c r="D22" s="366"/>
      <c r="E22" s="419"/>
      <c r="F22" s="419"/>
      <c r="G22" s="419"/>
      <c r="H22" s="419"/>
      <c r="I22" s="419"/>
      <c r="J22" s="419"/>
      <c r="K22" s="419"/>
      <c r="L22" s="419">
        <v>0</v>
      </c>
    </row>
    <row r="23" ht="18" customHeight="1" spans="1:12">
      <c r="A23" s="522" t="s">
        <v>586</v>
      </c>
      <c r="B23" s="523">
        <f t="shared" si="0"/>
        <v>0</v>
      </c>
      <c r="C23" s="523">
        <f t="shared" ref="C23:L23" si="1">SUM(C5:C22)</f>
        <v>0</v>
      </c>
      <c r="D23" s="523">
        <f t="shared" si="1"/>
        <v>0</v>
      </c>
      <c r="E23" s="523">
        <f t="shared" si="1"/>
        <v>0</v>
      </c>
      <c r="F23" s="523">
        <f t="shared" si="1"/>
        <v>0</v>
      </c>
      <c r="G23" s="523">
        <f t="shared" si="1"/>
        <v>0</v>
      </c>
      <c r="H23" s="523">
        <f t="shared" si="1"/>
        <v>0</v>
      </c>
      <c r="I23" s="523">
        <f t="shared" si="1"/>
        <v>0</v>
      </c>
      <c r="J23" s="523">
        <f t="shared" si="1"/>
        <v>0</v>
      </c>
      <c r="K23" s="523">
        <f t="shared" si="1"/>
        <v>0</v>
      </c>
      <c r="L23" s="523">
        <f t="shared" si="1"/>
        <v>0</v>
      </c>
    </row>
    <row r="25" ht="33.75" customHeight="1" spans="1:12">
      <c r="A25" s="420"/>
      <c r="B25" s="420"/>
      <c r="C25" s="420"/>
      <c r="D25" s="420"/>
      <c r="E25" s="420"/>
      <c r="F25" s="420"/>
      <c r="G25" s="420"/>
      <c r="H25" s="420"/>
      <c r="I25" s="420"/>
      <c r="J25" s="420"/>
      <c r="K25" s="420"/>
      <c r="L25" s="420"/>
    </row>
  </sheetData>
  <mergeCells count="2">
    <mergeCell ref="A2:L2"/>
    <mergeCell ref="A25:L25"/>
  </mergeCells>
  <printOptions horizontalCentered="1"/>
  <pageMargins left="0.393055555555556" right="0.393055555555556" top="0.472222222222222" bottom="0.472222222222222" header="0.314583333333333" footer="0.314583333333333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O422"/>
  <sheetViews>
    <sheetView showZeros="0" workbookViewId="0">
      <selection activeCell="L6" sqref="L6"/>
    </sheetView>
  </sheetViews>
  <sheetFormatPr defaultColWidth="9" defaultRowHeight="14.25"/>
  <cols>
    <col min="1" max="1" width="29.5" style="502" customWidth="1"/>
    <col min="2" max="3" width="12.625" style="503" customWidth="1"/>
    <col min="4" max="5" width="12.625" style="504" customWidth="1"/>
    <col min="6" max="31" width="9" style="501"/>
    <col min="32" max="254" width="9" style="502"/>
    <col min="255" max="255" width="34.25" style="502" customWidth="1"/>
    <col min="256" max="256" width="11.875" style="502" customWidth="1"/>
    <col min="257" max="257" width="9.875" style="502" customWidth="1"/>
    <col min="258" max="258" width="10.75" style="502" customWidth="1"/>
    <col min="259" max="259" width="12.75" style="502" customWidth="1"/>
    <col min="260" max="260" width="9" style="502" hidden="1" customWidth="1"/>
    <col min="261" max="510" width="9" style="502"/>
    <col min="511" max="511" width="34.25" style="502" customWidth="1"/>
    <col min="512" max="512" width="11.875" style="502" customWidth="1"/>
    <col min="513" max="513" width="9.875" style="502" customWidth="1"/>
    <col min="514" max="514" width="10.75" style="502" customWidth="1"/>
    <col min="515" max="515" width="12.75" style="502" customWidth="1"/>
    <col min="516" max="516" width="9" style="502" hidden="1" customWidth="1"/>
    <col min="517" max="766" width="9" style="502"/>
    <col min="767" max="767" width="34.25" style="502" customWidth="1"/>
    <col min="768" max="768" width="11.875" style="502" customWidth="1"/>
    <col min="769" max="769" width="9.875" style="502" customWidth="1"/>
    <col min="770" max="770" width="10.75" style="502" customWidth="1"/>
    <col min="771" max="771" width="12.75" style="502" customWidth="1"/>
    <col min="772" max="772" width="9" style="502" hidden="1" customWidth="1"/>
    <col min="773" max="1022" width="9" style="502"/>
    <col min="1023" max="1023" width="34.25" style="502" customWidth="1"/>
    <col min="1024" max="1024" width="11.875" style="502" customWidth="1"/>
    <col min="1025" max="1025" width="9.875" style="502" customWidth="1"/>
    <col min="1026" max="1026" width="10.75" style="502" customWidth="1"/>
    <col min="1027" max="1027" width="12.75" style="502" customWidth="1"/>
    <col min="1028" max="1028" width="9" style="502" hidden="1" customWidth="1"/>
    <col min="1029" max="1278" width="9" style="502"/>
    <col min="1279" max="1279" width="34.25" style="502" customWidth="1"/>
    <col min="1280" max="1280" width="11.875" style="502" customWidth="1"/>
    <col min="1281" max="1281" width="9.875" style="502" customWidth="1"/>
    <col min="1282" max="1282" width="10.75" style="502" customWidth="1"/>
    <col min="1283" max="1283" width="12.75" style="502" customWidth="1"/>
    <col min="1284" max="1284" width="9" style="502" hidden="1" customWidth="1"/>
    <col min="1285" max="1534" width="9" style="502"/>
    <col min="1535" max="1535" width="34.25" style="502" customWidth="1"/>
    <col min="1536" max="1536" width="11.875" style="502" customWidth="1"/>
    <col min="1537" max="1537" width="9.875" style="502" customWidth="1"/>
    <col min="1538" max="1538" width="10.75" style="502" customWidth="1"/>
    <col min="1539" max="1539" width="12.75" style="502" customWidth="1"/>
    <col min="1540" max="1540" width="9" style="502" hidden="1" customWidth="1"/>
    <col min="1541" max="1790" width="9" style="502"/>
    <col min="1791" max="1791" width="34.25" style="502" customWidth="1"/>
    <col min="1792" max="1792" width="11.875" style="502" customWidth="1"/>
    <col min="1793" max="1793" width="9.875" style="502" customWidth="1"/>
    <col min="1794" max="1794" width="10.75" style="502" customWidth="1"/>
    <col min="1795" max="1795" width="12.75" style="502" customWidth="1"/>
    <col min="1796" max="1796" width="9" style="502" hidden="1" customWidth="1"/>
    <col min="1797" max="2046" width="9" style="502"/>
    <col min="2047" max="2047" width="34.25" style="502" customWidth="1"/>
    <col min="2048" max="2048" width="11.875" style="502" customWidth="1"/>
    <col min="2049" max="2049" width="9.875" style="502" customWidth="1"/>
    <col min="2050" max="2050" width="10.75" style="502" customWidth="1"/>
    <col min="2051" max="2051" width="12.75" style="502" customWidth="1"/>
    <col min="2052" max="2052" width="9" style="502" hidden="1" customWidth="1"/>
    <col min="2053" max="2302" width="9" style="502"/>
    <col min="2303" max="2303" width="34.25" style="502" customWidth="1"/>
    <col min="2304" max="2304" width="11.875" style="502" customWidth="1"/>
    <col min="2305" max="2305" width="9.875" style="502" customWidth="1"/>
    <col min="2306" max="2306" width="10.75" style="502" customWidth="1"/>
    <col min="2307" max="2307" width="12.75" style="502" customWidth="1"/>
    <col min="2308" max="2308" width="9" style="502" hidden="1" customWidth="1"/>
    <col min="2309" max="2558" width="9" style="502"/>
    <col min="2559" max="2559" width="34.25" style="502" customWidth="1"/>
    <col min="2560" max="2560" width="11.875" style="502" customWidth="1"/>
    <col min="2561" max="2561" width="9.875" style="502" customWidth="1"/>
    <col min="2562" max="2562" width="10.75" style="502" customWidth="1"/>
    <col min="2563" max="2563" width="12.75" style="502" customWidth="1"/>
    <col min="2564" max="2564" width="9" style="502" hidden="1" customWidth="1"/>
    <col min="2565" max="2814" width="9" style="502"/>
    <col min="2815" max="2815" width="34.25" style="502" customWidth="1"/>
    <col min="2816" max="2816" width="11.875" style="502" customWidth="1"/>
    <col min="2817" max="2817" width="9.875" style="502" customWidth="1"/>
    <col min="2818" max="2818" width="10.75" style="502" customWidth="1"/>
    <col min="2819" max="2819" width="12.75" style="502" customWidth="1"/>
    <col min="2820" max="2820" width="9" style="502" hidden="1" customWidth="1"/>
    <col min="2821" max="3070" width="9" style="502"/>
    <col min="3071" max="3071" width="34.25" style="502" customWidth="1"/>
    <col min="3072" max="3072" width="11.875" style="502" customWidth="1"/>
    <col min="3073" max="3073" width="9.875" style="502" customWidth="1"/>
    <col min="3074" max="3074" width="10.75" style="502" customWidth="1"/>
    <col min="3075" max="3075" width="12.75" style="502" customWidth="1"/>
    <col min="3076" max="3076" width="9" style="502" hidden="1" customWidth="1"/>
    <col min="3077" max="3326" width="9" style="502"/>
    <col min="3327" max="3327" width="34.25" style="502" customWidth="1"/>
    <col min="3328" max="3328" width="11.875" style="502" customWidth="1"/>
    <col min="3329" max="3329" width="9.875" style="502" customWidth="1"/>
    <col min="3330" max="3330" width="10.75" style="502" customWidth="1"/>
    <col min="3331" max="3331" width="12.75" style="502" customWidth="1"/>
    <col min="3332" max="3332" width="9" style="502" hidden="1" customWidth="1"/>
    <col min="3333" max="3582" width="9" style="502"/>
    <col min="3583" max="3583" width="34.25" style="502" customWidth="1"/>
    <col min="3584" max="3584" width="11.875" style="502" customWidth="1"/>
    <col min="3585" max="3585" width="9.875" style="502" customWidth="1"/>
    <col min="3586" max="3586" width="10.75" style="502" customWidth="1"/>
    <col min="3587" max="3587" width="12.75" style="502" customWidth="1"/>
    <col min="3588" max="3588" width="9" style="502" hidden="1" customWidth="1"/>
    <col min="3589" max="3838" width="9" style="502"/>
    <col min="3839" max="3839" width="34.25" style="502" customWidth="1"/>
    <col min="3840" max="3840" width="11.875" style="502" customWidth="1"/>
    <col min="3841" max="3841" width="9.875" style="502" customWidth="1"/>
    <col min="3842" max="3842" width="10.75" style="502" customWidth="1"/>
    <col min="3843" max="3843" width="12.75" style="502" customWidth="1"/>
    <col min="3844" max="3844" width="9" style="502" hidden="1" customWidth="1"/>
    <col min="3845" max="4094" width="9" style="502"/>
    <col min="4095" max="4095" width="34.25" style="502" customWidth="1"/>
    <col min="4096" max="4096" width="11.875" style="502" customWidth="1"/>
    <col min="4097" max="4097" width="9.875" style="502" customWidth="1"/>
    <col min="4098" max="4098" width="10.75" style="502" customWidth="1"/>
    <col min="4099" max="4099" width="12.75" style="502" customWidth="1"/>
    <col min="4100" max="4100" width="9" style="502" hidden="1" customWidth="1"/>
    <col min="4101" max="4350" width="9" style="502"/>
    <col min="4351" max="4351" width="34.25" style="502" customWidth="1"/>
    <col min="4352" max="4352" width="11.875" style="502" customWidth="1"/>
    <col min="4353" max="4353" width="9.875" style="502" customWidth="1"/>
    <col min="4354" max="4354" width="10.75" style="502" customWidth="1"/>
    <col min="4355" max="4355" width="12.75" style="502" customWidth="1"/>
    <col min="4356" max="4356" width="9" style="502" hidden="1" customWidth="1"/>
    <col min="4357" max="4606" width="9" style="502"/>
    <col min="4607" max="4607" width="34.25" style="502" customWidth="1"/>
    <col min="4608" max="4608" width="11.875" style="502" customWidth="1"/>
    <col min="4609" max="4609" width="9.875" style="502" customWidth="1"/>
    <col min="4610" max="4610" width="10.75" style="502" customWidth="1"/>
    <col min="4611" max="4611" width="12.75" style="502" customWidth="1"/>
    <col min="4612" max="4612" width="9" style="502" hidden="1" customWidth="1"/>
    <col min="4613" max="4862" width="9" style="502"/>
    <col min="4863" max="4863" width="34.25" style="502" customWidth="1"/>
    <col min="4864" max="4864" width="11.875" style="502" customWidth="1"/>
    <col min="4865" max="4865" width="9.875" style="502" customWidth="1"/>
    <col min="4866" max="4866" width="10.75" style="502" customWidth="1"/>
    <col min="4867" max="4867" width="12.75" style="502" customWidth="1"/>
    <col min="4868" max="4868" width="9" style="502" hidden="1" customWidth="1"/>
    <col min="4869" max="5118" width="9" style="502"/>
    <col min="5119" max="5119" width="34.25" style="502" customWidth="1"/>
    <col min="5120" max="5120" width="11.875" style="502" customWidth="1"/>
    <col min="5121" max="5121" width="9.875" style="502" customWidth="1"/>
    <col min="5122" max="5122" width="10.75" style="502" customWidth="1"/>
    <col min="5123" max="5123" width="12.75" style="502" customWidth="1"/>
    <col min="5124" max="5124" width="9" style="502" hidden="1" customWidth="1"/>
    <col min="5125" max="5374" width="9" style="502"/>
    <col min="5375" max="5375" width="34.25" style="502" customWidth="1"/>
    <col min="5376" max="5376" width="11.875" style="502" customWidth="1"/>
    <col min="5377" max="5377" width="9.875" style="502" customWidth="1"/>
    <col min="5378" max="5378" width="10.75" style="502" customWidth="1"/>
    <col min="5379" max="5379" width="12.75" style="502" customWidth="1"/>
    <col min="5380" max="5380" width="9" style="502" hidden="1" customWidth="1"/>
    <col min="5381" max="5630" width="9" style="502"/>
    <col min="5631" max="5631" width="34.25" style="502" customWidth="1"/>
    <col min="5632" max="5632" width="11.875" style="502" customWidth="1"/>
    <col min="5633" max="5633" width="9.875" style="502" customWidth="1"/>
    <col min="5634" max="5634" width="10.75" style="502" customWidth="1"/>
    <col min="5635" max="5635" width="12.75" style="502" customWidth="1"/>
    <col min="5636" max="5636" width="9" style="502" hidden="1" customWidth="1"/>
    <col min="5637" max="5886" width="9" style="502"/>
    <col min="5887" max="5887" width="34.25" style="502" customWidth="1"/>
    <col min="5888" max="5888" width="11.875" style="502" customWidth="1"/>
    <col min="5889" max="5889" width="9.875" style="502" customWidth="1"/>
    <col min="5890" max="5890" width="10.75" style="502" customWidth="1"/>
    <col min="5891" max="5891" width="12.75" style="502" customWidth="1"/>
    <col min="5892" max="5892" width="9" style="502" hidden="1" customWidth="1"/>
    <col min="5893" max="6142" width="9" style="502"/>
    <col min="6143" max="6143" width="34.25" style="502" customWidth="1"/>
    <col min="6144" max="6144" width="11.875" style="502" customWidth="1"/>
    <col min="6145" max="6145" width="9.875" style="502" customWidth="1"/>
    <col min="6146" max="6146" width="10.75" style="502" customWidth="1"/>
    <col min="6147" max="6147" width="12.75" style="502" customWidth="1"/>
    <col min="6148" max="6148" width="9" style="502" hidden="1" customWidth="1"/>
    <col min="6149" max="6398" width="9" style="502"/>
    <col min="6399" max="6399" width="34.25" style="502" customWidth="1"/>
    <col min="6400" max="6400" width="11.875" style="502" customWidth="1"/>
    <col min="6401" max="6401" width="9.875" style="502" customWidth="1"/>
    <col min="6402" max="6402" width="10.75" style="502" customWidth="1"/>
    <col min="6403" max="6403" width="12.75" style="502" customWidth="1"/>
    <col min="6404" max="6404" width="9" style="502" hidden="1" customWidth="1"/>
    <col min="6405" max="6654" width="9" style="502"/>
    <col min="6655" max="6655" width="34.25" style="502" customWidth="1"/>
    <col min="6656" max="6656" width="11.875" style="502" customWidth="1"/>
    <col min="6657" max="6657" width="9.875" style="502" customWidth="1"/>
    <col min="6658" max="6658" width="10.75" style="502" customWidth="1"/>
    <col min="6659" max="6659" width="12.75" style="502" customWidth="1"/>
    <col min="6660" max="6660" width="9" style="502" hidden="1" customWidth="1"/>
    <col min="6661" max="6910" width="9" style="502"/>
    <col min="6911" max="6911" width="34.25" style="502" customWidth="1"/>
    <col min="6912" max="6912" width="11.875" style="502" customWidth="1"/>
    <col min="6913" max="6913" width="9.875" style="502" customWidth="1"/>
    <col min="6914" max="6914" width="10.75" style="502" customWidth="1"/>
    <col min="6915" max="6915" width="12.75" style="502" customWidth="1"/>
    <col min="6916" max="6916" width="9" style="502" hidden="1" customWidth="1"/>
    <col min="6917" max="7166" width="9" style="502"/>
    <col min="7167" max="7167" width="34.25" style="502" customWidth="1"/>
    <col min="7168" max="7168" width="11.875" style="502" customWidth="1"/>
    <col min="7169" max="7169" width="9.875" style="502" customWidth="1"/>
    <col min="7170" max="7170" width="10.75" style="502" customWidth="1"/>
    <col min="7171" max="7171" width="12.75" style="502" customWidth="1"/>
    <col min="7172" max="7172" width="9" style="502" hidden="1" customWidth="1"/>
    <col min="7173" max="7422" width="9" style="502"/>
    <col min="7423" max="7423" width="34.25" style="502" customWidth="1"/>
    <col min="7424" max="7424" width="11.875" style="502" customWidth="1"/>
    <col min="7425" max="7425" width="9.875" style="502" customWidth="1"/>
    <col min="7426" max="7426" width="10.75" style="502" customWidth="1"/>
    <col min="7427" max="7427" width="12.75" style="502" customWidth="1"/>
    <col min="7428" max="7428" width="9" style="502" hidden="1" customWidth="1"/>
    <col min="7429" max="7678" width="9" style="502"/>
    <col min="7679" max="7679" width="34.25" style="502" customWidth="1"/>
    <col min="7680" max="7680" width="11.875" style="502" customWidth="1"/>
    <col min="7681" max="7681" width="9.875" style="502" customWidth="1"/>
    <col min="7682" max="7682" width="10.75" style="502" customWidth="1"/>
    <col min="7683" max="7683" width="12.75" style="502" customWidth="1"/>
    <col min="7684" max="7684" width="9" style="502" hidden="1" customWidth="1"/>
    <col min="7685" max="7934" width="9" style="502"/>
    <col min="7935" max="7935" width="34.25" style="502" customWidth="1"/>
    <col min="7936" max="7936" width="11.875" style="502" customWidth="1"/>
    <col min="7937" max="7937" width="9.875" style="502" customWidth="1"/>
    <col min="7938" max="7938" width="10.75" style="502" customWidth="1"/>
    <col min="7939" max="7939" width="12.75" style="502" customWidth="1"/>
    <col min="7940" max="7940" width="9" style="502" hidden="1" customWidth="1"/>
    <col min="7941" max="8190" width="9" style="502"/>
    <col min="8191" max="8191" width="34.25" style="502" customWidth="1"/>
    <col min="8192" max="8192" width="11.875" style="502" customWidth="1"/>
    <col min="8193" max="8193" width="9.875" style="502" customWidth="1"/>
    <col min="8194" max="8194" width="10.75" style="502" customWidth="1"/>
    <col min="8195" max="8195" width="12.75" style="502" customWidth="1"/>
    <col min="8196" max="8196" width="9" style="502" hidden="1" customWidth="1"/>
    <col min="8197" max="8446" width="9" style="502"/>
    <col min="8447" max="8447" width="34.25" style="502" customWidth="1"/>
    <col min="8448" max="8448" width="11.875" style="502" customWidth="1"/>
    <col min="8449" max="8449" width="9.875" style="502" customWidth="1"/>
    <col min="8450" max="8450" width="10.75" style="502" customWidth="1"/>
    <col min="8451" max="8451" width="12.75" style="502" customWidth="1"/>
    <col min="8452" max="8452" width="9" style="502" hidden="1" customWidth="1"/>
    <col min="8453" max="8702" width="9" style="502"/>
    <col min="8703" max="8703" width="34.25" style="502" customWidth="1"/>
    <col min="8704" max="8704" width="11.875" style="502" customWidth="1"/>
    <col min="8705" max="8705" width="9.875" style="502" customWidth="1"/>
    <col min="8706" max="8706" width="10.75" style="502" customWidth="1"/>
    <col min="8707" max="8707" width="12.75" style="502" customWidth="1"/>
    <col min="8708" max="8708" width="9" style="502" hidden="1" customWidth="1"/>
    <col min="8709" max="8958" width="9" style="502"/>
    <col min="8959" max="8959" width="34.25" style="502" customWidth="1"/>
    <col min="8960" max="8960" width="11.875" style="502" customWidth="1"/>
    <col min="8961" max="8961" width="9.875" style="502" customWidth="1"/>
    <col min="8962" max="8962" width="10.75" style="502" customWidth="1"/>
    <col min="8963" max="8963" width="12.75" style="502" customWidth="1"/>
    <col min="8964" max="8964" width="9" style="502" hidden="1" customWidth="1"/>
    <col min="8965" max="9214" width="9" style="502"/>
    <col min="9215" max="9215" width="34.25" style="502" customWidth="1"/>
    <col min="9216" max="9216" width="11.875" style="502" customWidth="1"/>
    <col min="9217" max="9217" width="9.875" style="502" customWidth="1"/>
    <col min="9218" max="9218" width="10.75" style="502" customWidth="1"/>
    <col min="9219" max="9219" width="12.75" style="502" customWidth="1"/>
    <col min="9220" max="9220" width="9" style="502" hidden="1" customWidth="1"/>
    <col min="9221" max="9470" width="9" style="502"/>
    <col min="9471" max="9471" width="34.25" style="502" customWidth="1"/>
    <col min="9472" max="9472" width="11.875" style="502" customWidth="1"/>
    <col min="9473" max="9473" width="9.875" style="502" customWidth="1"/>
    <col min="9474" max="9474" width="10.75" style="502" customWidth="1"/>
    <col min="9475" max="9475" width="12.75" style="502" customWidth="1"/>
    <col min="9476" max="9476" width="9" style="502" hidden="1" customWidth="1"/>
    <col min="9477" max="9726" width="9" style="502"/>
    <col min="9727" max="9727" width="34.25" style="502" customWidth="1"/>
    <col min="9728" max="9728" width="11.875" style="502" customWidth="1"/>
    <col min="9729" max="9729" width="9.875" style="502" customWidth="1"/>
    <col min="9730" max="9730" width="10.75" style="502" customWidth="1"/>
    <col min="9731" max="9731" width="12.75" style="502" customWidth="1"/>
    <col min="9732" max="9732" width="9" style="502" hidden="1" customWidth="1"/>
    <col min="9733" max="9982" width="9" style="502"/>
    <col min="9983" max="9983" width="34.25" style="502" customWidth="1"/>
    <col min="9984" max="9984" width="11.875" style="502" customWidth="1"/>
    <col min="9985" max="9985" width="9.875" style="502" customWidth="1"/>
    <col min="9986" max="9986" width="10.75" style="502" customWidth="1"/>
    <col min="9987" max="9987" width="12.75" style="502" customWidth="1"/>
    <col min="9988" max="9988" width="9" style="502" hidden="1" customWidth="1"/>
    <col min="9989" max="10238" width="9" style="502"/>
    <col min="10239" max="10239" width="34.25" style="502" customWidth="1"/>
    <col min="10240" max="10240" width="11.875" style="502" customWidth="1"/>
    <col min="10241" max="10241" width="9.875" style="502" customWidth="1"/>
    <col min="10242" max="10242" width="10.75" style="502" customWidth="1"/>
    <col min="10243" max="10243" width="12.75" style="502" customWidth="1"/>
    <col min="10244" max="10244" width="9" style="502" hidden="1" customWidth="1"/>
    <col min="10245" max="10494" width="9" style="502"/>
    <col min="10495" max="10495" width="34.25" style="502" customWidth="1"/>
    <col min="10496" max="10496" width="11.875" style="502" customWidth="1"/>
    <col min="10497" max="10497" width="9.875" style="502" customWidth="1"/>
    <col min="10498" max="10498" width="10.75" style="502" customWidth="1"/>
    <col min="10499" max="10499" width="12.75" style="502" customWidth="1"/>
    <col min="10500" max="10500" width="9" style="502" hidden="1" customWidth="1"/>
    <col min="10501" max="10750" width="9" style="502"/>
    <col min="10751" max="10751" width="34.25" style="502" customWidth="1"/>
    <col min="10752" max="10752" width="11.875" style="502" customWidth="1"/>
    <col min="10753" max="10753" width="9.875" style="502" customWidth="1"/>
    <col min="10754" max="10754" width="10.75" style="502" customWidth="1"/>
    <col min="10755" max="10755" width="12.75" style="502" customWidth="1"/>
    <col min="10756" max="10756" width="9" style="502" hidden="1" customWidth="1"/>
    <col min="10757" max="11006" width="9" style="502"/>
    <col min="11007" max="11007" width="34.25" style="502" customWidth="1"/>
    <col min="11008" max="11008" width="11.875" style="502" customWidth="1"/>
    <col min="11009" max="11009" width="9.875" style="502" customWidth="1"/>
    <col min="11010" max="11010" width="10.75" style="502" customWidth="1"/>
    <col min="11011" max="11011" width="12.75" style="502" customWidth="1"/>
    <col min="11012" max="11012" width="9" style="502" hidden="1" customWidth="1"/>
    <col min="11013" max="11262" width="9" style="502"/>
    <col min="11263" max="11263" width="34.25" style="502" customWidth="1"/>
    <col min="11264" max="11264" width="11.875" style="502" customWidth="1"/>
    <col min="11265" max="11265" width="9.875" style="502" customWidth="1"/>
    <col min="11266" max="11266" width="10.75" style="502" customWidth="1"/>
    <col min="11267" max="11267" width="12.75" style="502" customWidth="1"/>
    <col min="11268" max="11268" width="9" style="502" hidden="1" customWidth="1"/>
    <col min="11269" max="11518" width="9" style="502"/>
    <col min="11519" max="11519" width="34.25" style="502" customWidth="1"/>
    <col min="11520" max="11520" width="11.875" style="502" customWidth="1"/>
    <col min="11521" max="11521" width="9.875" style="502" customWidth="1"/>
    <col min="11522" max="11522" width="10.75" style="502" customWidth="1"/>
    <col min="11523" max="11523" width="12.75" style="502" customWidth="1"/>
    <col min="11524" max="11524" width="9" style="502" hidden="1" customWidth="1"/>
    <col min="11525" max="11774" width="9" style="502"/>
    <col min="11775" max="11775" width="34.25" style="502" customWidth="1"/>
    <col min="11776" max="11776" width="11.875" style="502" customWidth="1"/>
    <col min="11777" max="11777" width="9.875" style="502" customWidth="1"/>
    <col min="11778" max="11778" width="10.75" style="502" customWidth="1"/>
    <col min="11779" max="11779" width="12.75" style="502" customWidth="1"/>
    <col min="11780" max="11780" width="9" style="502" hidden="1" customWidth="1"/>
    <col min="11781" max="12030" width="9" style="502"/>
    <col min="12031" max="12031" width="34.25" style="502" customWidth="1"/>
    <col min="12032" max="12032" width="11.875" style="502" customWidth="1"/>
    <col min="12033" max="12033" width="9.875" style="502" customWidth="1"/>
    <col min="12034" max="12034" width="10.75" style="502" customWidth="1"/>
    <col min="12035" max="12035" width="12.75" style="502" customWidth="1"/>
    <col min="12036" max="12036" width="9" style="502" hidden="1" customWidth="1"/>
    <col min="12037" max="12286" width="9" style="502"/>
    <col min="12287" max="12287" width="34.25" style="502" customWidth="1"/>
    <col min="12288" max="12288" width="11.875" style="502" customWidth="1"/>
    <col min="12289" max="12289" width="9.875" style="502" customWidth="1"/>
    <col min="12290" max="12290" width="10.75" style="502" customWidth="1"/>
    <col min="12291" max="12291" width="12.75" style="502" customWidth="1"/>
    <col min="12292" max="12292" width="9" style="502" hidden="1" customWidth="1"/>
    <col min="12293" max="12542" width="9" style="502"/>
    <col min="12543" max="12543" width="34.25" style="502" customWidth="1"/>
    <col min="12544" max="12544" width="11.875" style="502" customWidth="1"/>
    <col min="12545" max="12545" width="9.875" style="502" customWidth="1"/>
    <col min="12546" max="12546" width="10.75" style="502" customWidth="1"/>
    <col min="12547" max="12547" width="12.75" style="502" customWidth="1"/>
    <col min="12548" max="12548" width="9" style="502" hidden="1" customWidth="1"/>
    <col min="12549" max="12798" width="9" style="502"/>
    <col min="12799" max="12799" width="34.25" style="502" customWidth="1"/>
    <col min="12800" max="12800" width="11.875" style="502" customWidth="1"/>
    <col min="12801" max="12801" width="9.875" style="502" customWidth="1"/>
    <col min="12802" max="12802" width="10.75" style="502" customWidth="1"/>
    <col min="12803" max="12803" width="12.75" style="502" customWidth="1"/>
    <col min="12804" max="12804" width="9" style="502" hidden="1" customWidth="1"/>
    <col min="12805" max="13054" width="9" style="502"/>
    <col min="13055" max="13055" width="34.25" style="502" customWidth="1"/>
    <col min="13056" max="13056" width="11.875" style="502" customWidth="1"/>
    <col min="13057" max="13057" width="9.875" style="502" customWidth="1"/>
    <col min="13058" max="13058" width="10.75" style="502" customWidth="1"/>
    <col min="13059" max="13059" width="12.75" style="502" customWidth="1"/>
    <col min="13060" max="13060" width="9" style="502" hidden="1" customWidth="1"/>
    <col min="13061" max="13310" width="9" style="502"/>
    <col min="13311" max="13311" width="34.25" style="502" customWidth="1"/>
    <col min="13312" max="13312" width="11.875" style="502" customWidth="1"/>
    <col min="13313" max="13313" width="9.875" style="502" customWidth="1"/>
    <col min="13314" max="13314" width="10.75" style="502" customWidth="1"/>
    <col min="13315" max="13315" width="12.75" style="502" customWidth="1"/>
    <col min="13316" max="13316" width="9" style="502" hidden="1" customWidth="1"/>
    <col min="13317" max="13566" width="9" style="502"/>
    <col min="13567" max="13567" width="34.25" style="502" customWidth="1"/>
    <col min="13568" max="13568" width="11.875" style="502" customWidth="1"/>
    <col min="13569" max="13569" width="9.875" style="502" customWidth="1"/>
    <col min="13570" max="13570" width="10.75" style="502" customWidth="1"/>
    <col min="13571" max="13571" width="12.75" style="502" customWidth="1"/>
    <col min="13572" max="13572" width="9" style="502" hidden="1" customWidth="1"/>
    <col min="13573" max="13822" width="9" style="502"/>
    <col min="13823" max="13823" width="34.25" style="502" customWidth="1"/>
    <col min="13824" max="13824" width="11.875" style="502" customWidth="1"/>
    <col min="13825" max="13825" width="9.875" style="502" customWidth="1"/>
    <col min="13826" max="13826" width="10.75" style="502" customWidth="1"/>
    <col min="13827" max="13827" width="12.75" style="502" customWidth="1"/>
    <col min="13828" max="13828" width="9" style="502" hidden="1" customWidth="1"/>
    <col min="13829" max="14078" width="9" style="502"/>
    <col min="14079" max="14079" width="34.25" style="502" customWidth="1"/>
    <col min="14080" max="14080" width="11.875" style="502" customWidth="1"/>
    <col min="14081" max="14081" width="9.875" style="502" customWidth="1"/>
    <col min="14082" max="14082" width="10.75" style="502" customWidth="1"/>
    <col min="14083" max="14083" width="12.75" style="502" customWidth="1"/>
    <col min="14084" max="14084" width="9" style="502" hidden="1" customWidth="1"/>
    <col min="14085" max="14334" width="9" style="502"/>
    <col min="14335" max="14335" width="34.25" style="502" customWidth="1"/>
    <col min="14336" max="14336" width="11.875" style="502" customWidth="1"/>
    <col min="14337" max="14337" width="9.875" style="502" customWidth="1"/>
    <col min="14338" max="14338" width="10.75" style="502" customWidth="1"/>
    <col min="14339" max="14339" width="12.75" style="502" customWidth="1"/>
    <col min="14340" max="14340" width="9" style="502" hidden="1" customWidth="1"/>
    <col min="14341" max="14590" width="9" style="502"/>
    <col min="14591" max="14591" width="34.25" style="502" customWidth="1"/>
    <col min="14592" max="14592" width="11.875" style="502" customWidth="1"/>
    <col min="14593" max="14593" width="9.875" style="502" customWidth="1"/>
    <col min="14594" max="14594" width="10.75" style="502" customWidth="1"/>
    <col min="14595" max="14595" width="12.75" style="502" customWidth="1"/>
    <col min="14596" max="14596" width="9" style="502" hidden="1" customWidth="1"/>
    <col min="14597" max="14846" width="9" style="502"/>
    <col min="14847" max="14847" width="34.25" style="502" customWidth="1"/>
    <col min="14848" max="14848" width="11.875" style="502" customWidth="1"/>
    <col min="14849" max="14849" width="9.875" style="502" customWidth="1"/>
    <col min="14850" max="14850" width="10.75" style="502" customWidth="1"/>
    <col min="14851" max="14851" width="12.75" style="502" customWidth="1"/>
    <col min="14852" max="14852" width="9" style="502" hidden="1" customWidth="1"/>
    <col min="14853" max="15102" width="9" style="502"/>
    <col min="15103" max="15103" width="34.25" style="502" customWidth="1"/>
    <col min="15104" max="15104" width="11.875" style="502" customWidth="1"/>
    <col min="15105" max="15105" width="9.875" style="502" customWidth="1"/>
    <col min="15106" max="15106" width="10.75" style="502" customWidth="1"/>
    <col min="15107" max="15107" width="12.75" style="502" customWidth="1"/>
    <col min="15108" max="15108" width="9" style="502" hidden="1" customWidth="1"/>
    <col min="15109" max="15358" width="9" style="502"/>
    <col min="15359" max="15359" width="34.25" style="502" customWidth="1"/>
    <col min="15360" max="15360" width="11.875" style="502" customWidth="1"/>
    <col min="15361" max="15361" width="9.875" style="502" customWidth="1"/>
    <col min="15362" max="15362" width="10.75" style="502" customWidth="1"/>
    <col min="15363" max="15363" width="12.75" style="502" customWidth="1"/>
    <col min="15364" max="15364" width="9" style="502" hidden="1" customWidth="1"/>
    <col min="15365" max="15614" width="9" style="502"/>
    <col min="15615" max="15615" width="34.25" style="502" customWidth="1"/>
    <col min="15616" max="15616" width="11.875" style="502" customWidth="1"/>
    <col min="15617" max="15617" width="9.875" style="502" customWidth="1"/>
    <col min="15618" max="15618" width="10.75" style="502" customWidth="1"/>
    <col min="15619" max="15619" width="12.75" style="502" customWidth="1"/>
    <col min="15620" max="15620" width="9" style="502" hidden="1" customWidth="1"/>
    <col min="15621" max="15870" width="9" style="502"/>
    <col min="15871" max="15871" width="34.25" style="502" customWidth="1"/>
    <col min="15872" max="15872" width="11.875" style="502" customWidth="1"/>
    <col min="15873" max="15873" width="9.875" style="502" customWidth="1"/>
    <col min="15874" max="15874" width="10.75" style="502" customWidth="1"/>
    <col min="15875" max="15875" width="12.75" style="502" customWidth="1"/>
    <col min="15876" max="15876" width="9" style="502" hidden="1" customWidth="1"/>
    <col min="15877" max="16126" width="9" style="502"/>
    <col min="16127" max="16127" width="34.25" style="502" customWidth="1"/>
    <col min="16128" max="16128" width="11.875" style="502" customWidth="1"/>
    <col min="16129" max="16129" width="9.875" style="502" customWidth="1"/>
    <col min="16130" max="16130" width="10.75" style="502" customWidth="1"/>
    <col min="16131" max="16131" width="12.75" style="502" customWidth="1"/>
    <col min="16132" max="16132" width="9" style="502" hidden="1" customWidth="1"/>
    <col min="16133" max="16384" width="9" style="502"/>
  </cols>
  <sheetData>
    <row r="1" spans="1:1">
      <c r="A1" s="505" t="s">
        <v>886</v>
      </c>
    </row>
    <row r="2" ht="33.75" customHeight="1" spans="1:5">
      <c r="A2" s="483" t="s">
        <v>31</v>
      </c>
      <c r="B2" s="483"/>
      <c r="C2" s="483"/>
      <c r="D2" s="484"/>
      <c r="E2" s="484"/>
    </row>
    <row r="3" ht="22.5" customHeight="1" spans="1:5">
      <c r="A3" s="485" t="s">
        <v>887</v>
      </c>
      <c r="E3" s="506" t="s">
        <v>85</v>
      </c>
    </row>
    <row r="4" ht="36.75" customHeight="1" spans="1:5">
      <c r="A4" s="340" t="s">
        <v>86</v>
      </c>
      <c r="B4" s="487" t="s">
        <v>87</v>
      </c>
      <c r="C4" s="487" t="s">
        <v>88</v>
      </c>
      <c r="D4" s="460" t="s">
        <v>89</v>
      </c>
      <c r="E4" s="460" t="s">
        <v>90</v>
      </c>
    </row>
    <row r="5" s="497" customFormat="1" ht="27.75" customHeight="1" spans="1:31">
      <c r="A5" s="507" t="s">
        <v>888</v>
      </c>
      <c r="B5" s="488">
        <v>360</v>
      </c>
      <c r="C5" s="488">
        <v>360</v>
      </c>
      <c r="D5" s="489">
        <v>1</v>
      </c>
      <c r="E5" s="489">
        <v>0.3273</v>
      </c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</row>
    <row r="6" s="497" customFormat="1" ht="27.75" customHeight="1" spans="1:31">
      <c r="A6" s="509" t="s">
        <v>889</v>
      </c>
      <c r="B6" s="488">
        <v>786</v>
      </c>
      <c r="C6" s="488">
        <v>786</v>
      </c>
      <c r="D6" s="489"/>
      <c r="E6" s="489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</row>
    <row r="7" s="497" customFormat="1" ht="27.75" customHeight="1" spans="1:31">
      <c r="A7" s="509" t="s">
        <v>890</v>
      </c>
      <c r="B7" s="488"/>
      <c r="C7" s="488"/>
      <c r="D7" s="489"/>
      <c r="E7" s="489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  <c r="V7" s="508"/>
      <c r="W7" s="508"/>
      <c r="X7" s="508"/>
      <c r="Y7" s="508"/>
      <c r="Z7" s="508"/>
      <c r="AA7" s="508"/>
      <c r="AB7" s="508"/>
      <c r="AC7" s="508"/>
      <c r="AD7" s="508"/>
      <c r="AE7" s="508"/>
    </row>
    <row r="8" s="497" customFormat="1" ht="27.75" customHeight="1" spans="1:31">
      <c r="A8" s="509" t="s">
        <v>891</v>
      </c>
      <c r="B8" s="488"/>
      <c r="C8" s="488"/>
      <c r="D8" s="489"/>
      <c r="E8" s="489"/>
      <c r="F8" s="508"/>
      <c r="G8" s="508"/>
      <c r="H8" s="508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  <c r="Y8" s="508"/>
      <c r="Z8" s="508"/>
      <c r="AA8" s="508"/>
      <c r="AB8" s="508"/>
      <c r="AC8" s="508"/>
      <c r="AD8" s="508"/>
      <c r="AE8" s="508"/>
    </row>
    <row r="9" s="498" customFormat="1" ht="27.75" customHeight="1" spans="1:31">
      <c r="A9" s="509" t="s">
        <v>892</v>
      </c>
      <c r="B9" s="488">
        <v>0</v>
      </c>
      <c r="C9" s="488"/>
      <c r="D9" s="489"/>
      <c r="E9" s="48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</row>
    <row r="10" s="498" customFormat="1" ht="27.75" customHeight="1" spans="1:31">
      <c r="A10" s="490" t="s">
        <v>117</v>
      </c>
      <c r="B10" s="491">
        <v>1146</v>
      </c>
      <c r="C10" s="491">
        <v>1146</v>
      </c>
      <c r="D10" s="492">
        <v>1</v>
      </c>
      <c r="E10" s="492">
        <v>1.0418</v>
      </c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</row>
    <row r="11" s="496" customFormat="1" ht="27.75" customHeight="1" spans="1:31">
      <c r="A11" s="511" t="s">
        <v>893</v>
      </c>
      <c r="B11" s="488"/>
      <c r="C11" s="488">
        <v>15</v>
      </c>
      <c r="D11" s="489"/>
      <c r="E11" s="489">
        <v>1.0714</v>
      </c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</row>
    <row r="12" s="496" customFormat="1" ht="27.75" customHeight="1" spans="1:31">
      <c r="A12" s="511" t="s">
        <v>894</v>
      </c>
      <c r="B12" s="488"/>
      <c r="C12" s="488"/>
      <c r="D12" s="489"/>
      <c r="E12" s="489"/>
      <c r="F12" s="512"/>
      <c r="G12" s="512"/>
      <c r="H12" s="512"/>
      <c r="I12" s="512"/>
      <c r="J12" s="512"/>
      <c r="K12" s="512"/>
      <c r="L12" s="512"/>
      <c r="M12" s="512"/>
      <c r="N12" s="512"/>
      <c r="O12" s="512"/>
      <c r="P12" s="512"/>
      <c r="Q12" s="512"/>
      <c r="R12" s="512"/>
      <c r="S12" s="512"/>
      <c r="T12" s="512"/>
      <c r="U12" s="512"/>
      <c r="V12" s="512"/>
      <c r="W12" s="512"/>
      <c r="X12" s="512"/>
      <c r="Y12" s="512"/>
      <c r="Z12" s="512"/>
      <c r="AA12" s="512"/>
      <c r="AB12" s="512"/>
      <c r="AC12" s="512"/>
      <c r="AD12" s="512"/>
      <c r="AE12" s="512"/>
    </row>
    <row r="13" s="499" customFormat="1" ht="27.75" customHeight="1" spans="1:34">
      <c r="A13" s="511" t="s">
        <v>895</v>
      </c>
      <c r="B13" s="488"/>
      <c r="C13" s="488"/>
      <c r="D13" s="489"/>
      <c r="E13" s="489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3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</row>
    <row r="14" s="478" customFormat="1" ht="27.75" customHeight="1" spans="1:31">
      <c r="A14" s="490" t="s">
        <v>129</v>
      </c>
      <c r="B14" s="491">
        <v>1146</v>
      </c>
      <c r="C14" s="491">
        <v>1161</v>
      </c>
      <c r="D14" s="492"/>
      <c r="E14" s="492">
        <v>1.0422</v>
      </c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5"/>
      <c r="S14" s="495"/>
      <c r="T14" s="495"/>
      <c r="U14" s="495"/>
      <c r="V14" s="495"/>
      <c r="W14" s="495"/>
      <c r="X14" s="495"/>
      <c r="Y14" s="495"/>
      <c r="Z14" s="495"/>
      <c r="AA14" s="495"/>
      <c r="AB14" s="495"/>
      <c r="AC14" s="495"/>
      <c r="AD14" s="495"/>
      <c r="AE14" s="495"/>
    </row>
    <row r="15" spans="1:1">
      <c r="A15" s="514"/>
    </row>
    <row r="16" spans="1:1">
      <c r="A16" s="514"/>
    </row>
    <row r="17" s="500" customFormat="1" spans="1:31">
      <c r="A17" s="515"/>
      <c r="B17" s="516"/>
      <c r="C17" s="516"/>
      <c r="D17" s="517"/>
      <c r="E17" s="517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  <c r="AD17" s="518"/>
      <c r="AE17" s="518"/>
    </row>
    <row r="18" spans="1:1">
      <c r="A18" s="514"/>
    </row>
    <row r="19" spans="1:1">
      <c r="A19" s="514"/>
    </row>
    <row r="20" spans="1:1">
      <c r="A20" s="514"/>
    </row>
    <row r="21" spans="1:1">
      <c r="A21" s="519"/>
    </row>
    <row r="22" s="501" customFormat="1" spans="1:223">
      <c r="A22" s="519"/>
      <c r="B22" s="503"/>
      <c r="C22" s="503"/>
      <c r="D22" s="504"/>
      <c r="E22" s="504"/>
      <c r="AF22" s="502"/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</row>
    <row r="23" s="501" customFormat="1" spans="1:223">
      <c r="A23" s="519"/>
      <c r="B23" s="503"/>
      <c r="C23" s="503"/>
      <c r="D23" s="504"/>
      <c r="E23" s="504"/>
      <c r="AF23" s="502"/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</row>
    <row r="24" s="501" customFormat="1" spans="1:223">
      <c r="A24" s="519"/>
      <c r="B24" s="503"/>
      <c r="C24" s="503"/>
      <c r="D24" s="504"/>
      <c r="E24" s="504"/>
      <c r="AF24" s="502"/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</row>
    <row r="25" s="501" customFormat="1" spans="1:223">
      <c r="A25" s="519"/>
      <c r="B25" s="503"/>
      <c r="C25" s="503"/>
      <c r="D25" s="504"/>
      <c r="E25" s="504"/>
      <c r="AF25" s="502"/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</row>
    <row r="26" s="501" customFormat="1" spans="1:223">
      <c r="A26" s="519"/>
      <c r="B26" s="503"/>
      <c r="C26" s="503"/>
      <c r="D26" s="504"/>
      <c r="E26" s="504"/>
      <c r="AF26" s="502"/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</row>
    <row r="27" s="501" customFormat="1" spans="1:223">
      <c r="A27" s="519"/>
      <c r="B27" s="503"/>
      <c r="C27" s="503"/>
      <c r="D27" s="504"/>
      <c r="E27" s="504"/>
      <c r="AF27" s="502"/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</row>
    <row r="28" s="501" customFormat="1" spans="1:223">
      <c r="A28" s="519"/>
      <c r="B28" s="503"/>
      <c r="C28" s="503"/>
      <c r="D28" s="504"/>
      <c r="E28" s="504"/>
      <c r="AF28" s="502"/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</row>
    <row r="29" s="501" customFormat="1" spans="1:223">
      <c r="A29" s="519"/>
      <c r="B29" s="503"/>
      <c r="C29" s="503"/>
      <c r="D29" s="504"/>
      <c r="E29" s="504"/>
      <c r="AF29" s="502"/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</row>
    <row r="30" s="501" customFormat="1" spans="1:223">
      <c r="A30" s="519"/>
      <c r="B30" s="503"/>
      <c r="C30" s="503"/>
      <c r="D30" s="504"/>
      <c r="E30" s="504"/>
      <c r="AF30" s="502"/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</row>
    <row r="31" s="501" customFormat="1" spans="1:223">
      <c r="A31" s="519"/>
      <c r="B31" s="503"/>
      <c r="C31" s="503"/>
      <c r="D31" s="504"/>
      <c r="E31" s="504"/>
      <c r="AF31" s="502"/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</row>
    <row r="32" s="501" customFormat="1" spans="1:223">
      <c r="A32" s="519"/>
      <c r="B32" s="503"/>
      <c r="C32" s="503"/>
      <c r="D32" s="504"/>
      <c r="E32" s="504"/>
      <c r="AF32" s="502"/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</row>
    <row r="33" s="501" customFormat="1" spans="1:223">
      <c r="A33" s="519"/>
      <c r="B33" s="503"/>
      <c r="C33" s="503"/>
      <c r="D33" s="504"/>
      <c r="E33" s="504"/>
      <c r="AF33" s="502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</row>
    <row r="34" s="501" customFormat="1" spans="1:223">
      <c r="A34" s="519"/>
      <c r="B34" s="503"/>
      <c r="C34" s="503"/>
      <c r="D34" s="504"/>
      <c r="E34" s="504"/>
      <c r="AF34" s="502"/>
      <c r="AG34" s="502"/>
      <c r="AH34" s="502"/>
      <c r="AI34" s="502"/>
      <c r="AJ34" s="502"/>
      <c r="AK34" s="502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</row>
    <row r="35" s="501" customFormat="1" spans="1:223">
      <c r="A35" s="519"/>
      <c r="B35" s="503"/>
      <c r="C35" s="503"/>
      <c r="D35" s="504"/>
      <c r="E35" s="504"/>
      <c r="AF35" s="50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</row>
    <row r="36" s="501" customFormat="1" spans="1:223">
      <c r="A36" s="519"/>
      <c r="B36" s="503"/>
      <c r="C36" s="503"/>
      <c r="D36" s="504"/>
      <c r="E36" s="504"/>
      <c r="AF36" s="502"/>
      <c r="AG36" s="502"/>
      <c r="AH36" s="502"/>
      <c r="AI36" s="502"/>
      <c r="AJ36" s="502"/>
      <c r="AK36" s="502"/>
      <c r="AL36" s="502"/>
      <c r="AM36" s="502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</row>
    <row r="37" s="501" customFormat="1" spans="1:223">
      <c r="A37" s="519"/>
      <c r="B37" s="503"/>
      <c r="C37" s="503"/>
      <c r="D37" s="504"/>
      <c r="E37" s="504"/>
      <c r="AF37" s="502"/>
      <c r="AG37" s="502"/>
      <c r="AH37" s="502"/>
      <c r="AI37" s="502"/>
      <c r="AJ37" s="502"/>
      <c r="AK37" s="502"/>
      <c r="AL37" s="502"/>
      <c r="AM37" s="502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</row>
    <row r="38" s="501" customFormat="1" spans="1:223">
      <c r="A38" s="519"/>
      <c r="B38" s="503"/>
      <c r="C38" s="503"/>
      <c r="D38" s="504"/>
      <c r="E38" s="504"/>
      <c r="AF38" s="502"/>
      <c r="AG38" s="502"/>
      <c r="AH38" s="502"/>
      <c r="AI38" s="502"/>
      <c r="AJ38" s="502"/>
      <c r="AK38" s="502"/>
      <c r="AL38" s="502"/>
      <c r="AM38" s="502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</row>
    <row r="39" s="501" customFormat="1" spans="1:223">
      <c r="A39" s="519"/>
      <c r="B39" s="503"/>
      <c r="C39" s="503"/>
      <c r="D39" s="504"/>
      <c r="E39" s="504"/>
      <c r="AF39" s="502"/>
      <c r="AG39" s="502"/>
      <c r="AH39" s="502"/>
      <c r="AI39" s="502"/>
      <c r="AJ39" s="502"/>
      <c r="AK39" s="502"/>
      <c r="AL39" s="502"/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</row>
    <row r="40" s="501" customFormat="1" spans="1:223">
      <c r="A40" s="519"/>
      <c r="B40" s="503"/>
      <c r="C40" s="503"/>
      <c r="D40" s="504"/>
      <c r="E40" s="504"/>
      <c r="AF40" s="502"/>
      <c r="AG40" s="502"/>
      <c r="AH40" s="502"/>
      <c r="AI40" s="502"/>
      <c r="AJ40" s="502"/>
      <c r="AK40" s="502"/>
      <c r="AL40" s="502"/>
      <c r="AM40" s="502"/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</row>
    <row r="41" s="501" customFormat="1" spans="1:223">
      <c r="A41" s="519"/>
      <c r="B41" s="503"/>
      <c r="C41" s="503"/>
      <c r="D41" s="504"/>
      <c r="E41" s="504"/>
      <c r="AF41" s="502"/>
      <c r="AG41" s="502"/>
      <c r="AH41" s="502"/>
      <c r="AI41" s="502"/>
      <c r="AJ41" s="502"/>
      <c r="AK41" s="502"/>
      <c r="AL41" s="502"/>
      <c r="AM41" s="502"/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</row>
    <row r="42" s="501" customFormat="1" spans="1:223">
      <c r="A42" s="519"/>
      <c r="B42" s="503"/>
      <c r="C42" s="503"/>
      <c r="D42" s="504"/>
      <c r="E42" s="504"/>
      <c r="AF42" s="502"/>
      <c r="AG42" s="502"/>
      <c r="AH42" s="502"/>
      <c r="AI42" s="502"/>
      <c r="AJ42" s="502"/>
      <c r="AK42" s="502"/>
      <c r="AL42" s="502"/>
      <c r="AM42" s="502"/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</row>
    <row r="43" s="501" customFormat="1" spans="1:223">
      <c r="A43" s="519"/>
      <c r="B43" s="503"/>
      <c r="C43" s="503"/>
      <c r="D43" s="504"/>
      <c r="E43" s="504"/>
      <c r="AF43" s="502"/>
      <c r="AG43" s="502"/>
      <c r="AH43" s="502"/>
      <c r="AI43" s="502"/>
      <c r="AJ43" s="502"/>
      <c r="AK43" s="502"/>
      <c r="AL43" s="502"/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</row>
    <row r="44" s="501" customFormat="1" spans="1:223">
      <c r="A44" s="519"/>
      <c r="B44" s="503"/>
      <c r="C44" s="503"/>
      <c r="D44" s="504"/>
      <c r="E44" s="504"/>
      <c r="AF44" s="502"/>
      <c r="AG44" s="502"/>
      <c r="AH44" s="502"/>
      <c r="AI44" s="502"/>
      <c r="AJ44" s="502"/>
      <c r="AK44" s="502"/>
      <c r="AL44" s="502"/>
      <c r="AM44" s="502"/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</row>
    <row r="45" s="501" customFormat="1" spans="1:223">
      <c r="A45" s="519"/>
      <c r="B45" s="503"/>
      <c r="C45" s="503"/>
      <c r="D45" s="504"/>
      <c r="E45" s="504"/>
      <c r="AF45" s="502"/>
      <c r="AG45" s="502"/>
      <c r="AH45" s="502"/>
      <c r="AI45" s="502"/>
      <c r="AJ45" s="502"/>
      <c r="AK45" s="502"/>
      <c r="AL45" s="502"/>
      <c r="AM45" s="502"/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/>
      <c r="BY45" s="502"/>
      <c r="BZ45" s="502"/>
      <c r="CA45" s="502"/>
      <c r="CB45" s="502"/>
      <c r="CC45" s="502"/>
      <c r="CD45" s="502"/>
      <c r="CE45" s="502"/>
      <c r="CF45" s="502"/>
      <c r="CG45" s="502"/>
      <c r="CH45" s="502"/>
      <c r="CI45" s="502"/>
      <c r="CJ45" s="502"/>
      <c r="CK45" s="502"/>
      <c r="CL45" s="502"/>
      <c r="CM45" s="502"/>
      <c r="CN45" s="502"/>
      <c r="CO45" s="502"/>
      <c r="CP45" s="502"/>
      <c r="CQ45" s="502"/>
      <c r="CR45" s="502"/>
      <c r="CS45" s="502"/>
      <c r="CT45" s="502"/>
      <c r="CU45" s="502"/>
      <c r="CV45" s="502"/>
      <c r="CW45" s="502"/>
      <c r="CX45" s="502"/>
      <c r="CY45" s="502"/>
      <c r="CZ45" s="502"/>
      <c r="DA45" s="502"/>
      <c r="DB45" s="502"/>
      <c r="DC45" s="502"/>
      <c r="DD45" s="502"/>
      <c r="DE45" s="502"/>
      <c r="DF45" s="502"/>
      <c r="DG45" s="502"/>
      <c r="DH45" s="502"/>
      <c r="DI45" s="502"/>
      <c r="DJ45" s="502"/>
      <c r="DK45" s="502"/>
      <c r="DL45" s="502"/>
      <c r="DM45" s="502"/>
      <c r="DN45" s="502"/>
      <c r="DO45" s="502"/>
      <c r="DP45" s="502"/>
      <c r="DQ45" s="502"/>
      <c r="DR45" s="502"/>
      <c r="DS45" s="502"/>
      <c r="DT45" s="502"/>
      <c r="DU45" s="502"/>
      <c r="DV45" s="502"/>
      <c r="DW45" s="502"/>
      <c r="DX45" s="502"/>
      <c r="DY45" s="502"/>
      <c r="DZ45" s="502"/>
      <c r="EA45" s="502"/>
      <c r="EB45" s="502"/>
      <c r="EC45" s="502"/>
      <c r="ED45" s="502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2"/>
      <c r="ES45" s="502"/>
      <c r="ET45" s="502"/>
      <c r="EU45" s="502"/>
      <c r="EV45" s="502"/>
      <c r="EW45" s="502"/>
      <c r="EX45" s="502"/>
      <c r="EY45" s="502"/>
      <c r="EZ45" s="502"/>
      <c r="FA45" s="502"/>
      <c r="FB45" s="502"/>
      <c r="FC45" s="502"/>
      <c r="FD45" s="502"/>
      <c r="FE45" s="502"/>
      <c r="FF45" s="502"/>
      <c r="FG45" s="502"/>
      <c r="FH45" s="502"/>
      <c r="FI45" s="502"/>
      <c r="FJ45" s="502"/>
      <c r="FK45" s="502"/>
      <c r="FL45" s="502"/>
      <c r="FM45" s="502"/>
      <c r="FN45" s="502"/>
      <c r="FO45" s="502"/>
      <c r="FP45" s="502"/>
      <c r="FQ45" s="502"/>
      <c r="FR45" s="502"/>
      <c r="FS45" s="502"/>
      <c r="FT45" s="502"/>
      <c r="FU45" s="502"/>
      <c r="FV45" s="502"/>
      <c r="FW45" s="502"/>
      <c r="FX45" s="502"/>
      <c r="FY45" s="502"/>
      <c r="FZ45" s="502"/>
      <c r="GA45" s="502"/>
      <c r="GB45" s="502"/>
      <c r="GC45" s="502"/>
      <c r="GD45" s="502"/>
      <c r="GE45" s="502"/>
      <c r="GF45" s="502"/>
      <c r="GG45" s="502"/>
      <c r="GH45" s="502"/>
      <c r="GI45" s="502"/>
      <c r="GJ45" s="502"/>
      <c r="GK45" s="502"/>
      <c r="GL45" s="502"/>
      <c r="GM45" s="502"/>
      <c r="GN45" s="502"/>
      <c r="GO45" s="502"/>
      <c r="GP45" s="502"/>
      <c r="GQ45" s="502"/>
      <c r="GR45" s="502"/>
      <c r="GS45" s="502"/>
      <c r="GT45" s="502"/>
      <c r="GU45" s="502"/>
      <c r="GV45" s="502"/>
      <c r="GW45" s="502"/>
      <c r="GX45" s="502"/>
      <c r="GY45" s="502"/>
      <c r="GZ45" s="502"/>
      <c r="HA45" s="502"/>
      <c r="HB45" s="502"/>
      <c r="HC45" s="502"/>
      <c r="HD45" s="502"/>
      <c r="HE45" s="502"/>
      <c r="HF45" s="502"/>
      <c r="HG45" s="502"/>
      <c r="HH45" s="502"/>
      <c r="HI45" s="502"/>
      <c r="HJ45" s="502"/>
      <c r="HK45" s="502"/>
      <c r="HL45" s="502"/>
      <c r="HM45" s="502"/>
      <c r="HN45" s="502"/>
      <c r="HO45" s="502"/>
    </row>
    <row r="46" s="501" customFormat="1" spans="1:223">
      <c r="A46" s="519"/>
      <c r="B46" s="503"/>
      <c r="C46" s="503"/>
      <c r="D46" s="504"/>
      <c r="E46" s="504"/>
      <c r="AF46" s="502"/>
      <c r="AG46" s="502"/>
      <c r="AH46" s="502"/>
      <c r="AI46" s="502"/>
      <c r="AJ46" s="502"/>
      <c r="AK46" s="502"/>
      <c r="AL46" s="502"/>
      <c r="AM46" s="502"/>
      <c r="AN46" s="502"/>
      <c r="AO46" s="502"/>
      <c r="AP46" s="502"/>
      <c r="AQ46" s="502"/>
      <c r="AR46" s="502"/>
      <c r="AS46" s="502"/>
      <c r="AT46" s="502"/>
      <c r="AU46" s="502"/>
      <c r="AV46" s="502"/>
      <c r="AW46" s="502"/>
      <c r="AX46" s="502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/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/>
      <c r="BY46" s="502"/>
      <c r="BZ46" s="502"/>
      <c r="CA46" s="502"/>
      <c r="CB46" s="502"/>
      <c r="CC46" s="502"/>
      <c r="CD46" s="502"/>
      <c r="CE46" s="502"/>
      <c r="CF46" s="502"/>
      <c r="CG46" s="502"/>
      <c r="CH46" s="502"/>
      <c r="CI46" s="502"/>
      <c r="CJ46" s="502"/>
      <c r="CK46" s="502"/>
      <c r="CL46" s="502"/>
      <c r="CM46" s="502"/>
      <c r="CN46" s="502"/>
      <c r="CO46" s="502"/>
      <c r="CP46" s="502"/>
      <c r="CQ46" s="502"/>
      <c r="CR46" s="502"/>
      <c r="CS46" s="502"/>
      <c r="CT46" s="502"/>
      <c r="CU46" s="502"/>
      <c r="CV46" s="502"/>
      <c r="CW46" s="502"/>
      <c r="CX46" s="502"/>
      <c r="CY46" s="502"/>
      <c r="CZ46" s="502"/>
      <c r="DA46" s="502"/>
      <c r="DB46" s="502"/>
      <c r="DC46" s="502"/>
      <c r="DD46" s="502"/>
      <c r="DE46" s="502"/>
      <c r="DF46" s="502"/>
      <c r="DG46" s="502"/>
      <c r="DH46" s="502"/>
      <c r="DI46" s="502"/>
      <c r="DJ46" s="502"/>
      <c r="DK46" s="502"/>
      <c r="DL46" s="502"/>
      <c r="DM46" s="502"/>
      <c r="DN46" s="502"/>
      <c r="DO46" s="502"/>
      <c r="DP46" s="502"/>
      <c r="DQ46" s="502"/>
      <c r="DR46" s="502"/>
      <c r="DS46" s="502"/>
      <c r="DT46" s="502"/>
      <c r="DU46" s="502"/>
      <c r="DV46" s="502"/>
      <c r="DW46" s="502"/>
      <c r="DX46" s="502"/>
      <c r="DY46" s="502"/>
      <c r="DZ46" s="502"/>
      <c r="EA46" s="502"/>
      <c r="EB46" s="502"/>
      <c r="EC46" s="502"/>
      <c r="ED46" s="502"/>
      <c r="EE46" s="502"/>
      <c r="EF46" s="502"/>
      <c r="EG46" s="502"/>
      <c r="EH46" s="502"/>
      <c r="EI46" s="502"/>
      <c r="EJ46" s="502"/>
      <c r="EK46" s="502"/>
      <c r="EL46" s="502"/>
      <c r="EM46" s="502"/>
      <c r="EN46" s="502"/>
      <c r="EO46" s="502"/>
      <c r="EP46" s="502"/>
      <c r="EQ46" s="502"/>
      <c r="ER46" s="502"/>
      <c r="ES46" s="502"/>
      <c r="ET46" s="502"/>
      <c r="EU46" s="502"/>
      <c r="EV46" s="502"/>
      <c r="EW46" s="502"/>
      <c r="EX46" s="502"/>
      <c r="EY46" s="502"/>
      <c r="EZ46" s="502"/>
      <c r="FA46" s="502"/>
      <c r="FB46" s="502"/>
      <c r="FC46" s="502"/>
      <c r="FD46" s="502"/>
      <c r="FE46" s="502"/>
      <c r="FF46" s="502"/>
      <c r="FG46" s="502"/>
      <c r="FH46" s="502"/>
      <c r="FI46" s="502"/>
      <c r="FJ46" s="502"/>
      <c r="FK46" s="502"/>
      <c r="FL46" s="502"/>
      <c r="FM46" s="502"/>
      <c r="FN46" s="502"/>
      <c r="FO46" s="502"/>
      <c r="FP46" s="502"/>
      <c r="FQ46" s="502"/>
      <c r="FR46" s="502"/>
      <c r="FS46" s="502"/>
      <c r="FT46" s="502"/>
      <c r="FU46" s="502"/>
      <c r="FV46" s="502"/>
      <c r="FW46" s="502"/>
      <c r="FX46" s="502"/>
      <c r="FY46" s="502"/>
      <c r="FZ46" s="502"/>
      <c r="GA46" s="502"/>
      <c r="GB46" s="502"/>
      <c r="GC46" s="502"/>
      <c r="GD46" s="502"/>
      <c r="GE46" s="502"/>
      <c r="GF46" s="502"/>
      <c r="GG46" s="502"/>
      <c r="GH46" s="502"/>
      <c r="GI46" s="502"/>
      <c r="GJ46" s="502"/>
      <c r="GK46" s="502"/>
      <c r="GL46" s="502"/>
      <c r="GM46" s="502"/>
      <c r="GN46" s="502"/>
      <c r="GO46" s="502"/>
      <c r="GP46" s="502"/>
      <c r="GQ46" s="502"/>
      <c r="GR46" s="502"/>
      <c r="GS46" s="502"/>
      <c r="GT46" s="502"/>
      <c r="GU46" s="502"/>
      <c r="GV46" s="502"/>
      <c r="GW46" s="502"/>
      <c r="GX46" s="502"/>
      <c r="GY46" s="502"/>
      <c r="GZ46" s="502"/>
      <c r="HA46" s="502"/>
      <c r="HB46" s="502"/>
      <c r="HC46" s="502"/>
      <c r="HD46" s="502"/>
      <c r="HE46" s="502"/>
      <c r="HF46" s="502"/>
      <c r="HG46" s="502"/>
      <c r="HH46" s="502"/>
      <c r="HI46" s="502"/>
      <c r="HJ46" s="502"/>
      <c r="HK46" s="502"/>
      <c r="HL46" s="502"/>
      <c r="HM46" s="502"/>
      <c r="HN46" s="502"/>
      <c r="HO46" s="502"/>
    </row>
    <row r="47" s="501" customFormat="1" spans="1:223">
      <c r="A47" s="519"/>
      <c r="B47" s="503"/>
      <c r="C47" s="503"/>
      <c r="D47" s="504"/>
      <c r="E47" s="504"/>
      <c r="AF47" s="502"/>
      <c r="AG47" s="502"/>
      <c r="AH47" s="502"/>
      <c r="AI47" s="502"/>
      <c r="AJ47" s="502"/>
      <c r="AK47" s="502"/>
      <c r="AL47" s="502"/>
      <c r="AM47" s="502"/>
      <c r="AN47" s="502"/>
      <c r="AO47" s="502"/>
      <c r="AP47" s="502"/>
      <c r="AQ47" s="502"/>
      <c r="AR47" s="502"/>
      <c r="AS47" s="502"/>
      <c r="AT47" s="502"/>
      <c r="AU47" s="502"/>
      <c r="AV47" s="502"/>
      <c r="AW47" s="502"/>
      <c r="AX47" s="502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/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/>
      <c r="BY47" s="502"/>
      <c r="BZ47" s="502"/>
      <c r="CA47" s="502"/>
      <c r="CB47" s="502"/>
      <c r="CC47" s="502"/>
      <c r="CD47" s="502"/>
      <c r="CE47" s="502"/>
      <c r="CF47" s="502"/>
      <c r="CG47" s="502"/>
      <c r="CH47" s="502"/>
      <c r="CI47" s="502"/>
      <c r="CJ47" s="502"/>
      <c r="CK47" s="502"/>
      <c r="CL47" s="502"/>
      <c r="CM47" s="502"/>
      <c r="CN47" s="502"/>
      <c r="CO47" s="502"/>
      <c r="CP47" s="502"/>
      <c r="CQ47" s="502"/>
      <c r="CR47" s="502"/>
      <c r="CS47" s="502"/>
      <c r="CT47" s="502"/>
      <c r="CU47" s="502"/>
      <c r="CV47" s="502"/>
      <c r="CW47" s="502"/>
      <c r="CX47" s="502"/>
      <c r="CY47" s="502"/>
      <c r="CZ47" s="502"/>
      <c r="DA47" s="502"/>
      <c r="DB47" s="502"/>
      <c r="DC47" s="502"/>
      <c r="DD47" s="502"/>
      <c r="DE47" s="502"/>
      <c r="DF47" s="502"/>
      <c r="DG47" s="502"/>
      <c r="DH47" s="502"/>
      <c r="DI47" s="502"/>
      <c r="DJ47" s="502"/>
      <c r="DK47" s="502"/>
      <c r="DL47" s="502"/>
      <c r="DM47" s="502"/>
      <c r="DN47" s="502"/>
      <c r="DO47" s="502"/>
      <c r="DP47" s="502"/>
      <c r="DQ47" s="502"/>
      <c r="DR47" s="502"/>
      <c r="DS47" s="502"/>
      <c r="DT47" s="502"/>
      <c r="DU47" s="502"/>
      <c r="DV47" s="502"/>
      <c r="DW47" s="502"/>
      <c r="DX47" s="502"/>
      <c r="DY47" s="502"/>
      <c r="DZ47" s="502"/>
      <c r="EA47" s="502"/>
      <c r="EB47" s="502"/>
      <c r="EC47" s="502"/>
      <c r="ED47" s="502"/>
      <c r="EE47" s="502"/>
      <c r="EF47" s="502"/>
      <c r="EG47" s="502"/>
      <c r="EH47" s="502"/>
      <c r="EI47" s="502"/>
      <c r="EJ47" s="502"/>
      <c r="EK47" s="502"/>
      <c r="EL47" s="502"/>
      <c r="EM47" s="502"/>
      <c r="EN47" s="502"/>
      <c r="EO47" s="502"/>
      <c r="EP47" s="502"/>
      <c r="EQ47" s="502"/>
      <c r="ER47" s="502"/>
      <c r="ES47" s="502"/>
      <c r="ET47" s="502"/>
      <c r="EU47" s="502"/>
      <c r="EV47" s="502"/>
      <c r="EW47" s="502"/>
      <c r="EX47" s="502"/>
      <c r="EY47" s="502"/>
      <c r="EZ47" s="502"/>
      <c r="FA47" s="502"/>
      <c r="FB47" s="502"/>
      <c r="FC47" s="502"/>
      <c r="FD47" s="502"/>
      <c r="FE47" s="502"/>
      <c r="FF47" s="502"/>
      <c r="FG47" s="502"/>
      <c r="FH47" s="502"/>
      <c r="FI47" s="502"/>
      <c r="FJ47" s="502"/>
      <c r="FK47" s="502"/>
      <c r="FL47" s="502"/>
      <c r="FM47" s="502"/>
      <c r="FN47" s="502"/>
      <c r="FO47" s="502"/>
      <c r="FP47" s="502"/>
      <c r="FQ47" s="502"/>
      <c r="FR47" s="502"/>
      <c r="FS47" s="502"/>
      <c r="FT47" s="502"/>
      <c r="FU47" s="502"/>
      <c r="FV47" s="502"/>
      <c r="FW47" s="502"/>
      <c r="FX47" s="502"/>
      <c r="FY47" s="502"/>
      <c r="FZ47" s="502"/>
      <c r="GA47" s="502"/>
      <c r="GB47" s="502"/>
      <c r="GC47" s="502"/>
      <c r="GD47" s="502"/>
      <c r="GE47" s="502"/>
      <c r="GF47" s="502"/>
      <c r="GG47" s="502"/>
      <c r="GH47" s="502"/>
      <c r="GI47" s="502"/>
      <c r="GJ47" s="502"/>
      <c r="GK47" s="502"/>
      <c r="GL47" s="502"/>
      <c r="GM47" s="502"/>
      <c r="GN47" s="502"/>
      <c r="GO47" s="502"/>
      <c r="GP47" s="502"/>
      <c r="GQ47" s="502"/>
      <c r="GR47" s="502"/>
      <c r="GS47" s="502"/>
      <c r="GT47" s="502"/>
      <c r="GU47" s="502"/>
      <c r="GV47" s="502"/>
      <c r="GW47" s="502"/>
      <c r="GX47" s="502"/>
      <c r="GY47" s="502"/>
      <c r="GZ47" s="502"/>
      <c r="HA47" s="502"/>
      <c r="HB47" s="502"/>
      <c r="HC47" s="502"/>
      <c r="HD47" s="502"/>
      <c r="HE47" s="502"/>
      <c r="HF47" s="502"/>
      <c r="HG47" s="502"/>
      <c r="HH47" s="502"/>
      <c r="HI47" s="502"/>
      <c r="HJ47" s="502"/>
      <c r="HK47" s="502"/>
      <c r="HL47" s="502"/>
      <c r="HM47" s="502"/>
      <c r="HN47" s="502"/>
      <c r="HO47" s="502"/>
    </row>
    <row r="48" s="501" customFormat="1" spans="1:223">
      <c r="A48" s="519"/>
      <c r="B48" s="503"/>
      <c r="C48" s="503"/>
      <c r="D48" s="504"/>
      <c r="E48" s="504"/>
      <c r="AF48" s="502"/>
      <c r="AG48" s="502"/>
      <c r="AH48" s="502"/>
      <c r="AI48" s="502"/>
      <c r="AJ48" s="502"/>
      <c r="AK48" s="502"/>
      <c r="AL48" s="502"/>
      <c r="AM48" s="502"/>
      <c r="AN48" s="502"/>
      <c r="AO48" s="502"/>
      <c r="AP48" s="502"/>
      <c r="AQ48" s="502"/>
      <c r="AR48" s="502"/>
      <c r="AS48" s="502"/>
      <c r="AT48" s="502"/>
      <c r="AU48" s="502"/>
      <c r="AV48" s="502"/>
      <c r="AW48" s="502"/>
      <c r="AX48" s="502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/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/>
      <c r="BY48" s="502"/>
      <c r="BZ48" s="502"/>
      <c r="CA48" s="502"/>
      <c r="CB48" s="502"/>
      <c r="CC48" s="502"/>
      <c r="CD48" s="502"/>
      <c r="CE48" s="502"/>
      <c r="CF48" s="502"/>
      <c r="CG48" s="502"/>
      <c r="CH48" s="502"/>
      <c r="CI48" s="502"/>
      <c r="CJ48" s="502"/>
      <c r="CK48" s="502"/>
      <c r="CL48" s="502"/>
      <c r="CM48" s="502"/>
      <c r="CN48" s="502"/>
      <c r="CO48" s="502"/>
      <c r="CP48" s="502"/>
      <c r="CQ48" s="502"/>
      <c r="CR48" s="502"/>
      <c r="CS48" s="502"/>
      <c r="CT48" s="502"/>
      <c r="CU48" s="502"/>
      <c r="CV48" s="502"/>
      <c r="CW48" s="502"/>
      <c r="CX48" s="502"/>
      <c r="CY48" s="502"/>
      <c r="CZ48" s="502"/>
      <c r="DA48" s="502"/>
      <c r="DB48" s="502"/>
      <c r="DC48" s="502"/>
      <c r="DD48" s="502"/>
      <c r="DE48" s="502"/>
      <c r="DF48" s="502"/>
      <c r="DG48" s="502"/>
      <c r="DH48" s="502"/>
      <c r="DI48" s="502"/>
      <c r="DJ48" s="502"/>
      <c r="DK48" s="502"/>
      <c r="DL48" s="502"/>
      <c r="DM48" s="502"/>
      <c r="DN48" s="502"/>
      <c r="DO48" s="502"/>
      <c r="DP48" s="502"/>
      <c r="DQ48" s="502"/>
      <c r="DR48" s="502"/>
      <c r="DS48" s="502"/>
      <c r="DT48" s="502"/>
      <c r="DU48" s="502"/>
      <c r="DV48" s="502"/>
      <c r="DW48" s="502"/>
      <c r="DX48" s="502"/>
      <c r="DY48" s="502"/>
      <c r="DZ48" s="502"/>
      <c r="EA48" s="502"/>
      <c r="EB48" s="502"/>
      <c r="EC48" s="502"/>
      <c r="ED48" s="502"/>
      <c r="EE48" s="502"/>
      <c r="EF48" s="502"/>
      <c r="EG48" s="502"/>
      <c r="EH48" s="502"/>
      <c r="EI48" s="502"/>
      <c r="EJ48" s="502"/>
      <c r="EK48" s="502"/>
      <c r="EL48" s="502"/>
      <c r="EM48" s="502"/>
      <c r="EN48" s="502"/>
      <c r="EO48" s="502"/>
      <c r="EP48" s="502"/>
      <c r="EQ48" s="502"/>
      <c r="ER48" s="502"/>
      <c r="ES48" s="502"/>
      <c r="ET48" s="502"/>
      <c r="EU48" s="502"/>
      <c r="EV48" s="502"/>
      <c r="EW48" s="502"/>
      <c r="EX48" s="502"/>
      <c r="EY48" s="502"/>
      <c r="EZ48" s="502"/>
      <c r="FA48" s="502"/>
      <c r="FB48" s="502"/>
      <c r="FC48" s="502"/>
      <c r="FD48" s="502"/>
      <c r="FE48" s="502"/>
      <c r="FF48" s="502"/>
      <c r="FG48" s="502"/>
      <c r="FH48" s="502"/>
      <c r="FI48" s="502"/>
      <c r="FJ48" s="502"/>
      <c r="FK48" s="502"/>
      <c r="FL48" s="502"/>
      <c r="FM48" s="502"/>
      <c r="FN48" s="502"/>
      <c r="FO48" s="502"/>
      <c r="FP48" s="502"/>
      <c r="FQ48" s="502"/>
      <c r="FR48" s="502"/>
      <c r="FS48" s="502"/>
      <c r="FT48" s="502"/>
      <c r="FU48" s="502"/>
      <c r="FV48" s="502"/>
      <c r="FW48" s="502"/>
      <c r="FX48" s="502"/>
      <c r="FY48" s="502"/>
      <c r="FZ48" s="502"/>
      <c r="GA48" s="502"/>
      <c r="GB48" s="502"/>
      <c r="GC48" s="502"/>
      <c r="GD48" s="502"/>
      <c r="GE48" s="502"/>
      <c r="GF48" s="502"/>
      <c r="GG48" s="502"/>
      <c r="GH48" s="502"/>
      <c r="GI48" s="502"/>
      <c r="GJ48" s="502"/>
      <c r="GK48" s="502"/>
      <c r="GL48" s="502"/>
      <c r="GM48" s="502"/>
      <c r="GN48" s="502"/>
      <c r="GO48" s="502"/>
      <c r="GP48" s="502"/>
      <c r="GQ48" s="502"/>
      <c r="GR48" s="502"/>
      <c r="GS48" s="502"/>
      <c r="GT48" s="502"/>
      <c r="GU48" s="502"/>
      <c r="GV48" s="502"/>
      <c r="GW48" s="502"/>
      <c r="GX48" s="502"/>
      <c r="GY48" s="502"/>
      <c r="GZ48" s="502"/>
      <c r="HA48" s="502"/>
      <c r="HB48" s="502"/>
      <c r="HC48" s="502"/>
      <c r="HD48" s="502"/>
      <c r="HE48" s="502"/>
      <c r="HF48" s="502"/>
      <c r="HG48" s="502"/>
      <c r="HH48" s="502"/>
      <c r="HI48" s="502"/>
      <c r="HJ48" s="502"/>
      <c r="HK48" s="502"/>
      <c r="HL48" s="502"/>
      <c r="HM48" s="502"/>
      <c r="HN48" s="502"/>
      <c r="HO48" s="502"/>
    </row>
    <row r="49" s="501" customFormat="1" spans="1:223">
      <c r="A49" s="519"/>
      <c r="B49" s="503"/>
      <c r="C49" s="503"/>
      <c r="D49" s="504"/>
      <c r="E49" s="504"/>
      <c r="AF49" s="502"/>
      <c r="AG49" s="502"/>
      <c r="AH49" s="502"/>
      <c r="AI49" s="502"/>
      <c r="AJ49" s="502"/>
      <c r="AK49" s="502"/>
      <c r="AL49" s="502"/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2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/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/>
      <c r="BY49" s="502"/>
      <c r="BZ49" s="502"/>
      <c r="CA49" s="502"/>
      <c r="CB49" s="502"/>
      <c r="CC49" s="502"/>
      <c r="CD49" s="502"/>
      <c r="CE49" s="502"/>
      <c r="CF49" s="502"/>
      <c r="CG49" s="502"/>
      <c r="CH49" s="502"/>
      <c r="CI49" s="502"/>
      <c r="CJ49" s="502"/>
      <c r="CK49" s="502"/>
      <c r="CL49" s="502"/>
      <c r="CM49" s="502"/>
      <c r="CN49" s="502"/>
      <c r="CO49" s="502"/>
      <c r="CP49" s="502"/>
      <c r="CQ49" s="502"/>
      <c r="CR49" s="502"/>
      <c r="CS49" s="502"/>
      <c r="CT49" s="502"/>
      <c r="CU49" s="502"/>
      <c r="CV49" s="502"/>
      <c r="CW49" s="502"/>
      <c r="CX49" s="502"/>
      <c r="CY49" s="502"/>
      <c r="CZ49" s="502"/>
      <c r="DA49" s="502"/>
      <c r="DB49" s="502"/>
      <c r="DC49" s="502"/>
      <c r="DD49" s="502"/>
      <c r="DE49" s="502"/>
      <c r="DF49" s="502"/>
      <c r="DG49" s="502"/>
      <c r="DH49" s="502"/>
      <c r="DI49" s="502"/>
      <c r="DJ49" s="502"/>
      <c r="DK49" s="502"/>
      <c r="DL49" s="502"/>
      <c r="DM49" s="502"/>
      <c r="DN49" s="502"/>
      <c r="DO49" s="502"/>
      <c r="DP49" s="502"/>
      <c r="DQ49" s="502"/>
      <c r="DR49" s="502"/>
      <c r="DS49" s="502"/>
      <c r="DT49" s="502"/>
      <c r="DU49" s="502"/>
      <c r="DV49" s="502"/>
      <c r="DW49" s="502"/>
      <c r="DX49" s="502"/>
      <c r="DY49" s="502"/>
      <c r="DZ49" s="502"/>
      <c r="EA49" s="502"/>
      <c r="EB49" s="502"/>
      <c r="EC49" s="502"/>
      <c r="ED49" s="502"/>
      <c r="EE49" s="502"/>
      <c r="EF49" s="502"/>
      <c r="EG49" s="502"/>
      <c r="EH49" s="502"/>
      <c r="EI49" s="502"/>
      <c r="EJ49" s="502"/>
      <c r="EK49" s="502"/>
      <c r="EL49" s="502"/>
      <c r="EM49" s="502"/>
      <c r="EN49" s="502"/>
      <c r="EO49" s="502"/>
      <c r="EP49" s="502"/>
      <c r="EQ49" s="502"/>
      <c r="ER49" s="502"/>
      <c r="ES49" s="502"/>
      <c r="ET49" s="502"/>
      <c r="EU49" s="502"/>
      <c r="EV49" s="502"/>
      <c r="EW49" s="502"/>
      <c r="EX49" s="502"/>
      <c r="EY49" s="502"/>
      <c r="EZ49" s="502"/>
      <c r="FA49" s="502"/>
      <c r="FB49" s="502"/>
      <c r="FC49" s="502"/>
      <c r="FD49" s="502"/>
      <c r="FE49" s="502"/>
      <c r="FF49" s="502"/>
      <c r="FG49" s="502"/>
      <c r="FH49" s="502"/>
      <c r="FI49" s="502"/>
      <c r="FJ49" s="502"/>
      <c r="FK49" s="502"/>
      <c r="FL49" s="502"/>
      <c r="FM49" s="502"/>
      <c r="FN49" s="502"/>
      <c r="FO49" s="502"/>
      <c r="FP49" s="502"/>
      <c r="FQ49" s="502"/>
      <c r="FR49" s="502"/>
      <c r="FS49" s="502"/>
      <c r="FT49" s="502"/>
      <c r="FU49" s="502"/>
      <c r="FV49" s="502"/>
      <c r="FW49" s="502"/>
      <c r="FX49" s="502"/>
      <c r="FY49" s="502"/>
      <c r="FZ49" s="502"/>
      <c r="GA49" s="502"/>
      <c r="GB49" s="502"/>
      <c r="GC49" s="502"/>
      <c r="GD49" s="502"/>
      <c r="GE49" s="502"/>
      <c r="GF49" s="502"/>
      <c r="GG49" s="502"/>
      <c r="GH49" s="502"/>
      <c r="GI49" s="502"/>
      <c r="GJ49" s="502"/>
      <c r="GK49" s="502"/>
      <c r="GL49" s="502"/>
      <c r="GM49" s="502"/>
      <c r="GN49" s="502"/>
      <c r="GO49" s="502"/>
      <c r="GP49" s="502"/>
      <c r="GQ49" s="502"/>
      <c r="GR49" s="502"/>
      <c r="GS49" s="502"/>
      <c r="GT49" s="502"/>
      <c r="GU49" s="502"/>
      <c r="GV49" s="502"/>
      <c r="GW49" s="502"/>
      <c r="GX49" s="502"/>
      <c r="GY49" s="502"/>
      <c r="GZ49" s="502"/>
      <c r="HA49" s="502"/>
      <c r="HB49" s="502"/>
      <c r="HC49" s="502"/>
      <c r="HD49" s="502"/>
      <c r="HE49" s="502"/>
      <c r="HF49" s="502"/>
      <c r="HG49" s="502"/>
      <c r="HH49" s="502"/>
      <c r="HI49" s="502"/>
      <c r="HJ49" s="502"/>
      <c r="HK49" s="502"/>
      <c r="HL49" s="502"/>
      <c r="HM49" s="502"/>
      <c r="HN49" s="502"/>
      <c r="HO49" s="502"/>
    </row>
    <row r="50" s="501" customFormat="1" spans="1:223">
      <c r="A50" s="519"/>
      <c r="B50" s="503"/>
      <c r="C50" s="503"/>
      <c r="D50" s="504"/>
      <c r="E50" s="504"/>
      <c r="AF50" s="502"/>
      <c r="AG50" s="502"/>
      <c r="AH50" s="502"/>
      <c r="AI50" s="502"/>
      <c r="AJ50" s="502"/>
      <c r="AK50" s="502"/>
      <c r="AL50" s="502"/>
      <c r="AM50" s="502"/>
      <c r="AN50" s="502"/>
      <c r="AO50" s="502"/>
      <c r="AP50" s="502"/>
      <c r="AQ50" s="502"/>
      <c r="AR50" s="502"/>
      <c r="AS50" s="502"/>
      <c r="AT50" s="502"/>
      <c r="AU50" s="502"/>
      <c r="AV50" s="502"/>
      <c r="AW50" s="502"/>
      <c r="AX50" s="502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/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/>
      <c r="BY50" s="502"/>
      <c r="BZ50" s="502"/>
      <c r="CA50" s="502"/>
      <c r="CB50" s="502"/>
      <c r="CC50" s="502"/>
      <c r="CD50" s="502"/>
      <c r="CE50" s="502"/>
      <c r="CF50" s="502"/>
      <c r="CG50" s="502"/>
      <c r="CH50" s="502"/>
      <c r="CI50" s="502"/>
      <c r="CJ50" s="502"/>
      <c r="CK50" s="502"/>
      <c r="CL50" s="502"/>
      <c r="CM50" s="502"/>
      <c r="CN50" s="502"/>
      <c r="CO50" s="502"/>
      <c r="CP50" s="502"/>
      <c r="CQ50" s="502"/>
      <c r="CR50" s="502"/>
      <c r="CS50" s="502"/>
      <c r="CT50" s="502"/>
      <c r="CU50" s="502"/>
      <c r="CV50" s="502"/>
      <c r="CW50" s="502"/>
      <c r="CX50" s="502"/>
      <c r="CY50" s="502"/>
      <c r="CZ50" s="502"/>
      <c r="DA50" s="502"/>
      <c r="DB50" s="502"/>
      <c r="DC50" s="502"/>
      <c r="DD50" s="502"/>
      <c r="DE50" s="502"/>
      <c r="DF50" s="502"/>
      <c r="DG50" s="502"/>
      <c r="DH50" s="502"/>
      <c r="DI50" s="502"/>
      <c r="DJ50" s="502"/>
      <c r="DK50" s="502"/>
      <c r="DL50" s="502"/>
      <c r="DM50" s="502"/>
      <c r="DN50" s="502"/>
      <c r="DO50" s="502"/>
      <c r="DP50" s="502"/>
      <c r="DQ50" s="502"/>
      <c r="DR50" s="502"/>
      <c r="DS50" s="502"/>
      <c r="DT50" s="502"/>
      <c r="DU50" s="502"/>
      <c r="DV50" s="502"/>
      <c r="DW50" s="502"/>
      <c r="DX50" s="502"/>
      <c r="DY50" s="502"/>
      <c r="DZ50" s="502"/>
      <c r="EA50" s="502"/>
      <c r="EB50" s="502"/>
      <c r="EC50" s="502"/>
      <c r="ED50" s="502"/>
      <c r="EE50" s="502"/>
      <c r="EF50" s="502"/>
      <c r="EG50" s="502"/>
      <c r="EH50" s="502"/>
      <c r="EI50" s="502"/>
      <c r="EJ50" s="502"/>
      <c r="EK50" s="502"/>
      <c r="EL50" s="502"/>
      <c r="EM50" s="502"/>
      <c r="EN50" s="502"/>
      <c r="EO50" s="502"/>
      <c r="EP50" s="502"/>
      <c r="EQ50" s="502"/>
      <c r="ER50" s="502"/>
      <c r="ES50" s="502"/>
      <c r="ET50" s="502"/>
      <c r="EU50" s="502"/>
      <c r="EV50" s="502"/>
      <c r="EW50" s="502"/>
      <c r="EX50" s="502"/>
      <c r="EY50" s="502"/>
      <c r="EZ50" s="502"/>
      <c r="FA50" s="502"/>
      <c r="FB50" s="502"/>
      <c r="FC50" s="502"/>
      <c r="FD50" s="502"/>
      <c r="FE50" s="502"/>
      <c r="FF50" s="502"/>
      <c r="FG50" s="502"/>
      <c r="FH50" s="502"/>
      <c r="FI50" s="502"/>
      <c r="FJ50" s="502"/>
      <c r="FK50" s="502"/>
      <c r="FL50" s="502"/>
      <c r="FM50" s="502"/>
      <c r="FN50" s="502"/>
      <c r="FO50" s="502"/>
      <c r="FP50" s="502"/>
      <c r="FQ50" s="502"/>
      <c r="FR50" s="502"/>
      <c r="FS50" s="502"/>
      <c r="FT50" s="502"/>
      <c r="FU50" s="502"/>
      <c r="FV50" s="502"/>
      <c r="FW50" s="502"/>
      <c r="FX50" s="502"/>
      <c r="FY50" s="502"/>
      <c r="FZ50" s="502"/>
      <c r="GA50" s="502"/>
      <c r="GB50" s="502"/>
      <c r="GC50" s="502"/>
      <c r="GD50" s="502"/>
      <c r="GE50" s="502"/>
      <c r="GF50" s="502"/>
      <c r="GG50" s="502"/>
      <c r="GH50" s="502"/>
      <c r="GI50" s="502"/>
      <c r="GJ50" s="502"/>
      <c r="GK50" s="502"/>
      <c r="GL50" s="502"/>
      <c r="GM50" s="502"/>
      <c r="GN50" s="502"/>
      <c r="GO50" s="502"/>
      <c r="GP50" s="502"/>
      <c r="GQ50" s="502"/>
      <c r="GR50" s="502"/>
      <c r="GS50" s="502"/>
      <c r="GT50" s="502"/>
      <c r="GU50" s="502"/>
      <c r="GV50" s="502"/>
      <c r="GW50" s="502"/>
      <c r="GX50" s="502"/>
      <c r="GY50" s="502"/>
      <c r="GZ50" s="502"/>
      <c r="HA50" s="502"/>
      <c r="HB50" s="502"/>
      <c r="HC50" s="502"/>
      <c r="HD50" s="502"/>
      <c r="HE50" s="502"/>
      <c r="HF50" s="502"/>
      <c r="HG50" s="502"/>
      <c r="HH50" s="502"/>
      <c r="HI50" s="502"/>
      <c r="HJ50" s="502"/>
      <c r="HK50" s="502"/>
      <c r="HL50" s="502"/>
      <c r="HM50" s="502"/>
      <c r="HN50" s="502"/>
      <c r="HO50" s="502"/>
    </row>
    <row r="51" s="501" customFormat="1" spans="1:223">
      <c r="A51" s="519"/>
      <c r="B51" s="503"/>
      <c r="C51" s="503"/>
      <c r="D51" s="504"/>
      <c r="E51" s="504"/>
      <c r="AF51" s="502"/>
      <c r="AG51" s="502"/>
      <c r="AH51" s="502"/>
      <c r="AI51" s="502"/>
      <c r="AJ51" s="502"/>
      <c r="AK51" s="502"/>
      <c r="AL51" s="502"/>
      <c r="AM51" s="502"/>
      <c r="AN51" s="502"/>
      <c r="AO51" s="502"/>
      <c r="AP51" s="502"/>
      <c r="AQ51" s="502"/>
      <c r="AR51" s="502"/>
      <c r="AS51" s="502"/>
      <c r="AT51" s="502"/>
      <c r="AU51" s="502"/>
      <c r="AV51" s="502"/>
      <c r="AW51" s="502"/>
      <c r="AX51" s="502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/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/>
      <c r="BY51" s="502"/>
      <c r="BZ51" s="502"/>
      <c r="CA51" s="502"/>
      <c r="CB51" s="502"/>
      <c r="CC51" s="502"/>
      <c r="CD51" s="502"/>
      <c r="CE51" s="502"/>
      <c r="CF51" s="502"/>
      <c r="CG51" s="502"/>
      <c r="CH51" s="502"/>
      <c r="CI51" s="502"/>
      <c r="CJ51" s="502"/>
      <c r="CK51" s="502"/>
      <c r="CL51" s="502"/>
      <c r="CM51" s="502"/>
      <c r="CN51" s="502"/>
      <c r="CO51" s="502"/>
      <c r="CP51" s="502"/>
      <c r="CQ51" s="502"/>
      <c r="CR51" s="502"/>
      <c r="CS51" s="502"/>
      <c r="CT51" s="502"/>
      <c r="CU51" s="502"/>
      <c r="CV51" s="502"/>
      <c r="CW51" s="502"/>
      <c r="CX51" s="502"/>
      <c r="CY51" s="502"/>
      <c r="CZ51" s="502"/>
      <c r="DA51" s="502"/>
      <c r="DB51" s="502"/>
      <c r="DC51" s="502"/>
      <c r="DD51" s="502"/>
      <c r="DE51" s="502"/>
      <c r="DF51" s="502"/>
      <c r="DG51" s="502"/>
      <c r="DH51" s="502"/>
      <c r="DI51" s="502"/>
      <c r="DJ51" s="502"/>
      <c r="DK51" s="502"/>
      <c r="DL51" s="502"/>
      <c r="DM51" s="502"/>
      <c r="DN51" s="502"/>
      <c r="DO51" s="502"/>
      <c r="DP51" s="502"/>
      <c r="DQ51" s="502"/>
      <c r="DR51" s="502"/>
      <c r="DS51" s="502"/>
      <c r="DT51" s="502"/>
      <c r="DU51" s="502"/>
      <c r="DV51" s="502"/>
      <c r="DW51" s="502"/>
      <c r="DX51" s="502"/>
      <c r="DY51" s="502"/>
      <c r="DZ51" s="502"/>
      <c r="EA51" s="502"/>
      <c r="EB51" s="502"/>
      <c r="EC51" s="502"/>
      <c r="ED51" s="502"/>
      <c r="EE51" s="502"/>
      <c r="EF51" s="502"/>
      <c r="EG51" s="502"/>
      <c r="EH51" s="502"/>
      <c r="EI51" s="502"/>
      <c r="EJ51" s="502"/>
      <c r="EK51" s="502"/>
      <c r="EL51" s="502"/>
      <c r="EM51" s="502"/>
      <c r="EN51" s="502"/>
      <c r="EO51" s="502"/>
      <c r="EP51" s="502"/>
      <c r="EQ51" s="502"/>
      <c r="ER51" s="502"/>
      <c r="ES51" s="502"/>
      <c r="ET51" s="502"/>
      <c r="EU51" s="502"/>
      <c r="EV51" s="502"/>
      <c r="EW51" s="502"/>
      <c r="EX51" s="502"/>
      <c r="EY51" s="502"/>
      <c r="EZ51" s="502"/>
      <c r="FA51" s="502"/>
      <c r="FB51" s="502"/>
      <c r="FC51" s="502"/>
      <c r="FD51" s="502"/>
      <c r="FE51" s="502"/>
      <c r="FF51" s="502"/>
      <c r="FG51" s="502"/>
      <c r="FH51" s="502"/>
      <c r="FI51" s="502"/>
      <c r="FJ51" s="502"/>
      <c r="FK51" s="502"/>
      <c r="FL51" s="502"/>
      <c r="FM51" s="502"/>
      <c r="FN51" s="502"/>
      <c r="FO51" s="502"/>
      <c r="FP51" s="502"/>
      <c r="FQ51" s="502"/>
      <c r="FR51" s="502"/>
      <c r="FS51" s="502"/>
      <c r="FT51" s="502"/>
      <c r="FU51" s="502"/>
      <c r="FV51" s="502"/>
      <c r="FW51" s="502"/>
      <c r="FX51" s="502"/>
      <c r="FY51" s="502"/>
      <c r="FZ51" s="502"/>
      <c r="GA51" s="502"/>
      <c r="GB51" s="502"/>
      <c r="GC51" s="502"/>
      <c r="GD51" s="502"/>
      <c r="GE51" s="502"/>
      <c r="GF51" s="502"/>
      <c r="GG51" s="502"/>
      <c r="GH51" s="502"/>
      <c r="GI51" s="502"/>
      <c r="GJ51" s="502"/>
      <c r="GK51" s="502"/>
      <c r="GL51" s="502"/>
      <c r="GM51" s="502"/>
      <c r="GN51" s="502"/>
      <c r="GO51" s="502"/>
      <c r="GP51" s="502"/>
      <c r="GQ51" s="502"/>
      <c r="GR51" s="502"/>
      <c r="GS51" s="502"/>
      <c r="GT51" s="502"/>
      <c r="GU51" s="502"/>
      <c r="GV51" s="502"/>
      <c r="GW51" s="502"/>
      <c r="GX51" s="502"/>
      <c r="GY51" s="502"/>
      <c r="GZ51" s="502"/>
      <c r="HA51" s="502"/>
      <c r="HB51" s="502"/>
      <c r="HC51" s="502"/>
      <c r="HD51" s="502"/>
      <c r="HE51" s="502"/>
      <c r="HF51" s="502"/>
      <c r="HG51" s="502"/>
      <c r="HH51" s="502"/>
      <c r="HI51" s="502"/>
      <c r="HJ51" s="502"/>
      <c r="HK51" s="502"/>
      <c r="HL51" s="502"/>
      <c r="HM51" s="502"/>
      <c r="HN51" s="502"/>
      <c r="HO51" s="502"/>
    </row>
    <row r="52" s="501" customFormat="1" spans="1:223">
      <c r="A52" s="519"/>
      <c r="B52" s="503"/>
      <c r="C52" s="503"/>
      <c r="D52" s="504"/>
      <c r="E52" s="504"/>
      <c r="AF52" s="502"/>
      <c r="AG52" s="502"/>
      <c r="AH52" s="502"/>
      <c r="AI52" s="502"/>
      <c r="AJ52" s="502"/>
      <c r="AK52" s="502"/>
      <c r="AL52" s="502"/>
      <c r="AM52" s="502"/>
      <c r="AN52" s="502"/>
      <c r="AO52" s="502"/>
      <c r="AP52" s="502"/>
      <c r="AQ52" s="502"/>
      <c r="AR52" s="502"/>
      <c r="AS52" s="502"/>
      <c r="AT52" s="502"/>
      <c r="AU52" s="502"/>
      <c r="AV52" s="502"/>
      <c r="AW52" s="502"/>
      <c r="AX52" s="502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/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/>
      <c r="BY52" s="502"/>
      <c r="BZ52" s="502"/>
      <c r="CA52" s="502"/>
      <c r="CB52" s="502"/>
      <c r="CC52" s="502"/>
      <c r="CD52" s="502"/>
      <c r="CE52" s="502"/>
      <c r="CF52" s="502"/>
      <c r="CG52" s="502"/>
      <c r="CH52" s="502"/>
      <c r="CI52" s="502"/>
      <c r="CJ52" s="502"/>
      <c r="CK52" s="502"/>
      <c r="CL52" s="502"/>
      <c r="CM52" s="502"/>
      <c r="CN52" s="502"/>
      <c r="CO52" s="502"/>
      <c r="CP52" s="502"/>
      <c r="CQ52" s="502"/>
      <c r="CR52" s="502"/>
      <c r="CS52" s="502"/>
      <c r="CT52" s="502"/>
      <c r="CU52" s="502"/>
      <c r="CV52" s="502"/>
      <c r="CW52" s="502"/>
      <c r="CX52" s="502"/>
      <c r="CY52" s="502"/>
      <c r="CZ52" s="502"/>
      <c r="DA52" s="502"/>
      <c r="DB52" s="502"/>
      <c r="DC52" s="502"/>
      <c r="DD52" s="502"/>
      <c r="DE52" s="502"/>
      <c r="DF52" s="502"/>
      <c r="DG52" s="502"/>
      <c r="DH52" s="502"/>
      <c r="DI52" s="502"/>
      <c r="DJ52" s="502"/>
      <c r="DK52" s="502"/>
      <c r="DL52" s="502"/>
      <c r="DM52" s="502"/>
      <c r="DN52" s="502"/>
      <c r="DO52" s="502"/>
      <c r="DP52" s="502"/>
      <c r="DQ52" s="502"/>
      <c r="DR52" s="502"/>
      <c r="DS52" s="502"/>
      <c r="DT52" s="502"/>
      <c r="DU52" s="502"/>
      <c r="DV52" s="502"/>
      <c r="DW52" s="502"/>
      <c r="DX52" s="502"/>
      <c r="DY52" s="502"/>
      <c r="DZ52" s="502"/>
      <c r="EA52" s="502"/>
      <c r="EB52" s="502"/>
      <c r="EC52" s="502"/>
      <c r="ED52" s="502"/>
      <c r="EE52" s="502"/>
      <c r="EF52" s="502"/>
      <c r="EG52" s="502"/>
      <c r="EH52" s="502"/>
      <c r="EI52" s="502"/>
      <c r="EJ52" s="502"/>
      <c r="EK52" s="502"/>
      <c r="EL52" s="502"/>
      <c r="EM52" s="502"/>
      <c r="EN52" s="502"/>
      <c r="EO52" s="502"/>
      <c r="EP52" s="502"/>
      <c r="EQ52" s="502"/>
      <c r="ER52" s="502"/>
      <c r="ES52" s="502"/>
      <c r="ET52" s="502"/>
      <c r="EU52" s="502"/>
      <c r="EV52" s="502"/>
      <c r="EW52" s="502"/>
      <c r="EX52" s="502"/>
      <c r="EY52" s="502"/>
      <c r="EZ52" s="502"/>
      <c r="FA52" s="502"/>
      <c r="FB52" s="502"/>
      <c r="FC52" s="502"/>
      <c r="FD52" s="502"/>
      <c r="FE52" s="502"/>
      <c r="FF52" s="502"/>
      <c r="FG52" s="502"/>
      <c r="FH52" s="502"/>
      <c r="FI52" s="502"/>
      <c r="FJ52" s="502"/>
      <c r="FK52" s="502"/>
      <c r="FL52" s="502"/>
      <c r="FM52" s="502"/>
      <c r="FN52" s="502"/>
      <c r="FO52" s="502"/>
      <c r="FP52" s="502"/>
      <c r="FQ52" s="502"/>
      <c r="FR52" s="502"/>
      <c r="FS52" s="502"/>
      <c r="FT52" s="502"/>
      <c r="FU52" s="502"/>
      <c r="FV52" s="502"/>
      <c r="FW52" s="502"/>
      <c r="FX52" s="502"/>
      <c r="FY52" s="502"/>
      <c r="FZ52" s="502"/>
      <c r="GA52" s="502"/>
      <c r="GB52" s="502"/>
      <c r="GC52" s="502"/>
      <c r="GD52" s="502"/>
      <c r="GE52" s="502"/>
      <c r="GF52" s="502"/>
      <c r="GG52" s="502"/>
      <c r="GH52" s="502"/>
      <c r="GI52" s="502"/>
      <c r="GJ52" s="502"/>
      <c r="GK52" s="502"/>
      <c r="GL52" s="502"/>
      <c r="GM52" s="502"/>
      <c r="GN52" s="502"/>
      <c r="GO52" s="502"/>
      <c r="GP52" s="502"/>
      <c r="GQ52" s="502"/>
      <c r="GR52" s="502"/>
      <c r="GS52" s="502"/>
      <c r="GT52" s="502"/>
      <c r="GU52" s="502"/>
      <c r="GV52" s="502"/>
      <c r="GW52" s="502"/>
      <c r="GX52" s="502"/>
      <c r="GY52" s="502"/>
      <c r="GZ52" s="502"/>
      <c r="HA52" s="502"/>
      <c r="HB52" s="502"/>
      <c r="HC52" s="502"/>
      <c r="HD52" s="502"/>
      <c r="HE52" s="502"/>
      <c r="HF52" s="502"/>
      <c r="HG52" s="502"/>
      <c r="HH52" s="502"/>
      <c r="HI52" s="502"/>
      <c r="HJ52" s="502"/>
      <c r="HK52" s="502"/>
      <c r="HL52" s="502"/>
      <c r="HM52" s="502"/>
      <c r="HN52" s="502"/>
      <c r="HO52" s="502"/>
    </row>
    <row r="53" s="501" customFormat="1" spans="1:223">
      <c r="A53" s="519"/>
      <c r="B53" s="503"/>
      <c r="C53" s="503"/>
      <c r="D53" s="504"/>
      <c r="E53" s="504"/>
      <c r="AF53" s="502"/>
      <c r="AG53" s="502"/>
      <c r="AH53" s="502"/>
      <c r="AI53" s="502"/>
      <c r="AJ53" s="502"/>
      <c r="AK53" s="502"/>
      <c r="AL53" s="502"/>
      <c r="AM53" s="502"/>
      <c r="AN53" s="502"/>
      <c r="AO53" s="502"/>
      <c r="AP53" s="502"/>
      <c r="AQ53" s="502"/>
      <c r="AR53" s="502"/>
      <c r="AS53" s="502"/>
      <c r="AT53" s="502"/>
      <c r="AU53" s="502"/>
      <c r="AV53" s="502"/>
      <c r="AW53" s="502"/>
      <c r="AX53" s="502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/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/>
      <c r="BY53" s="502"/>
      <c r="BZ53" s="502"/>
      <c r="CA53" s="502"/>
      <c r="CB53" s="502"/>
      <c r="CC53" s="502"/>
      <c r="CD53" s="502"/>
      <c r="CE53" s="502"/>
      <c r="CF53" s="502"/>
      <c r="CG53" s="502"/>
      <c r="CH53" s="502"/>
      <c r="CI53" s="502"/>
      <c r="CJ53" s="502"/>
      <c r="CK53" s="502"/>
      <c r="CL53" s="502"/>
      <c r="CM53" s="502"/>
      <c r="CN53" s="502"/>
      <c r="CO53" s="502"/>
      <c r="CP53" s="502"/>
      <c r="CQ53" s="502"/>
      <c r="CR53" s="502"/>
      <c r="CS53" s="502"/>
      <c r="CT53" s="502"/>
      <c r="CU53" s="502"/>
      <c r="CV53" s="502"/>
      <c r="CW53" s="502"/>
      <c r="CX53" s="502"/>
      <c r="CY53" s="502"/>
      <c r="CZ53" s="502"/>
      <c r="DA53" s="502"/>
      <c r="DB53" s="502"/>
      <c r="DC53" s="502"/>
      <c r="DD53" s="502"/>
      <c r="DE53" s="502"/>
      <c r="DF53" s="502"/>
      <c r="DG53" s="502"/>
      <c r="DH53" s="502"/>
      <c r="DI53" s="502"/>
      <c r="DJ53" s="502"/>
      <c r="DK53" s="502"/>
      <c r="DL53" s="502"/>
      <c r="DM53" s="502"/>
      <c r="DN53" s="502"/>
      <c r="DO53" s="502"/>
      <c r="DP53" s="502"/>
      <c r="DQ53" s="502"/>
      <c r="DR53" s="502"/>
      <c r="DS53" s="502"/>
      <c r="DT53" s="502"/>
      <c r="DU53" s="502"/>
      <c r="DV53" s="502"/>
      <c r="DW53" s="502"/>
      <c r="DX53" s="502"/>
      <c r="DY53" s="502"/>
      <c r="DZ53" s="502"/>
      <c r="EA53" s="502"/>
      <c r="EB53" s="502"/>
      <c r="EC53" s="502"/>
      <c r="ED53" s="502"/>
      <c r="EE53" s="502"/>
      <c r="EF53" s="502"/>
      <c r="EG53" s="502"/>
      <c r="EH53" s="502"/>
      <c r="EI53" s="502"/>
      <c r="EJ53" s="502"/>
      <c r="EK53" s="502"/>
      <c r="EL53" s="502"/>
      <c r="EM53" s="502"/>
      <c r="EN53" s="502"/>
      <c r="EO53" s="502"/>
      <c r="EP53" s="502"/>
      <c r="EQ53" s="502"/>
      <c r="ER53" s="502"/>
      <c r="ES53" s="502"/>
      <c r="ET53" s="502"/>
      <c r="EU53" s="502"/>
      <c r="EV53" s="502"/>
      <c r="EW53" s="502"/>
      <c r="EX53" s="502"/>
      <c r="EY53" s="502"/>
      <c r="EZ53" s="502"/>
      <c r="FA53" s="502"/>
      <c r="FB53" s="502"/>
      <c r="FC53" s="502"/>
      <c r="FD53" s="502"/>
      <c r="FE53" s="502"/>
      <c r="FF53" s="502"/>
      <c r="FG53" s="502"/>
      <c r="FH53" s="502"/>
      <c r="FI53" s="502"/>
      <c r="FJ53" s="502"/>
      <c r="FK53" s="502"/>
      <c r="FL53" s="502"/>
      <c r="FM53" s="502"/>
      <c r="FN53" s="502"/>
      <c r="FO53" s="502"/>
      <c r="FP53" s="502"/>
      <c r="FQ53" s="502"/>
      <c r="FR53" s="502"/>
      <c r="FS53" s="502"/>
      <c r="FT53" s="502"/>
      <c r="FU53" s="502"/>
      <c r="FV53" s="502"/>
      <c r="FW53" s="502"/>
      <c r="FX53" s="502"/>
      <c r="FY53" s="502"/>
      <c r="FZ53" s="502"/>
      <c r="GA53" s="502"/>
      <c r="GB53" s="502"/>
      <c r="GC53" s="502"/>
      <c r="GD53" s="502"/>
      <c r="GE53" s="502"/>
      <c r="GF53" s="502"/>
      <c r="GG53" s="502"/>
      <c r="GH53" s="502"/>
      <c r="GI53" s="502"/>
      <c r="GJ53" s="502"/>
      <c r="GK53" s="502"/>
      <c r="GL53" s="502"/>
      <c r="GM53" s="502"/>
      <c r="GN53" s="502"/>
      <c r="GO53" s="502"/>
      <c r="GP53" s="502"/>
      <c r="GQ53" s="502"/>
      <c r="GR53" s="502"/>
      <c r="GS53" s="502"/>
      <c r="GT53" s="502"/>
      <c r="GU53" s="502"/>
      <c r="GV53" s="502"/>
      <c r="GW53" s="502"/>
      <c r="GX53" s="502"/>
      <c r="GY53" s="502"/>
      <c r="GZ53" s="502"/>
      <c r="HA53" s="502"/>
      <c r="HB53" s="502"/>
      <c r="HC53" s="502"/>
      <c r="HD53" s="502"/>
      <c r="HE53" s="502"/>
      <c r="HF53" s="502"/>
      <c r="HG53" s="502"/>
      <c r="HH53" s="502"/>
      <c r="HI53" s="502"/>
      <c r="HJ53" s="502"/>
      <c r="HK53" s="502"/>
      <c r="HL53" s="502"/>
      <c r="HM53" s="502"/>
      <c r="HN53" s="502"/>
      <c r="HO53" s="502"/>
    </row>
    <row r="54" s="501" customFormat="1" spans="1:223">
      <c r="A54" s="519"/>
      <c r="B54" s="503"/>
      <c r="C54" s="503"/>
      <c r="D54" s="504"/>
      <c r="E54" s="504"/>
      <c r="AF54" s="502"/>
      <c r="AG54" s="502"/>
      <c r="AH54" s="502"/>
      <c r="AI54" s="502"/>
      <c r="AJ54" s="502"/>
      <c r="AK54" s="502"/>
      <c r="AL54" s="502"/>
      <c r="AM54" s="502"/>
      <c r="AN54" s="502"/>
      <c r="AO54" s="502"/>
      <c r="AP54" s="502"/>
      <c r="AQ54" s="502"/>
      <c r="AR54" s="502"/>
      <c r="AS54" s="502"/>
      <c r="AT54" s="502"/>
      <c r="AU54" s="502"/>
      <c r="AV54" s="502"/>
      <c r="AW54" s="502"/>
      <c r="AX54" s="502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/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/>
      <c r="BY54" s="502"/>
      <c r="BZ54" s="502"/>
      <c r="CA54" s="502"/>
      <c r="CB54" s="502"/>
      <c r="CC54" s="502"/>
      <c r="CD54" s="502"/>
      <c r="CE54" s="502"/>
      <c r="CF54" s="502"/>
      <c r="CG54" s="502"/>
      <c r="CH54" s="502"/>
      <c r="CI54" s="502"/>
      <c r="CJ54" s="502"/>
      <c r="CK54" s="502"/>
      <c r="CL54" s="502"/>
      <c r="CM54" s="502"/>
      <c r="CN54" s="502"/>
      <c r="CO54" s="502"/>
      <c r="CP54" s="502"/>
      <c r="CQ54" s="502"/>
      <c r="CR54" s="502"/>
      <c r="CS54" s="502"/>
      <c r="CT54" s="502"/>
      <c r="CU54" s="502"/>
      <c r="CV54" s="502"/>
      <c r="CW54" s="502"/>
      <c r="CX54" s="502"/>
      <c r="CY54" s="502"/>
      <c r="CZ54" s="502"/>
      <c r="DA54" s="502"/>
      <c r="DB54" s="502"/>
      <c r="DC54" s="502"/>
      <c r="DD54" s="502"/>
      <c r="DE54" s="502"/>
      <c r="DF54" s="502"/>
      <c r="DG54" s="502"/>
      <c r="DH54" s="502"/>
      <c r="DI54" s="502"/>
      <c r="DJ54" s="502"/>
      <c r="DK54" s="502"/>
      <c r="DL54" s="502"/>
      <c r="DM54" s="502"/>
      <c r="DN54" s="502"/>
      <c r="DO54" s="502"/>
      <c r="DP54" s="502"/>
      <c r="DQ54" s="502"/>
      <c r="DR54" s="502"/>
      <c r="DS54" s="502"/>
      <c r="DT54" s="502"/>
      <c r="DU54" s="502"/>
      <c r="DV54" s="502"/>
      <c r="DW54" s="502"/>
      <c r="DX54" s="502"/>
      <c r="DY54" s="502"/>
      <c r="DZ54" s="502"/>
      <c r="EA54" s="502"/>
      <c r="EB54" s="502"/>
      <c r="EC54" s="502"/>
      <c r="ED54" s="502"/>
      <c r="EE54" s="502"/>
      <c r="EF54" s="502"/>
      <c r="EG54" s="502"/>
      <c r="EH54" s="502"/>
      <c r="EI54" s="502"/>
      <c r="EJ54" s="502"/>
      <c r="EK54" s="502"/>
      <c r="EL54" s="502"/>
      <c r="EM54" s="502"/>
      <c r="EN54" s="502"/>
      <c r="EO54" s="502"/>
      <c r="EP54" s="502"/>
      <c r="EQ54" s="502"/>
      <c r="ER54" s="502"/>
      <c r="ES54" s="502"/>
      <c r="ET54" s="502"/>
      <c r="EU54" s="502"/>
      <c r="EV54" s="502"/>
      <c r="EW54" s="502"/>
      <c r="EX54" s="502"/>
      <c r="EY54" s="502"/>
      <c r="EZ54" s="502"/>
      <c r="FA54" s="502"/>
      <c r="FB54" s="502"/>
      <c r="FC54" s="502"/>
      <c r="FD54" s="502"/>
      <c r="FE54" s="502"/>
      <c r="FF54" s="502"/>
      <c r="FG54" s="502"/>
      <c r="FH54" s="502"/>
      <c r="FI54" s="502"/>
      <c r="FJ54" s="502"/>
      <c r="FK54" s="502"/>
      <c r="FL54" s="502"/>
      <c r="FM54" s="502"/>
      <c r="FN54" s="502"/>
      <c r="FO54" s="502"/>
      <c r="FP54" s="502"/>
      <c r="FQ54" s="502"/>
      <c r="FR54" s="502"/>
      <c r="FS54" s="502"/>
      <c r="FT54" s="502"/>
      <c r="FU54" s="502"/>
      <c r="FV54" s="502"/>
      <c r="FW54" s="502"/>
      <c r="FX54" s="502"/>
      <c r="FY54" s="502"/>
      <c r="FZ54" s="502"/>
      <c r="GA54" s="502"/>
      <c r="GB54" s="502"/>
      <c r="GC54" s="502"/>
      <c r="GD54" s="502"/>
      <c r="GE54" s="502"/>
      <c r="GF54" s="502"/>
      <c r="GG54" s="502"/>
      <c r="GH54" s="502"/>
      <c r="GI54" s="502"/>
      <c r="GJ54" s="502"/>
      <c r="GK54" s="502"/>
      <c r="GL54" s="502"/>
      <c r="GM54" s="502"/>
      <c r="GN54" s="502"/>
      <c r="GO54" s="502"/>
      <c r="GP54" s="502"/>
      <c r="GQ54" s="502"/>
      <c r="GR54" s="502"/>
      <c r="GS54" s="502"/>
      <c r="GT54" s="502"/>
      <c r="GU54" s="502"/>
      <c r="GV54" s="502"/>
      <c r="GW54" s="502"/>
      <c r="GX54" s="502"/>
      <c r="GY54" s="502"/>
      <c r="GZ54" s="502"/>
      <c r="HA54" s="502"/>
      <c r="HB54" s="502"/>
      <c r="HC54" s="502"/>
      <c r="HD54" s="502"/>
      <c r="HE54" s="502"/>
      <c r="HF54" s="502"/>
      <c r="HG54" s="502"/>
      <c r="HH54" s="502"/>
      <c r="HI54" s="502"/>
      <c r="HJ54" s="502"/>
      <c r="HK54" s="502"/>
      <c r="HL54" s="502"/>
      <c r="HM54" s="502"/>
      <c r="HN54" s="502"/>
      <c r="HO54" s="502"/>
    </row>
    <row r="55" s="501" customFormat="1" spans="1:223">
      <c r="A55" s="519"/>
      <c r="B55" s="503"/>
      <c r="C55" s="503"/>
      <c r="D55" s="504"/>
      <c r="E55" s="504"/>
      <c r="AF55" s="502"/>
      <c r="AG55" s="502"/>
      <c r="AH55" s="502"/>
      <c r="AI55" s="502"/>
      <c r="AJ55" s="502"/>
      <c r="AK55" s="502"/>
      <c r="AL55" s="502"/>
      <c r="AM55" s="502"/>
      <c r="AN55" s="502"/>
      <c r="AO55" s="502"/>
      <c r="AP55" s="502"/>
      <c r="AQ55" s="502"/>
      <c r="AR55" s="502"/>
      <c r="AS55" s="502"/>
      <c r="AT55" s="502"/>
      <c r="AU55" s="502"/>
      <c r="AV55" s="502"/>
      <c r="AW55" s="502"/>
      <c r="AX55" s="502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/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/>
      <c r="BY55" s="502"/>
      <c r="BZ55" s="502"/>
      <c r="CA55" s="502"/>
      <c r="CB55" s="502"/>
      <c r="CC55" s="502"/>
      <c r="CD55" s="502"/>
      <c r="CE55" s="502"/>
      <c r="CF55" s="502"/>
      <c r="CG55" s="502"/>
      <c r="CH55" s="502"/>
      <c r="CI55" s="502"/>
      <c r="CJ55" s="502"/>
      <c r="CK55" s="502"/>
      <c r="CL55" s="502"/>
      <c r="CM55" s="502"/>
      <c r="CN55" s="502"/>
      <c r="CO55" s="502"/>
      <c r="CP55" s="502"/>
      <c r="CQ55" s="502"/>
      <c r="CR55" s="502"/>
      <c r="CS55" s="502"/>
      <c r="CT55" s="502"/>
      <c r="CU55" s="502"/>
      <c r="CV55" s="502"/>
      <c r="CW55" s="502"/>
      <c r="CX55" s="502"/>
      <c r="CY55" s="502"/>
      <c r="CZ55" s="502"/>
      <c r="DA55" s="502"/>
      <c r="DB55" s="502"/>
      <c r="DC55" s="502"/>
      <c r="DD55" s="502"/>
      <c r="DE55" s="502"/>
      <c r="DF55" s="502"/>
      <c r="DG55" s="502"/>
      <c r="DH55" s="502"/>
      <c r="DI55" s="502"/>
      <c r="DJ55" s="502"/>
      <c r="DK55" s="502"/>
      <c r="DL55" s="502"/>
      <c r="DM55" s="502"/>
      <c r="DN55" s="502"/>
      <c r="DO55" s="502"/>
      <c r="DP55" s="502"/>
      <c r="DQ55" s="502"/>
      <c r="DR55" s="502"/>
      <c r="DS55" s="502"/>
      <c r="DT55" s="502"/>
      <c r="DU55" s="502"/>
      <c r="DV55" s="502"/>
      <c r="DW55" s="502"/>
      <c r="DX55" s="502"/>
      <c r="DY55" s="502"/>
      <c r="DZ55" s="502"/>
      <c r="EA55" s="502"/>
      <c r="EB55" s="502"/>
      <c r="EC55" s="502"/>
      <c r="ED55" s="502"/>
      <c r="EE55" s="502"/>
      <c r="EF55" s="502"/>
      <c r="EG55" s="502"/>
      <c r="EH55" s="502"/>
      <c r="EI55" s="502"/>
      <c r="EJ55" s="502"/>
      <c r="EK55" s="502"/>
      <c r="EL55" s="502"/>
      <c r="EM55" s="502"/>
      <c r="EN55" s="502"/>
      <c r="EO55" s="502"/>
      <c r="EP55" s="502"/>
      <c r="EQ55" s="502"/>
      <c r="ER55" s="502"/>
      <c r="ES55" s="502"/>
      <c r="ET55" s="502"/>
      <c r="EU55" s="502"/>
      <c r="EV55" s="502"/>
      <c r="EW55" s="502"/>
      <c r="EX55" s="502"/>
      <c r="EY55" s="502"/>
      <c r="EZ55" s="502"/>
      <c r="FA55" s="502"/>
      <c r="FB55" s="502"/>
      <c r="FC55" s="502"/>
      <c r="FD55" s="502"/>
      <c r="FE55" s="502"/>
      <c r="FF55" s="502"/>
      <c r="FG55" s="502"/>
      <c r="FH55" s="502"/>
      <c r="FI55" s="502"/>
      <c r="FJ55" s="502"/>
      <c r="FK55" s="502"/>
      <c r="FL55" s="502"/>
      <c r="FM55" s="502"/>
      <c r="FN55" s="502"/>
      <c r="FO55" s="502"/>
      <c r="FP55" s="502"/>
      <c r="FQ55" s="502"/>
      <c r="FR55" s="502"/>
      <c r="FS55" s="502"/>
      <c r="FT55" s="502"/>
      <c r="FU55" s="502"/>
      <c r="FV55" s="502"/>
      <c r="FW55" s="502"/>
      <c r="FX55" s="502"/>
      <c r="FY55" s="502"/>
      <c r="FZ55" s="502"/>
      <c r="GA55" s="502"/>
      <c r="GB55" s="502"/>
      <c r="GC55" s="502"/>
      <c r="GD55" s="502"/>
      <c r="GE55" s="502"/>
      <c r="GF55" s="502"/>
      <c r="GG55" s="502"/>
      <c r="GH55" s="502"/>
      <c r="GI55" s="502"/>
      <c r="GJ55" s="502"/>
      <c r="GK55" s="502"/>
      <c r="GL55" s="502"/>
      <c r="GM55" s="502"/>
      <c r="GN55" s="502"/>
      <c r="GO55" s="502"/>
      <c r="GP55" s="502"/>
      <c r="GQ55" s="502"/>
      <c r="GR55" s="502"/>
      <c r="GS55" s="502"/>
      <c r="GT55" s="502"/>
      <c r="GU55" s="502"/>
      <c r="GV55" s="502"/>
      <c r="GW55" s="502"/>
      <c r="GX55" s="502"/>
      <c r="GY55" s="502"/>
      <c r="GZ55" s="502"/>
      <c r="HA55" s="502"/>
      <c r="HB55" s="502"/>
      <c r="HC55" s="502"/>
      <c r="HD55" s="502"/>
      <c r="HE55" s="502"/>
      <c r="HF55" s="502"/>
      <c r="HG55" s="502"/>
      <c r="HH55" s="502"/>
      <c r="HI55" s="502"/>
      <c r="HJ55" s="502"/>
      <c r="HK55" s="502"/>
      <c r="HL55" s="502"/>
      <c r="HM55" s="502"/>
      <c r="HN55" s="502"/>
      <c r="HO55" s="502"/>
    </row>
    <row r="56" s="501" customFormat="1" spans="1:223">
      <c r="A56" s="519"/>
      <c r="B56" s="503"/>
      <c r="C56" s="503"/>
      <c r="D56" s="504"/>
      <c r="E56" s="504"/>
      <c r="AF56" s="502"/>
      <c r="AG56" s="502"/>
      <c r="AH56" s="502"/>
      <c r="AI56" s="502"/>
      <c r="AJ56" s="502"/>
      <c r="AK56" s="502"/>
      <c r="AL56" s="502"/>
      <c r="AM56" s="502"/>
      <c r="AN56" s="502"/>
      <c r="AO56" s="502"/>
      <c r="AP56" s="502"/>
      <c r="AQ56" s="502"/>
      <c r="AR56" s="502"/>
      <c r="AS56" s="502"/>
      <c r="AT56" s="502"/>
      <c r="AU56" s="502"/>
      <c r="AV56" s="502"/>
      <c r="AW56" s="502"/>
      <c r="AX56" s="502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/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/>
      <c r="BY56" s="502"/>
      <c r="BZ56" s="502"/>
      <c r="CA56" s="502"/>
      <c r="CB56" s="502"/>
      <c r="CC56" s="502"/>
      <c r="CD56" s="502"/>
      <c r="CE56" s="502"/>
      <c r="CF56" s="502"/>
      <c r="CG56" s="502"/>
      <c r="CH56" s="502"/>
      <c r="CI56" s="502"/>
      <c r="CJ56" s="502"/>
      <c r="CK56" s="502"/>
      <c r="CL56" s="502"/>
      <c r="CM56" s="502"/>
      <c r="CN56" s="502"/>
      <c r="CO56" s="502"/>
      <c r="CP56" s="502"/>
      <c r="CQ56" s="502"/>
      <c r="CR56" s="502"/>
      <c r="CS56" s="502"/>
      <c r="CT56" s="502"/>
      <c r="CU56" s="502"/>
      <c r="CV56" s="502"/>
      <c r="CW56" s="502"/>
      <c r="CX56" s="502"/>
      <c r="CY56" s="502"/>
      <c r="CZ56" s="502"/>
      <c r="DA56" s="502"/>
      <c r="DB56" s="502"/>
      <c r="DC56" s="502"/>
      <c r="DD56" s="502"/>
      <c r="DE56" s="502"/>
      <c r="DF56" s="502"/>
      <c r="DG56" s="502"/>
      <c r="DH56" s="502"/>
      <c r="DI56" s="502"/>
      <c r="DJ56" s="502"/>
      <c r="DK56" s="502"/>
      <c r="DL56" s="502"/>
      <c r="DM56" s="502"/>
      <c r="DN56" s="502"/>
      <c r="DO56" s="502"/>
      <c r="DP56" s="502"/>
      <c r="DQ56" s="502"/>
      <c r="DR56" s="502"/>
      <c r="DS56" s="502"/>
      <c r="DT56" s="502"/>
      <c r="DU56" s="502"/>
      <c r="DV56" s="502"/>
      <c r="DW56" s="502"/>
      <c r="DX56" s="502"/>
      <c r="DY56" s="502"/>
      <c r="DZ56" s="502"/>
      <c r="EA56" s="502"/>
      <c r="EB56" s="502"/>
      <c r="EC56" s="502"/>
      <c r="ED56" s="502"/>
      <c r="EE56" s="502"/>
      <c r="EF56" s="502"/>
      <c r="EG56" s="502"/>
      <c r="EH56" s="502"/>
      <c r="EI56" s="502"/>
      <c r="EJ56" s="502"/>
      <c r="EK56" s="502"/>
      <c r="EL56" s="502"/>
      <c r="EM56" s="502"/>
      <c r="EN56" s="502"/>
      <c r="EO56" s="502"/>
      <c r="EP56" s="502"/>
      <c r="EQ56" s="502"/>
      <c r="ER56" s="502"/>
      <c r="ES56" s="502"/>
      <c r="ET56" s="502"/>
      <c r="EU56" s="502"/>
      <c r="EV56" s="502"/>
      <c r="EW56" s="502"/>
      <c r="EX56" s="502"/>
      <c r="EY56" s="502"/>
      <c r="EZ56" s="502"/>
      <c r="FA56" s="502"/>
      <c r="FB56" s="502"/>
      <c r="FC56" s="502"/>
      <c r="FD56" s="502"/>
      <c r="FE56" s="502"/>
      <c r="FF56" s="502"/>
      <c r="FG56" s="502"/>
      <c r="FH56" s="502"/>
      <c r="FI56" s="502"/>
      <c r="FJ56" s="502"/>
      <c r="FK56" s="502"/>
      <c r="FL56" s="502"/>
      <c r="FM56" s="502"/>
      <c r="FN56" s="502"/>
      <c r="FO56" s="502"/>
      <c r="FP56" s="502"/>
      <c r="FQ56" s="502"/>
      <c r="FR56" s="502"/>
      <c r="FS56" s="502"/>
      <c r="FT56" s="502"/>
      <c r="FU56" s="502"/>
      <c r="FV56" s="502"/>
      <c r="FW56" s="502"/>
      <c r="FX56" s="502"/>
      <c r="FY56" s="502"/>
      <c r="FZ56" s="502"/>
      <c r="GA56" s="502"/>
      <c r="GB56" s="502"/>
      <c r="GC56" s="502"/>
      <c r="GD56" s="502"/>
      <c r="GE56" s="502"/>
      <c r="GF56" s="502"/>
      <c r="GG56" s="502"/>
      <c r="GH56" s="502"/>
      <c r="GI56" s="502"/>
      <c r="GJ56" s="502"/>
      <c r="GK56" s="502"/>
      <c r="GL56" s="502"/>
      <c r="GM56" s="502"/>
      <c r="GN56" s="502"/>
      <c r="GO56" s="502"/>
      <c r="GP56" s="502"/>
      <c r="GQ56" s="502"/>
      <c r="GR56" s="502"/>
      <c r="GS56" s="502"/>
      <c r="GT56" s="502"/>
      <c r="GU56" s="502"/>
      <c r="GV56" s="502"/>
      <c r="GW56" s="502"/>
      <c r="GX56" s="502"/>
      <c r="GY56" s="502"/>
      <c r="GZ56" s="502"/>
      <c r="HA56" s="502"/>
      <c r="HB56" s="502"/>
      <c r="HC56" s="502"/>
      <c r="HD56" s="502"/>
      <c r="HE56" s="502"/>
      <c r="HF56" s="502"/>
      <c r="HG56" s="502"/>
      <c r="HH56" s="502"/>
      <c r="HI56" s="502"/>
      <c r="HJ56" s="502"/>
      <c r="HK56" s="502"/>
      <c r="HL56" s="502"/>
      <c r="HM56" s="502"/>
      <c r="HN56" s="502"/>
      <c r="HO56" s="502"/>
    </row>
    <row r="57" s="501" customFormat="1" spans="1:223">
      <c r="A57" s="519"/>
      <c r="B57" s="503"/>
      <c r="C57" s="503"/>
      <c r="D57" s="504"/>
      <c r="E57" s="504"/>
      <c r="AF57" s="502"/>
      <c r="AG57" s="502"/>
      <c r="AH57" s="502"/>
      <c r="AI57" s="502"/>
      <c r="AJ57" s="502"/>
      <c r="AK57" s="502"/>
      <c r="AL57" s="502"/>
      <c r="AM57" s="502"/>
      <c r="AN57" s="502"/>
      <c r="AO57" s="502"/>
      <c r="AP57" s="502"/>
      <c r="AQ57" s="502"/>
      <c r="AR57" s="502"/>
      <c r="AS57" s="502"/>
      <c r="AT57" s="502"/>
      <c r="AU57" s="502"/>
      <c r="AV57" s="502"/>
      <c r="AW57" s="502"/>
      <c r="AX57" s="502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/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/>
      <c r="BY57" s="502"/>
      <c r="BZ57" s="502"/>
      <c r="CA57" s="502"/>
      <c r="CB57" s="502"/>
      <c r="CC57" s="502"/>
      <c r="CD57" s="502"/>
      <c r="CE57" s="502"/>
      <c r="CF57" s="502"/>
      <c r="CG57" s="502"/>
      <c r="CH57" s="502"/>
      <c r="CI57" s="502"/>
      <c r="CJ57" s="502"/>
      <c r="CK57" s="502"/>
      <c r="CL57" s="502"/>
      <c r="CM57" s="502"/>
      <c r="CN57" s="502"/>
      <c r="CO57" s="502"/>
      <c r="CP57" s="502"/>
      <c r="CQ57" s="502"/>
      <c r="CR57" s="502"/>
      <c r="CS57" s="502"/>
      <c r="CT57" s="502"/>
      <c r="CU57" s="502"/>
      <c r="CV57" s="502"/>
      <c r="CW57" s="502"/>
      <c r="CX57" s="502"/>
      <c r="CY57" s="502"/>
      <c r="CZ57" s="502"/>
      <c r="DA57" s="502"/>
      <c r="DB57" s="502"/>
      <c r="DC57" s="502"/>
      <c r="DD57" s="502"/>
      <c r="DE57" s="502"/>
      <c r="DF57" s="502"/>
      <c r="DG57" s="502"/>
      <c r="DH57" s="502"/>
      <c r="DI57" s="502"/>
      <c r="DJ57" s="502"/>
      <c r="DK57" s="502"/>
      <c r="DL57" s="502"/>
      <c r="DM57" s="502"/>
      <c r="DN57" s="502"/>
      <c r="DO57" s="502"/>
      <c r="DP57" s="502"/>
      <c r="DQ57" s="502"/>
      <c r="DR57" s="502"/>
      <c r="DS57" s="502"/>
      <c r="DT57" s="502"/>
      <c r="DU57" s="502"/>
      <c r="DV57" s="502"/>
      <c r="DW57" s="502"/>
      <c r="DX57" s="502"/>
      <c r="DY57" s="502"/>
      <c r="DZ57" s="502"/>
      <c r="EA57" s="502"/>
      <c r="EB57" s="502"/>
      <c r="EC57" s="502"/>
      <c r="ED57" s="502"/>
      <c r="EE57" s="502"/>
      <c r="EF57" s="502"/>
      <c r="EG57" s="502"/>
      <c r="EH57" s="502"/>
      <c r="EI57" s="502"/>
      <c r="EJ57" s="502"/>
      <c r="EK57" s="502"/>
      <c r="EL57" s="502"/>
      <c r="EM57" s="502"/>
      <c r="EN57" s="502"/>
      <c r="EO57" s="502"/>
      <c r="EP57" s="502"/>
      <c r="EQ57" s="502"/>
      <c r="ER57" s="502"/>
      <c r="ES57" s="502"/>
      <c r="ET57" s="502"/>
      <c r="EU57" s="502"/>
      <c r="EV57" s="502"/>
      <c r="EW57" s="502"/>
      <c r="EX57" s="502"/>
      <c r="EY57" s="502"/>
      <c r="EZ57" s="502"/>
      <c r="FA57" s="502"/>
      <c r="FB57" s="502"/>
      <c r="FC57" s="502"/>
      <c r="FD57" s="502"/>
      <c r="FE57" s="502"/>
      <c r="FF57" s="502"/>
      <c r="FG57" s="502"/>
      <c r="FH57" s="502"/>
      <c r="FI57" s="502"/>
      <c r="FJ57" s="502"/>
      <c r="FK57" s="502"/>
      <c r="FL57" s="502"/>
      <c r="FM57" s="502"/>
      <c r="FN57" s="502"/>
      <c r="FO57" s="502"/>
      <c r="FP57" s="502"/>
      <c r="FQ57" s="502"/>
      <c r="FR57" s="502"/>
      <c r="FS57" s="502"/>
      <c r="FT57" s="502"/>
      <c r="FU57" s="502"/>
      <c r="FV57" s="502"/>
      <c r="FW57" s="502"/>
      <c r="FX57" s="502"/>
      <c r="FY57" s="502"/>
      <c r="FZ57" s="502"/>
      <c r="GA57" s="502"/>
      <c r="GB57" s="502"/>
      <c r="GC57" s="502"/>
      <c r="GD57" s="502"/>
      <c r="GE57" s="502"/>
      <c r="GF57" s="502"/>
      <c r="GG57" s="502"/>
      <c r="GH57" s="502"/>
      <c r="GI57" s="502"/>
      <c r="GJ57" s="502"/>
      <c r="GK57" s="502"/>
      <c r="GL57" s="502"/>
      <c r="GM57" s="502"/>
      <c r="GN57" s="502"/>
      <c r="GO57" s="502"/>
      <c r="GP57" s="502"/>
      <c r="GQ57" s="502"/>
      <c r="GR57" s="502"/>
      <c r="GS57" s="502"/>
      <c r="GT57" s="502"/>
      <c r="GU57" s="502"/>
      <c r="GV57" s="502"/>
      <c r="GW57" s="502"/>
      <c r="GX57" s="502"/>
      <c r="GY57" s="502"/>
      <c r="GZ57" s="502"/>
      <c r="HA57" s="502"/>
      <c r="HB57" s="502"/>
      <c r="HC57" s="502"/>
      <c r="HD57" s="502"/>
      <c r="HE57" s="502"/>
      <c r="HF57" s="502"/>
      <c r="HG57" s="502"/>
      <c r="HH57" s="502"/>
      <c r="HI57" s="502"/>
      <c r="HJ57" s="502"/>
      <c r="HK57" s="502"/>
      <c r="HL57" s="502"/>
      <c r="HM57" s="502"/>
      <c r="HN57" s="502"/>
      <c r="HO57" s="502"/>
    </row>
    <row r="58" s="501" customFormat="1" spans="1:223">
      <c r="A58" s="519"/>
      <c r="B58" s="503"/>
      <c r="C58" s="503"/>
      <c r="D58" s="504"/>
      <c r="E58" s="504"/>
      <c r="AF58" s="502"/>
      <c r="AG58" s="502"/>
      <c r="AH58" s="502"/>
      <c r="AI58" s="502"/>
      <c r="AJ58" s="502"/>
      <c r="AK58" s="502"/>
      <c r="AL58" s="502"/>
      <c r="AM58" s="502"/>
      <c r="AN58" s="502"/>
      <c r="AO58" s="502"/>
      <c r="AP58" s="502"/>
      <c r="AQ58" s="502"/>
      <c r="AR58" s="502"/>
      <c r="AS58" s="502"/>
      <c r="AT58" s="502"/>
      <c r="AU58" s="502"/>
      <c r="AV58" s="502"/>
      <c r="AW58" s="502"/>
      <c r="AX58" s="502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/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/>
      <c r="BY58" s="502"/>
      <c r="BZ58" s="502"/>
      <c r="CA58" s="502"/>
      <c r="CB58" s="502"/>
      <c r="CC58" s="502"/>
      <c r="CD58" s="502"/>
      <c r="CE58" s="502"/>
      <c r="CF58" s="502"/>
      <c r="CG58" s="502"/>
      <c r="CH58" s="502"/>
      <c r="CI58" s="502"/>
      <c r="CJ58" s="502"/>
      <c r="CK58" s="502"/>
      <c r="CL58" s="502"/>
      <c r="CM58" s="502"/>
      <c r="CN58" s="502"/>
      <c r="CO58" s="502"/>
      <c r="CP58" s="502"/>
      <c r="CQ58" s="502"/>
      <c r="CR58" s="502"/>
      <c r="CS58" s="502"/>
      <c r="CT58" s="502"/>
      <c r="CU58" s="502"/>
      <c r="CV58" s="502"/>
      <c r="CW58" s="502"/>
      <c r="CX58" s="502"/>
      <c r="CY58" s="502"/>
      <c r="CZ58" s="502"/>
      <c r="DA58" s="502"/>
      <c r="DB58" s="502"/>
      <c r="DC58" s="502"/>
      <c r="DD58" s="502"/>
      <c r="DE58" s="502"/>
      <c r="DF58" s="502"/>
      <c r="DG58" s="502"/>
      <c r="DH58" s="502"/>
      <c r="DI58" s="502"/>
      <c r="DJ58" s="502"/>
      <c r="DK58" s="502"/>
      <c r="DL58" s="502"/>
      <c r="DM58" s="502"/>
      <c r="DN58" s="502"/>
      <c r="DO58" s="502"/>
      <c r="DP58" s="502"/>
      <c r="DQ58" s="502"/>
      <c r="DR58" s="502"/>
      <c r="DS58" s="502"/>
      <c r="DT58" s="502"/>
      <c r="DU58" s="502"/>
      <c r="DV58" s="502"/>
      <c r="DW58" s="502"/>
      <c r="DX58" s="502"/>
      <c r="DY58" s="502"/>
      <c r="DZ58" s="502"/>
      <c r="EA58" s="502"/>
      <c r="EB58" s="502"/>
      <c r="EC58" s="502"/>
      <c r="ED58" s="502"/>
      <c r="EE58" s="502"/>
      <c r="EF58" s="502"/>
      <c r="EG58" s="502"/>
      <c r="EH58" s="502"/>
      <c r="EI58" s="502"/>
      <c r="EJ58" s="502"/>
      <c r="EK58" s="502"/>
      <c r="EL58" s="502"/>
      <c r="EM58" s="502"/>
      <c r="EN58" s="502"/>
      <c r="EO58" s="502"/>
      <c r="EP58" s="502"/>
      <c r="EQ58" s="502"/>
      <c r="ER58" s="502"/>
      <c r="ES58" s="502"/>
      <c r="ET58" s="502"/>
      <c r="EU58" s="502"/>
      <c r="EV58" s="502"/>
      <c r="EW58" s="502"/>
      <c r="EX58" s="502"/>
      <c r="EY58" s="502"/>
      <c r="EZ58" s="502"/>
      <c r="FA58" s="502"/>
      <c r="FB58" s="502"/>
      <c r="FC58" s="502"/>
      <c r="FD58" s="502"/>
      <c r="FE58" s="502"/>
      <c r="FF58" s="502"/>
      <c r="FG58" s="502"/>
      <c r="FH58" s="502"/>
      <c r="FI58" s="502"/>
      <c r="FJ58" s="502"/>
      <c r="FK58" s="502"/>
      <c r="FL58" s="502"/>
      <c r="FM58" s="502"/>
      <c r="FN58" s="502"/>
      <c r="FO58" s="502"/>
      <c r="FP58" s="502"/>
      <c r="FQ58" s="502"/>
      <c r="FR58" s="502"/>
      <c r="FS58" s="502"/>
      <c r="FT58" s="502"/>
      <c r="FU58" s="502"/>
      <c r="FV58" s="502"/>
      <c r="FW58" s="502"/>
      <c r="FX58" s="502"/>
      <c r="FY58" s="502"/>
      <c r="FZ58" s="502"/>
      <c r="GA58" s="502"/>
      <c r="GB58" s="502"/>
      <c r="GC58" s="502"/>
      <c r="GD58" s="502"/>
      <c r="GE58" s="502"/>
      <c r="GF58" s="502"/>
      <c r="GG58" s="502"/>
      <c r="GH58" s="502"/>
      <c r="GI58" s="502"/>
      <c r="GJ58" s="502"/>
      <c r="GK58" s="502"/>
      <c r="GL58" s="502"/>
      <c r="GM58" s="502"/>
      <c r="GN58" s="502"/>
      <c r="GO58" s="502"/>
      <c r="GP58" s="502"/>
      <c r="GQ58" s="502"/>
      <c r="GR58" s="502"/>
      <c r="GS58" s="502"/>
      <c r="GT58" s="502"/>
      <c r="GU58" s="502"/>
      <c r="GV58" s="502"/>
      <c r="GW58" s="502"/>
      <c r="GX58" s="502"/>
      <c r="GY58" s="502"/>
      <c r="GZ58" s="502"/>
      <c r="HA58" s="502"/>
      <c r="HB58" s="502"/>
      <c r="HC58" s="502"/>
      <c r="HD58" s="502"/>
      <c r="HE58" s="502"/>
      <c r="HF58" s="502"/>
      <c r="HG58" s="502"/>
      <c r="HH58" s="502"/>
      <c r="HI58" s="502"/>
      <c r="HJ58" s="502"/>
      <c r="HK58" s="502"/>
      <c r="HL58" s="502"/>
      <c r="HM58" s="502"/>
      <c r="HN58" s="502"/>
      <c r="HO58" s="502"/>
    </row>
    <row r="59" s="501" customFormat="1" spans="1:223">
      <c r="A59" s="519"/>
      <c r="B59" s="503"/>
      <c r="C59" s="503"/>
      <c r="D59" s="504"/>
      <c r="E59" s="504"/>
      <c r="AF59" s="502"/>
      <c r="AG59" s="502"/>
      <c r="AH59" s="502"/>
      <c r="AI59" s="502"/>
      <c r="AJ59" s="502"/>
      <c r="AK59" s="502"/>
      <c r="AL59" s="502"/>
      <c r="AM59" s="502"/>
      <c r="AN59" s="502"/>
      <c r="AO59" s="502"/>
      <c r="AP59" s="502"/>
      <c r="AQ59" s="502"/>
      <c r="AR59" s="502"/>
      <c r="AS59" s="502"/>
      <c r="AT59" s="502"/>
      <c r="AU59" s="502"/>
      <c r="AV59" s="502"/>
      <c r="AW59" s="502"/>
      <c r="AX59" s="502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/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/>
      <c r="BY59" s="502"/>
      <c r="BZ59" s="502"/>
      <c r="CA59" s="502"/>
      <c r="CB59" s="502"/>
      <c r="CC59" s="502"/>
      <c r="CD59" s="502"/>
      <c r="CE59" s="502"/>
      <c r="CF59" s="502"/>
      <c r="CG59" s="502"/>
      <c r="CH59" s="502"/>
      <c r="CI59" s="502"/>
      <c r="CJ59" s="502"/>
      <c r="CK59" s="502"/>
      <c r="CL59" s="502"/>
      <c r="CM59" s="502"/>
      <c r="CN59" s="502"/>
      <c r="CO59" s="502"/>
      <c r="CP59" s="502"/>
      <c r="CQ59" s="502"/>
      <c r="CR59" s="502"/>
      <c r="CS59" s="502"/>
      <c r="CT59" s="502"/>
      <c r="CU59" s="502"/>
      <c r="CV59" s="502"/>
      <c r="CW59" s="502"/>
      <c r="CX59" s="502"/>
      <c r="CY59" s="502"/>
      <c r="CZ59" s="502"/>
      <c r="DA59" s="502"/>
      <c r="DB59" s="502"/>
      <c r="DC59" s="502"/>
      <c r="DD59" s="502"/>
      <c r="DE59" s="502"/>
      <c r="DF59" s="502"/>
      <c r="DG59" s="502"/>
      <c r="DH59" s="502"/>
      <c r="DI59" s="502"/>
      <c r="DJ59" s="502"/>
      <c r="DK59" s="502"/>
      <c r="DL59" s="502"/>
      <c r="DM59" s="502"/>
      <c r="DN59" s="502"/>
      <c r="DO59" s="502"/>
      <c r="DP59" s="502"/>
      <c r="DQ59" s="502"/>
      <c r="DR59" s="502"/>
      <c r="DS59" s="502"/>
      <c r="DT59" s="502"/>
      <c r="DU59" s="502"/>
      <c r="DV59" s="502"/>
      <c r="DW59" s="502"/>
      <c r="DX59" s="502"/>
      <c r="DY59" s="502"/>
      <c r="DZ59" s="502"/>
      <c r="EA59" s="502"/>
      <c r="EB59" s="502"/>
      <c r="EC59" s="502"/>
      <c r="ED59" s="502"/>
      <c r="EE59" s="502"/>
      <c r="EF59" s="502"/>
      <c r="EG59" s="502"/>
      <c r="EH59" s="502"/>
      <c r="EI59" s="502"/>
      <c r="EJ59" s="502"/>
      <c r="EK59" s="502"/>
      <c r="EL59" s="502"/>
      <c r="EM59" s="502"/>
      <c r="EN59" s="502"/>
      <c r="EO59" s="502"/>
      <c r="EP59" s="502"/>
      <c r="EQ59" s="502"/>
      <c r="ER59" s="502"/>
      <c r="ES59" s="502"/>
      <c r="ET59" s="502"/>
      <c r="EU59" s="502"/>
      <c r="EV59" s="502"/>
      <c r="EW59" s="502"/>
      <c r="EX59" s="502"/>
      <c r="EY59" s="502"/>
      <c r="EZ59" s="502"/>
      <c r="FA59" s="502"/>
      <c r="FB59" s="502"/>
      <c r="FC59" s="502"/>
      <c r="FD59" s="502"/>
      <c r="FE59" s="502"/>
      <c r="FF59" s="502"/>
      <c r="FG59" s="502"/>
      <c r="FH59" s="502"/>
      <c r="FI59" s="502"/>
      <c r="FJ59" s="502"/>
      <c r="FK59" s="502"/>
      <c r="FL59" s="502"/>
      <c r="FM59" s="502"/>
      <c r="FN59" s="502"/>
      <c r="FO59" s="502"/>
      <c r="FP59" s="502"/>
      <c r="FQ59" s="502"/>
      <c r="FR59" s="502"/>
      <c r="FS59" s="502"/>
      <c r="FT59" s="502"/>
      <c r="FU59" s="502"/>
      <c r="FV59" s="502"/>
      <c r="FW59" s="502"/>
      <c r="FX59" s="502"/>
      <c r="FY59" s="502"/>
      <c r="FZ59" s="502"/>
      <c r="GA59" s="502"/>
      <c r="GB59" s="502"/>
      <c r="GC59" s="502"/>
      <c r="GD59" s="502"/>
      <c r="GE59" s="502"/>
      <c r="GF59" s="502"/>
      <c r="GG59" s="502"/>
      <c r="GH59" s="502"/>
      <c r="GI59" s="502"/>
      <c r="GJ59" s="502"/>
      <c r="GK59" s="502"/>
      <c r="GL59" s="502"/>
      <c r="GM59" s="502"/>
      <c r="GN59" s="502"/>
      <c r="GO59" s="502"/>
      <c r="GP59" s="502"/>
      <c r="GQ59" s="502"/>
      <c r="GR59" s="502"/>
      <c r="GS59" s="502"/>
      <c r="GT59" s="502"/>
      <c r="GU59" s="502"/>
      <c r="GV59" s="502"/>
      <c r="GW59" s="502"/>
      <c r="GX59" s="502"/>
      <c r="GY59" s="502"/>
      <c r="GZ59" s="502"/>
      <c r="HA59" s="502"/>
      <c r="HB59" s="502"/>
      <c r="HC59" s="502"/>
      <c r="HD59" s="502"/>
      <c r="HE59" s="502"/>
      <c r="HF59" s="502"/>
      <c r="HG59" s="502"/>
      <c r="HH59" s="502"/>
      <c r="HI59" s="502"/>
      <c r="HJ59" s="502"/>
      <c r="HK59" s="502"/>
      <c r="HL59" s="502"/>
      <c r="HM59" s="502"/>
      <c r="HN59" s="502"/>
      <c r="HO59" s="502"/>
    </row>
    <row r="60" s="501" customFormat="1" spans="1:223">
      <c r="A60" s="519"/>
      <c r="B60" s="503"/>
      <c r="C60" s="503"/>
      <c r="D60" s="504"/>
      <c r="E60" s="504"/>
      <c r="AF60" s="502"/>
      <c r="AG60" s="502"/>
      <c r="AH60" s="502"/>
      <c r="AI60" s="502"/>
      <c r="AJ60" s="502"/>
      <c r="AK60" s="502"/>
      <c r="AL60" s="502"/>
      <c r="AM60" s="502"/>
      <c r="AN60" s="502"/>
      <c r="AO60" s="502"/>
      <c r="AP60" s="502"/>
      <c r="AQ60" s="502"/>
      <c r="AR60" s="502"/>
      <c r="AS60" s="502"/>
      <c r="AT60" s="502"/>
      <c r="AU60" s="502"/>
      <c r="AV60" s="502"/>
      <c r="AW60" s="502"/>
      <c r="AX60" s="502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/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/>
      <c r="BY60" s="502"/>
      <c r="BZ60" s="502"/>
      <c r="CA60" s="502"/>
      <c r="CB60" s="502"/>
      <c r="CC60" s="502"/>
      <c r="CD60" s="502"/>
      <c r="CE60" s="502"/>
      <c r="CF60" s="502"/>
      <c r="CG60" s="502"/>
      <c r="CH60" s="502"/>
      <c r="CI60" s="502"/>
      <c r="CJ60" s="502"/>
      <c r="CK60" s="502"/>
      <c r="CL60" s="502"/>
      <c r="CM60" s="502"/>
      <c r="CN60" s="502"/>
      <c r="CO60" s="502"/>
      <c r="CP60" s="502"/>
      <c r="CQ60" s="502"/>
      <c r="CR60" s="502"/>
      <c r="CS60" s="502"/>
      <c r="CT60" s="502"/>
      <c r="CU60" s="502"/>
      <c r="CV60" s="502"/>
      <c r="CW60" s="502"/>
      <c r="CX60" s="502"/>
      <c r="CY60" s="502"/>
      <c r="CZ60" s="502"/>
      <c r="DA60" s="502"/>
      <c r="DB60" s="502"/>
      <c r="DC60" s="502"/>
      <c r="DD60" s="502"/>
      <c r="DE60" s="502"/>
      <c r="DF60" s="502"/>
      <c r="DG60" s="502"/>
      <c r="DH60" s="502"/>
      <c r="DI60" s="502"/>
      <c r="DJ60" s="502"/>
      <c r="DK60" s="502"/>
      <c r="DL60" s="502"/>
      <c r="DM60" s="502"/>
      <c r="DN60" s="502"/>
      <c r="DO60" s="502"/>
      <c r="DP60" s="502"/>
      <c r="DQ60" s="502"/>
      <c r="DR60" s="502"/>
      <c r="DS60" s="502"/>
      <c r="DT60" s="502"/>
      <c r="DU60" s="502"/>
      <c r="DV60" s="502"/>
      <c r="DW60" s="502"/>
      <c r="DX60" s="502"/>
      <c r="DY60" s="502"/>
      <c r="DZ60" s="502"/>
      <c r="EA60" s="502"/>
      <c r="EB60" s="502"/>
      <c r="EC60" s="502"/>
      <c r="ED60" s="502"/>
      <c r="EE60" s="502"/>
      <c r="EF60" s="502"/>
      <c r="EG60" s="502"/>
      <c r="EH60" s="502"/>
      <c r="EI60" s="502"/>
      <c r="EJ60" s="502"/>
      <c r="EK60" s="502"/>
      <c r="EL60" s="502"/>
      <c r="EM60" s="502"/>
      <c r="EN60" s="502"/>
      <c r="EO60" s="502"/>
      <c r="EP60" s="502"/>
      <c r="EQ60" s="502"/>
      <c r="ER60" s="502"/>
      <c r="ES60" s="502"/>
      <c r="ET60" s="502"/>
      <c r="EU60" s="502"/>
      <c r="EV60" s="502"/>
      <c r="EW60" s="502"/>
      <c r="EX60" s="502"/>
      <c r="EY60" s="502"/>
      <c r="EZ60" s="502"/>
      <c r="FA60" s="502"/>
      <c r="FB60" s="502"/>
      <c r="FC60" s="502"/>
      <c r="FD60" s="502"/>
      <c r="FE60" s="502"/>
      <c r="FF60" s="502"/>
      <c r="FG60" s="502"/>
      <c r="FH60" s="502"/>
      <c r="FI60" s="502"/>
      <c r="FJ60" s="502"/>
      <c r="FK60" s="502"/>
      <c r="FL60" s="502"/>
      <c r="FM60" s="502"/>
      <c r="FN60" s="502"/>
      <c r="FO60" s="502"/>
      <c r="FP60" s="502"/>
      <c r="FQ60" s="502"/>
      <c r="FR60" s="502"/>
      <c r="FS60" s="502"/>
      <c r="FT60" s="502"/>
      <c r="FU60" s="502"/>
      <c r="FV60" s="502"/>
      <c r="FW60" s="502"/>
      <c r="FX60" s="502"/>
      <c r="FY60" s="502"/>
      <c r="FZ60" s="502"/>
      <c r="GA60" s="502"/>
      <c r="GB60" s="502"/>
      <c r="GC60" s="502"/>
      <c r="GD60" s="502"/>
      <c r="GE60" s="502"/>
      <c r="GF60" s="502"/>
      <c r="GG60" s="502"/>
      <c r="GH60" s="502"/>
      <c r="GI60" s="502"/>
      <c r="GJ60" s="502"/>
      <c r="GK60" s="502"/>
      <c r="GL60" s="502"/>
      <c r="GM60" s="502"/>
      <c r="GN60" s="502"/>
      <c r="GO60" s="502"/>
      <c r="GP60" s="502"/>
      <c r="GQ60" s="502"/>
      <c r="GR60" s="502"/>
      <c r="GS60" s="502"/>
      <c r="GT60" s="502"/>
      <c r="GU60" s="502"/>
      <c r="GV60" s="502"/>
      <c r="GW60" s="502"/>
      <c r="GX60" s="502"/>
      <c r="GY60" s="502"/>
      <c r="GZ60" s="502"/>
      <c r="HA60" s="502"/>
      <c r="HB60" s="502"/>
      <c r="HC60" s="502"/>
      <c r="HD60" s="502"/>
      <c r="HE60" s="502"/>
      <c r="HF60" s="502"/>
      <c r="HG60" s="502"/>
      <c r="HH60" s="502"/>
      <c r="HI60" s="502"/>
      <c r="HJ60" s="502"/>
      <c r="HK60" s="502"/>
      <c r="HL60" s="502"/>
      <c r="HM60" s="502"/>
      <c r="HN60" s="502"/>
      <c r="HO60" s="502"/>
    </row>
    <row r="61" s="501" customFormat="1" spans="1:223">
      <c r="A61" s="519"/>
      <c r="B61" s="503"/>
      <c r="C61" s="503"/>
      <c r="D61" s="504"/>
      <c r="E61" s="504"/>
      <c r="AF61" s="502"/>
      <c r="AG61" s="502"/>
      <c r="AH61" s="502"/>
      <c r="AI61" s="502"/>
      <c r="AJ61" s="502"/>
      <c r="AK61" s="502"/>
      <c r="AL61" s="502"/>
      <c r="AM61" s="502"/>
      <c r="AN61" s="502"/>
      <c r="AO61" s="502"/>
      <c r="AP61" s="502"/>
      <c r="AQ61" s="502"/>
      <c r="AR61" s="502"/>
      <c r="AS61" s="502"/>
      <c r="AT61" s="502"/>
      <c r="AU61" s="502"/>
      <c r="AV61" s="502"/>
      <c r="AW61" s="502"/>
      <c r="AX61" s="502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/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/>
      <c r="BY61" s="502"/>
      <c r="BZ61" s="502"/>
      <c r="CA61" s="502"/>
      <c r="CB61" s="502"/>
      <c r="CC61" s="502"/>
      <c r="CD61" s="502"/>
      <c r="CE61" s="502"/>
      <c r="CF61" s="502"/>
      <c r="CG61" s="502"/>
      <c r="CH61" s="502"/>
      <c r="CI61" s="502"/>
      <c r="CJ61" s="502"/>
      <c r="CK61" s="502"/>
      <c r="CL61" s="502"/>
      <c r="CM61" s="502"/>
      <c r="CN61" s="502"/>
      <c r="CO61" s="502"/>
      <c r="CP61" s="502"/>
      <c r="CQ61" s="502"/>
      <c r="CR61" s="502"/>
      <c r="CS61" s="502"/>
      <c r="CT61" s="502"/>
      <c r="CU61" s="502"/>
      <c r="CV61" s="502"/>
      <c r="CW61" s="502"/>
      <c r="CX61" s="502"/>
      <c r="CY61" s="502"/>
      <c r="CZ61" s="502"/>
      <c r="DA61" s="502"/>
      <c r="DB61" s="502"/>
      <c r="DC61" s="502"/>
      <c r="DD61" s="502"/>
      <c r="DE61" s="502"/>
      <c r="DF61" s="502"/>
      <c r="DG61" s="502"/>
      <c r="DH61" s="502"/>
      <c r="DI61" s="502"/>
      <c r="DJ61" s="502"/>
      <c r="DK61" s="502"/>
      <c r="DL61" s="502"/>
      <c r="DM61" s="502"/>
      <c r="DN61" s="502"/>
      <c r="DO61" s="502"/>
      <c r="DP61" s="502"/>
      <c r="DQ61" s="502"/>
      <c r="DR61" s="502"/>
      <c r="DS61" s="502"/>
      <c r="DT61" s="502"/>
      <c r="DU61" s="502"/>
      <c r="DV61" s="502"/>
      <c r="DW61" s="502"/>
      <c r="DX61" s="502"/>
      <c r="DY61" s="502"/>
      <c r="DZ61" s="502"/>
      <c r="EA61" s="502"/>
      <c r="EB61" s="502"/>
      <c r="EC61" s="502"/>
      <c r="ED61" s="502"/>
      <c r="EE61" s="502"/>
      <c r="EF61" s="502"/>
      <c r="EG61" s="502"/>
      <c r="EH61" s="502"/>
      <c r="EI61" s="502"/>
      <c r="EJ61" s="502"/>
      <c r="EK61" s="502"/>
      <c r="EL61" s="502"/>
      <c r="EM61" s="502"/>
      <c r="EN61" s="502"/>
      <c r="EO61" s="502"/>
      <c r="EP61" s="502"/>
      <c r="EQ61" s="502"/>
      <c r="ER61" s="502"/>
      <c r="ES61" s="502"/>
      <c r="ET61" s="502"/>
      <c r="EU61" s="502"/>
      <c r="EV61" s="502"/>
      <c r="EW61" s="502"/>
      <c r="EX61" s="502"/>
      <c r="EY61" s="502"/>
      <c r="EZ61" s="502"/>
      <c r="FA61" s="502"/>
      <c r="FB61" s="502"/>
      <c r="FC61" s="502"/>
      <c r="FD61" s="502"/>
      <c r="FE61" s="502"/>
      <c r="FF61" s="502"/>
      <c r="FG61" s="502"/>
      <c r="FH61" s="502"/>
      <c r="FI61" s="502"/>
      <c r="FJ61" s="502"/>
      <c r="FK61" s="502"/>
      <c r="FL61" s="502"/>
      <c r="FM61" s="502"/>
      <c r="FN61" s="502"/>
      <c r="FO61" s="502"/>
      <c r="FP61" s="502"/>
      <c r="FQ61" s="502"/>
      <c r="FR61" s="502"/>
      <c r="FS61" s="502"/>
      <c r="FT61" s="502"/>
      <c r="FU61" s="502"/>
      <c r="FV61" s="502"/>
      <c r="FW61" s="502"/>
      <c r="FX61" s="502"/>
      <c r="FY61" s="502"/>
      <c r="FZ61" s="502"/>
      <c r="GA61" s="502"/>
      <c r="GB61" s="502"/>
      <c r="GC61" s="502"/>
      <c r="GD61" s="502"/>
      <c r="GE61" s="502"/>
      <c r="GF61" s="502"/>
      <c r="GG61" s="502"/>
      <c r="GH61" s="502"/>
      <c r="GI61" s="502"/>
      <c r="GJ61" s="502"/>
      <c r="GK61" s="502"/>
      <c r="GL61" s="502"/>
      <c r="GM61" s="502"/>
      <c r="GN61" s="502"/>
      <c r="GO61" s="502"/>
      <c r="GP61" s="502"/>
      <c r="GQ61" s="502"/>
      <c r="GR61" s="502"/>
      <c r="GS61" s="502"/>
      <c r="GT61" s="502"/>
      <c r="GU61" s="502"/>
      <c r="GV61" s="502"/>
      <c r="GW61" s="502"/>
      <c r="GX61" s="502"/>
      <c r="GY61" s="502"/>
      <c r="GZ61" s="502"/>
      <c r="HA61" s="502"/>
      <c r="HB61" s="502"/>
      <c r="HC61" s="502"/>
      <c r="HD61" s="502"/>
      <c r="HE61" s="502"/>
      <c r="HF61" s="502"/>
      <c r="HG61" s="502"/>
      <c r="HH61" s="502"/>
      <c r="HI61" s="502"/>
      <c r="HJ61" s="502"/>
      <c r="HK61" s="502"/>
      <c r="HL61" s="502"/>
      <c r="HM61" s="502"/>
      <c r="HN61" s="502"/>
      <c r="HO61" s="502"/>
    </row>
    <row r="62" s="501" customFormat="1" spans="1:223">
      <c r="A62" s="519"/>
      <c r="B62" s="503"/>
      <c r="C62" s="503"/>
      <c r="D62" s="504"/>
      <c r="E62" s="504"/>
      <c r="AF62" s="502"/>
      <c r="AG62" s="502"/>
      <c r="AH62" s="502"/>
      <c r="AI62" s="502"/>
      <c r="AJ62" s="502"/>
      <c r="AK62" s="502"/>
      <c r="AL62" s="502"/>
      <c r="AM62" s="502"/>
      <c r="AN62" s="502"/>
      <c r="AO62" s="502"/>
      <c r="AP62" s="502"/>
      <c r="AQ62" s="502"/>
      <c r="AR62" s="502"/>
      <c r="AS62" s="502"/>
      <c r="AT62" s="502"/>
      <c r="AU62" s="502"/>
      <c r="AV62" s="502"/>
      <c r="AW62" s="502"/>
      <c r="AX62" s="502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/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/>
      <c r="BY62" s="502"/>
      <c r="BZ62" s="502"/>
      <c r="CA62" s="502"/>
      <c r="CB62" s="502"/>
      <c r="CC62" s="502"/>
      <c r="CD62" s="502"/>
      <c r="CE62" s="502"/>
      <c r="CF62" s="502"/>
      <c r="CG62" s="502"/>
      <c r="CH62" s="502"/>
      <c r="CI62" s="502"/>
      <c r="CJ62" s="502"/>
      <c r="CK62" s="502"/>
      <c r="CL62" s="502"/>
      <c r="CM62" s="502"/>
      <c r="CN62" s="502"/>
      <c r="CO62" s="502"/>
      <c r="CP62" s="502"/>
      <c r="CQ62" s="502"/>
      <c r="CR62" s="502"/>
      <c r="CS62" s="502"/>
      <c r="CT62" s="502"/>
      <c r="CU62" s="502"/>
      <c r="CV62" s="502"/>
      <c r="CW62" s="502"/>
      <c r="CX62" s="502"/>
      <c r="CY62" s="502"/>
      <c r="CZ62" s="502"/>
      <c r="DA62" s="502"/>
      <c r="DB62" s="502"/>
      <c r="DC62" s="502"/>
      <c r="DD62" s="502"/>
      <c r="DE62" s="502"/>
      <c r="DF62" s="502"/>
      <c r="DG62" s="502"/>
      <c r="DH62" s="502"/>
      <c r="DI62" s="502"/>
      <c r="DJ62" s="502"/>
      <c r="DK62" s="502"/>
      <c r="DL62" s="502"/>
      <c r="DM62" s="502"/>
      <c r="DN62" s="502"/>
      <c r="DO62" s="502"/>
      <c r="DP62" s="502"/>
      <c r="DQ62" s="502"/>
      <c r="DR62" s="502"/>
      <c r="DS62" s="502"/>
      <c r="DT62" s="502"/>
      <c r="DU62" s="502"/>
      <c r="DV62" s="502"/>
      <c r="DW62" s="502"/>
      <c r="DX62" s="502"/>
      <c r="DY62" s="502"/>
      <c r="DZ62" s="502"/>
      <c r="EA62" s="502"/>
      <c r="EB62" s="502"/>
      <c r="EC62" s="502"/>
      <c r="ED62" s="502"/>
      <c r="EE62" s="502"/>
      <c r="EF62" s="502"/>
      <c r="EG62" s="502"/>
      <c r="EH62" s="502"/>
      <c r="EI62" s="502"/>
      <c r="EJ62" s="502"/>
      <c r="EK62" s="502"/>
      <c r="EL62" s="502"/>
      <c r="EM62" s="502"/>
      <c r="EN62" s="502"/>
      <c r="EO62" s="502"/>
      <c r="EP62" s="502"/>
      <c r="EQ62" s="502"/>
      <c r="ER62" s="502"/>
      <c r="ES62" s="502"/>
      <c r="ET62" s="502"/>
      <c r="EU62" s="502"/>
      <c r="EV62" s="502"/>
      <c r="EW62" s="502"/>
      <c r="EX62" s="502"/>
      <c r="EY62" s="502"/>
      <c r="EZ62" s="502"/>
      <c r="FA62" s="502"/>
      <c r="FB62" s="502"/>
      <c r="FC62" s="502"/>
      <c r="FD62" s="502"/>
      <c r="FE62" s="502"/>
      <c r="FF62" s="502"/>
      <c r="FG62" s="502"/>
      <c r="FH62" s="502"/>
      <c r="FI62" s="502"/>
      <c r="FJ62" s="502"/>
      <c r="FK62" s="502"/>
      <c r="FL62" s="502"/>
      <c r="FM62" s="502"/>
      <c r="FN62" s="502"/>
      <c r="FO62" s="502"/>
      <c r="FP62" s="502"/>
      <c r="FQ62" s="502"/>
      <c r="FR62" s="502"/>
      <c r="FS62" s="502"/>
      <c r="FT62" s="502"/>
      <c r="FU62" s="502"/>
      <c r="FV62" s="502"/>
      <c r="FW62" s="502"/>
      <c r="FX62" s="502"/>
      <c r="FY62" s="502"/>
      <c r="FZ62" s="502"/>
      <c r="GA62" s="502"/>
      <c r="GB62" s="502"/>
      <c r="GC62" s="502"/>
      <c r="GD62" s="502"/>
      <c r="GE62" s="502"/>
      <c r="GF62" s="502"/>
      <c r="GG62" s="502"/>
      <c r="GH62" s="502"/>
      <c r="GI62" s="502"/>
      <c r="GJ62" s="502"/>
      <c r="GK62" s="502"/>
      <c r="GL62" s="502"/>
      <c r="GM62" s="502"/>
      <c r="GN62" s="502"/>
      <c r="GO62" s="502"/>
      <c r="GP62" s="502"/>
      <c r="GQ62" s="502"/>
      <c r="GR62" s="502"/>
      <c r="GS62" s="502"/>
      <c r="GT62" s="502"/>
      <c r="GU62" s="502"/>
      <c r="GV62" s="502"/>
      <c r="GW62" s="502"/>
      <c r="GX62" s="502"/>
      <c r="GY62" s="502"/>
      <c r="GZ62" s="502"/>
      <c r="HA62" s="502"/>
      <c r="HB62" s="502"/>
      <c r="HC62" s="502"/>
      <c r="HD62" s="502"/>
      <c r="HE62" s="502"/>
      <c r="HF62" s="502"/>
      <c r="HG62" s="502"/>
      <c r="HH62" s="502"/>
      <c r="HI62" s="502"/>
      <c r="HJ62" s="502"/>
      <c r="HK62" s="502"/>
      <c r="HL62" s="502"/>
      <c r="HM62" s="502"/>
      <c r="HN62" s="502"/>
      <c r="HO62" s="502"/>
    </row>
    <row r="63" s="501" customFormat="1" spans="1:223">
      <c r="A63" s="519"/>
      <c r="B63" s="503"/>
      <c r="C63" s="503"/>
      <c r="D63" s="504"/>
      <c r="E63" s="504"/>
      <c r="AF63" s="502"/>
      <c r="AG63" s="502"/>
      <c r="AH63" s="502"/>
      <c r="AI63" s="502"/>
      <c r="AJ63" s="502"/>
      <c r="AK63" s="502"/>
      <c r="AL63" s="502"/>
      <c r="AM63" s="502"/>
      <c r="AN63" s="502"/>
      <c r="AO63" s="502"/>
      <c r="AP63" s="502"/>
      <c r="AQ63" s="502"/>
      <c r="AR63" s="502"/>
      <c r="AS63" s="502"/>
      <c r="AT63" s="502"/>
      <c r="AU63" s="502"/>
      <c r="AV63" s="502"/>
      <c r="AW63" s="502"/>
      <c r="AX63" s="502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/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/>
      <c r="BY63" s="502"/>
      <c r="BZ63" s="502"/>
      <c r="CA63" s="502"/>
      <c r="CB63" s="502"/>
      <c r="CC63" s="502"/>
      <c r="CD63" s="502"/>
      <c r="CE63" s="502"/>
      <c r="CF63" s="502"/>
      <c r="CG63" s="502"/>
      <c r="CH63" s="502"/>
      <c r="CI63" s="502"/>
      <c r="CJ63" s="502"/>
      <c r="CK63" s="502"/>
      <c r="CL63" s="502"/>
      <c r="CM63" s="502"/>
      <c r="CN63" s="502"/>
      <c r="CO63" s="502"/>
      <c r="CP63" s="502"/>
      <c r="CQ63" s="502"/>
      <c r="CR63" s="502"/>
      <c r="CS63" s="502"/>
      <c r="CT63" s="502"/>
      <c r="CU63" s="502"/>
      <c r="CV63" s="502"/>
      <c r="CW63" s="502"/>
      <c r="CX63" s="502"/>
      <c r="CY63" s="502"/>
      <c r="CZ63" s="502"/>
      <c r="DA63" s="502"/>
      <c r="DB63" s="502"/>
      <c r="DC63" s="502"/>
      <c r="DD63" s="502"/>
      <c r="DE63" s="502"/>
      <c r="DF63" s="502"/>
      <c r="DG63" s="502"/>
      <c r="DH63" s="502"/>
      <c r="DI63" s="502"/>
      <c r="DJ63" s="502"/>
      <c r="DK63" s="502"/>
      <c r="DL63" s="502"/>
      <c r="DM63" s="502"/>
      <c r="DN63" s="502"/>
      <c r="DO63" s="502"/>
      <c r="DP63" s="502"/>
      <c r="DQ63" s="502"/>
      <c r="DR63" s="502"/>
      <c r="DS63" s="502"/>
      <c r="DT63" s="502"/>
      <c r="DU63" s="502"/>
      <c r="DV63" s="502"/>
      <c r="DW63" s="502"/>
      <c r="DX63" s="502"/>
      <c r="DY63" s="502"/>
      <c r="DZ63" s="502"/>
      <c r="EA63" s="502"/>
      <c r="EB63" s="502"/>
      <c r="EC63" s="502"/>
      <c r="ED63" s="502"/>
      <c r="EE63" s="502"/>
      <c r="EF63" s="502"/>
      <c r="EG63" s="502"/>
      <c r="EH63" s="502"/>
      <c r="EI63" s="502"/>
      <c r="EJ63" s="502"/>
      <c r="EK63" s="502"/>
      <c r="EL63" s="502"/>
      <c r="EM63" s="502"/>
      <c r="EN63" s="502"/>
      <c r="EO63" s="502"/>
      <c r="EP63" s="502"/>
      <c r="EQ63" s="502"/>
      <c r="ER63" s="502"/>
      <c r="ES63" s="502"/>
      <c r="ET63" s="502"/>
      <c r="EU63" s="502"/>
      <c r="EV63" s="502"/>
      <c r="EW63" s="502"/>
      <c r="EX63" s="502"/>
      <c r="EY63" s="502"/>
      <c r="EZ63" s="502"/>
      <c r="FA63" s="502"/>
      <c r="FB63" s="502"/>
      <c r="FC63" s="502"/>
      <c r="FD63" s="502"/>
      <c r="FE63" s="502"/>
      <c r="FF63" s="502"/>
      <c r="FG63" s="502"/>
      <c r="FH63" s="502"/>
      <c r="FI63" s="502"/>
      <c r="FJ63" s="502"/>
      <c r="FK63" s="502"/>
      <c r="FL63" s="502"/>
      <c r="FM63" s="502"/>
      <c r="FN63" s="502"/>
      <c r="FO63" s="502"/>
      <c r="FP63" s="502"/>
      <c r="FQ63" s="502"/>
      <c r="FR63" s="502"/>
      <c r="FS63" s="502"/>
      <c r="FT63" s="502"/>
      <c r="FU63" s="502"/>
      <c r="FV63" s="502"/>
      <c r="FW63" s="502"/>
      <c r="FX63" s="502"/>
      <c r="FY63" s="502"/>
      <c r="FZ63" s="502"/>
      <c r="GA63" s="502"/>
      <c r="GB63" s="502"/>
      <c r="GC63" s="502"/>
      <c r="GD63" s="502"/>
      <c r="GE63" s="502"/>
      <c r="GF63" s="502"/>
      <c r="GG63" s="502"/>
      <c r="GH63" s="502"/>
      <c r="GI63" s="502"/>
      <c r="GJ63" s="502"/>
      <c r="GK63" s="502"/>
      <c r="GL63" s="502"/>
      <c r="GM63" s="502"/>
      <c r="GN63" s="502"/>
      <c r="GO63" s="502"/>
      <c r="GP63" s="502"/>
      <c r="GQ63" s="502"/>
      <c r="GR63" s="502"/>
      <c r="GS63" s="502"/>
      <c r="GT63" s="502"/>
      <c r="GU63" s="502"/>
      <c r="GV63" s="502"/>
      <c r="GW63" s="502"/>
      <c r="GX63" s="502"/>
      <c r="GY63" s="502"/>
      <c r="GZ63" s="502"/>
      <c r="HA63" s="502"/>
      <c r="HB63" s="502"/>
      <c r="HC63" s="502"/>
      <c r="HD63" s="502"/>
      <c r="HE63" s="502"/>
      <c r="HF63" s="502"/>
      <c r="HG63" s="502"/>
      <c r="HH63" s="502"/>
      <c r="HI63" s="502"/>
      <c r="HJ63" s="502"/>
      <c r="HK63" s="502"/>
      <c r="HL63" s="502"/>
      <c r="HM63" s="502"/>
      <c r="HN63" s="502"/>
      <c r="HO63" s="502"/>
    </row>
    <row r="64" s="501" customFormat="1" spans="1:223">
      <c r="A64" s="519"/>
      <c r="B64" s="503"/>
      <c r="C64" s="503"/>
      <c r="D64" s="504"/>
      <c r="E64" s="504"/>
      <c r="AF64" s="502"/>
      <c r="AG64" s="502"/>
      <c r="AH64" s="502"/>
      <c r="AI64" s="502"/>
      <c r="AJ64" s="502"/>
      <c r="AK64" s="502"/>
      <c r="AL64" s="502"/>
      <c r="AM64" s="502"/>
      <c r="AN64" s="502"/>
      <c r="AO64" s="502"/>
      <c r="AP64" s="502"/>
      <c r="AQ64" s="502"/>
      <c r="AR64" s="502"/>
      <c r="AS64" s="502"/>
      <c r="AT64" s="502"/>
      <c r="AU64" s="502"/>
      <c r="AV64" s="502"/>
      <c r="AW64" s="502"/>
      <c r="AX64" s="502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/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/>
      <c r="BY64" s="502"/>
      <c r="BZ64" s="502"/>
      <c r="CA64" s="502"/>
      <c r="CB64" s="502"/>
      <c r="CC64" s="502"/>
      <c r="CD64" s="502"/>
      <c r="CE64" s="502"/>
      <c r="CF64" s="502"/>
      <c r="CG64" s="502"/>
      <c r="CH64" s="502"/>
      <c r="CI64" s="502"/>
      <c r="CJ64" s="502"/>
      <c r="CK64" s="502"/>
      <c r="CL64" s="502"/>
      <c r="CM64" s="502"/>
      <c r="CN64" s="502"/>
      <c r="CO64" s="502"/>
      <c r="CP64" s="502"/>
      <c r="CQ64" s="502"/>
      <c r="CR64" s="502"/>
      <c r="CS64" s="502"/>
      <c r="CT64" s="502"/>
      <c r="CU64" s="502"/>
      <c r="CV64" s="502"/>
      <c r="CW64" s="502"/>
      <c r="CX64" s="502"/>
      <c r="CY64" s="502"/>
      <c r="CZ64" s="502"/>
      <c r="DA64" s="502"/>
      <c r="DB64" s="502"/>
      <c r="DC64" s="502"/>
      <c r="DD64" s="502"/>
      <c r="DE64" s="502"/>
      <c r="DF64" s="502"/>
      <c r="DG64" s="502"/>
      <c r="DH64" s="502"/>
      <c r="DI64" s="502"/>
      <c r="DJ64" s="502"/>
      <c r="DK64" s="502"/>
      <c r="DL64" s="502"/>
      <c r="DM64" s="502"/>
      <c r="DN64" s="502"/>
      <c r="DO64" s="502"/>
      <c r="DP64" s="502"/>
      <c r="DQ64" s="502"/>
      <c r="DR64" s="502"/>
      <c r="DS64" s="502"/>
      <c r="DT64" s="502"/>
      <c r="DU64" s="502"/>
      <c r="DV64" s="502"/>
      <c r="DW64" s="502"/>
      <c r="DX64" s="502"/>
      <c r="DY64" s="502"/>
      <c r="DZ64" s="502"/>
      <c r="EA64" s="502"/>
      <c r="EB64" s="502"/>
      <c r="EC64" s="502"/>
      <c r="ED64" s="502"/>
      <c r="EE64" s="502"/>
      <c r="EF64" s="502"/>
      <c r="EG64" s="502"/>
      <c r="EH64" s="502"/>
      <c r="EI64" s="502"/>
      <c r="EJ64" s="502"/>
      <c r="EK64" s="502"/>
      <c r="EL64" s="502"/>
      <c r="EM64" s="502"/>
      <c r="EN64" s="502"/>
      <c r="EO64" s="502"/>
      <c r="EP64" s="502"/>
      <c r="EQ64" s="502"/>
      <c r="ER64" s="502"/>
      <c r="ES64" s="502"/>
      <c r="ET64" s="502"/>
      <c r="EU64" s="502"/>
      <c r="EV64" s="502"/>
      <c r="EW64" s="502"/>
      <c r="EX64" s="502"/>
      <c r="EY64" s="502"/>
      <c r="EZ64" s="502"/>
      <c r="FA64" s="502"/>
      <c r="FB64" s="502"/>
      <c r="FC64" s="502"/>
      <c r="FD64" s="502"/>
      <c r="FE64" s="502"/>
      <c r="FF64" s="502"/>
      <c r="FG64" s="502"/>
      <c r="FH64" s="502"/>
      <c r="FI64" s="502"/>
      <c r="FJ64" s="502"/>
      <c r="FK64" s="502"/>
      <c r="FL64" s="502"/>
      <c r="FM64" s="502"/>
      <c r="FN64" s="502"/>
      <c r="FO64" s="502"/>
      <c r="FP64" s="502"/>
      <c r="FQ64" s="502"/>
      <c r="FR64" s="502"/>
      <c r="FS64" s="502"/>
      <c r="FT64" s="502"/>
      <c r="FU64" s="502"/>
      <c r="FV64" s="502"/>
      <c r="FW64" s="502"/>
      <c r="FX64" s="502"/>
      <c r="FY64" s="502"/>
      <c r="FZ64" s="502"/>
      <c r="GA64" s="502"/>
      <c r="GB64" s="502"/>
      <c r="GC64" s="502"/>
      <c r="GD64" s="502"/>
      <c r="GE64" s="502"/>
      <c r="GF64" s="502"/>
      <c r="GG64" s="502"/>
      <c r="GH64" s="502"/>
      <c r="GI64" s="502"/>
      <c r="GJ64" s="502"/>
      <c r="GK64" s="502"/>
      <c r="GL64" s="502"/>
      <c r="GM64" s="502"/>
      <c r="GN64" s="502"/>
      <c r="GO64" s="502"/>
      <c r="GP64" s="502"/>
      <c r="GQ64" s="502"/>
      <c r="GR64" s="502"/>
      <c r="GS64" s="502"/>
      <c r="GT64" s="502"/>
      <c r="GU64" s="502"/>
      <c r="GV64" s="502"/>
      <c r="GW64" s="502"/>
      <c r="GX64" s="502"/>
      <c r="GY64" s="502"/>
      <c r="GZ64" s="502"/>
      <c r="HA64" s="502"/>
      <c r="HB64" s="502"/>
      <c r="HC64" s="502"/>
      <c r="HD64" s="502"/>
      <c r="HE64" s="502"/>
      <c r="HF64" s="502"/>
      <c r="HG64" s="502"/>
      <c r="HH64" s="502"/>
      <c r="HI64" s="502"/>
      <c r="HJ64" s="502"/>
      <c r="HK64" s="502"/>
      <c r="HL64" s="502"/>
      <c r="HM64" s="502"/>
      <c r="HN64" s="502"/>
      <c r="HO64" s="502"/>
    </row>
    <row r="65" s="501" customFormat="1" spans="1:223">
      <c r="A65" s="519"/>
      <c r="B65" s="503"/>
      <c r="C65" s="503"/>
      <c r="D65" s="504"/>
      <c r="E65" s="504"/>
      <c r="AF65" s="502"/>
      <c r="AG65" s="502"/>
      <c r="AH65" s="502"/>
      <c r="AI65" s="502"/>
      <c r="AJ65" s="502"/>
      <c r="AK65" s="502"/>
      <c r="AL65" s="502"/>
      <c r="AM65" s="502"/>
      <c r="AN65" s="502"/>
      <c r="AO65" s="502"/>
      <c r="AP65" s="502"/>
      <c r="AQ65" s="502"/>
      <c r="AR65" s="502"/>
      <c r="AS65" s="502"/>
      <c r="AT65" s="502"/>
      <c r="AU65" s="502"/>
      <c r="AV65" s="502"/>
      <c r="AW65" s="502"/>
      <c r="AX65" s="502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/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  <c r="CA65" s="502"/>
      <c r="CB65" s="502"/>
      <c r="CC65" s="502"/>
      <c r="CD65" s="502"/>
      <c r="CE65" s="502"/>
      <c r="CF65" s="502"/>
      <c r="CG65" s="502"/>
      <c r="CH65" s="502"/>
      <c r="CI65" s="502"/>
      <c r="CJ65" s="502"/>
      <c r="CK65" s="502"/>
      <c r="CL65" s="502"/>
      <c r="CM65" s="502"/>
      <c r="CN65" s="502"/>
      <c r="CO65" s="502"/>
      <c r="CP65" s="502"/>
      <c r="CQ65" s="502"/>
      <c r="CR65" s="502"/>
      <c r="CS65" s="502"/>
      <c r="CT65" s="502"/>
      <c r="CU65" s="502"/>
      <c r="CV65" s="502"/>
      <c r="CW65" s="502"/>
      <c r="CX65" s="502"/>
      <c r="CY65" s="502"/>
      <c r="CZ65" s="502"/>
      <c r="DA65" s="502"/>
      <c r="DB65" s="502"/>
      <c r="DC65" s="502"/>
      <c r="DD65" s="502"/>
      <c r="DE65" s="502"/>
      <c r="DF65" s="502"/>
      <c r="DG65" s="502"/>
      <c r="DH65" s="502"/>
      <c r="DI65" s="502"/>
      <c r="DJ65" s="502"/>
      <c r="DK65" s="502"/>
      <c r="DL65" s="502"/>
      <c r="DM65" s="502"/>
      <c r="DN65" s="502"/>
      <c r="DO65" s="502"/>
      <c r="DP65" s="502"/>
      <c r="DQ65" s="502"/>
      <c r="DR65" s="502"/>
      <c r="DS65" s="502"/>
      <c r="DT65" s="502"/>
      <c r="DU65" s="502"/>
      <c r="DV65" s="502"/>
      <c r="DW65" s="502"/>
      <c r="DX65" s="502"/>
      <c r="DY65" s="502"/>
      <c r="DZ65" s="502"/>
      <c r="EA65" s="502"/>
      <c r="EB65" s="502"/>
      <c r="EC65" s="502"/>
      <c r="ED65" s="502"/>
      <c r="EE65" s="502"/>
      <c r="EF65" s="502"/>
      <c r="EG65" s="502"/>
      <c r="EH65" s="502"/>
      <c r="EI65" s="502"/>
      <c r="EJ65" s="502"/>
      <c r="EK65" s="502"/>
      <c r="EL65" s="502"/>
      <c r="EM65" s="502"/>
      <c r="EN65" s="502"/>
      <c r="EO65" s="502"/>
      <c r="EP65" s="502"/>
      <c r="EQ65" s="502"/>
      <c r="ER65" s="502"/>
      <c r="ES65" s="502"/>
      <c r="ET65" s="502"/>
      <c r="EU65" s="502"/>
      <c r="EV65" s="502"/>
      <c r="EW65" s="502"/>
      <c r="EX65" s="502"/>
      <c r="EY65" s="502"/>
      <c r="EZ65" s="502"/>
      <c r="FA65" s="502"/>
      <c r="FB65" s="502"/>
      <c r="FC65" s="502"/>
      <c r="FD65" s="502"/>
      <c r="FE65" s="502"/>
      <c r="FF65" s="502"/>
      <c r="FG65" s="502"/>
      <c r="FH65" s="502"/>
      <c r="FI65" s="502"/>
      <c r="FJ65" s="502"/>
      <c r="FK65" s="502"/>
      <c r="FL65" s="502"/>
      <c r="FM65" s="502"/>
      <c r="FN65" s="502"/>
      <c r="FO65" s="502"/>
      <c r="FP65" s="502"/>
      <c r="FQ65" s="502"/>
      <c r="FR65" s="502"/>
      <c r="FS65" s="502"/>
      <c r="FT65" s="502"/>
      <c r="FU65" s="502"/>
      <c r="FV65" s="502"/>
      <c r="FW65" s="502"/>
      <c r="FX65" s="502"/>
      <c r="FY65" s="502"/>
      <c r="FZ65" s="502"/>
      <c r="GA65" s="502"/>
      <c r="GB65" s="502"/>
      <c r="GC65" s="502"/>
      <c r="GD65" s="502"/>
      <c r="GE65" s="502"/>
      <c r="GF65" s="502"/>
      <c r="GG65" s="502"/>
      <c r="GH65" s="502"/>
      <c r="GI65" s="502"/>
      <c r="GJ65" s="502"/>
      <c r="GK65" s="502"/>
      <c r="GL65" s="502"/>
      <c r="GM65" s="502"/>
      <c r="GN65" s="502"/>
      <c r="GO65" s="502"/>
      <c r="GP65" s="502"/>
      <c r="GQ65" s="502"/>
      <c r="GR65" s="502"/>
      <c r="GS65" s="502"/>
      <c r="GT65" s="502"/>
      <c r="GU65" s="502"/>
      <c r="GV65" s="502"/>
      <c r="GW65" s="502"/>
      <c r="GX65" s="502"/>
      <c r="GY65" s="502"/>
      <c r="GZ65" s="502"/>
      <c r="HA65" s="502"/>
      <c r="HB65" s="502"/>
      <c r="HC65" s="502"/>
      <c r="HD65" s="502"/>
      <c r="HE65" s="502"/>
      <c r="HF65" s="502"/>
      <c r="HG65" s="502"/>
      <c r="HH65" s="502"/>
      <c r="HI65" s="502"/>
      <c r="HJ65" s="502"/>
      <c r="HK65" s="502"/>
      <c r="HL65" s="502"/>
      <c r="HM65" s="502"/>
      <c r="HN65" s="502"/>
      <c r="HO65" s="502"/>
    </row>
    <row r="66" s="501" customFormat="1" spans="1:223">
      <c r="A66" s="519"/>
      <c r="B66" s="503"/>
      <c r="C66" s="503"/>
      <c r="D66" s="504"/>
      <c r="E66" s="504"/>
      <c r="AF66" s="502"/>
      <c r="AG66" s="502"/>
      <c r="AH66" s="502"/>
      <c r="AI66" s="502"/>
      <c r="AJ66" s="502"/>
      <c r="AK66" s="502"/>
      <c r="AL66" s="502"/>
      <c r="AM66" s="502"/>
      <c r="AN66" s="502"/>
      <c r="AO66" s="502"/>
      <c r="AP66" s="502"/>
      <c r="AQ66" s="502"/>
      <c r="AR66" s="502"/>
      <c r="AS66" s="502"/>
      <c r="AT66" s="502"/>
      <c r="AU66" s="502"/>
      <c r="AV66" s="502"/>
      <c r="AW66" s="502"/>
      <c r="AX66" s="502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/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  <c r="CA66" s="502"/>
      <c r="CB66" s="502"/>
      <c r="CC66" s="502"/>
      <c r="CD66" s="502"/>
      <c r="CE66" s="502"/>
      <c r="CF66" s="502"/>
      <c r="CG66" s="502"/>
      <c r="CH66" s="502"/>
      <c r="CI66" s="502"/>
      <c r="CJ66" s="502"/>
      <c r="CK66" s="502"/>
      <c r="CL66" s="502"/>
      <c r="CM66" s="502"/>
      <c r="CN66" s="502"/>
      <c r="CO66" s="502"/>
      <c r="CP66" s="502"/>
      <c r="CQ66" s="502"/>
      <c r="CR66" s="502"/>
      <c r="CS66" s="502"/>
      <c r="CT66" s="502"/>
      <c r="CU66" s="502"/>
      <c r="CV66" s="502"/>
      <c r="CW66" s="502"/>
      <c r="CX66" s="502"/>
      <c r="CY66" s="502"/>
      <c r="CZ66" s="502"/>
      <c r="DA66" s="502"/>
      <c r="DB66" s="502"/>
      <c r="DC66" s="502"/>
      <c r="DD66" s="502"/>
      <c r="DE66" s="502"/>
      <c r="DF66" s="502"/>
      <c r="DG66" s="502"/>
      <c r="DH66" s="502"/>
      <c r="DI66" s="502"/>
      <c r="DJ66" s="502"/>
      <c r="DK66" s="502"/>
      <c r="DL66" s="502"/>
      <c r="DM66" s="502"/>
      <c r="DN66" s="502"/>
      <c r="DO66" s="502"/>
      <c r="DP66" s="502"/>
      <c r="DQ66" s="502"/>
      <c r="DR66" s="502"/>
      <c r="DS66" s="502"/>
      <c r="DT66" s="502"/>
      <c r="DU66" s="502"/>
      <c r="DV66" s="502"/>
      <c r="DW66" s="502"/>
      <c r="DX66" s="502"/>
      <c r="DY66" s="502"/>
      <c r="DZ66" s="502"/>
      <c r="EA66" s="502"/>
      <c r="EB66" s="502"/>
      <c r="EC66" s="502"/>
      <c r="ED66" s="502"/>
      <c r="EE66" s="502"/>
      <c r="EF66" s="502"/>
      <c r="EG66" s="502"/>
      <c r="EH66" s="502"/>
      <c r="EI66" s="502"/>
      <c r="EJ66" s="502"/>
      <c r="EK66" s="502"/>
      <c r="EL66" s="502"/>
      <c r="EM66" s="502"/>
      <c r="EN66" s="502"/>
      <c r="EO66" s="502"/>
      <c r="EP66" s="502"/>
      <c r="EQ66" s="502"/>
      <c r="ER66" s="502"/>
      <c r="ES66" s="502"/>
      <c r="ET66" s="502"/>
      <c r="EU66" s="502"/>
      <c r="EV66" s="502"/>
      <c r="EW66" s="502"/>
      <c r="EX66" s="502"/>
      <c r="EY66" s="502"/>
      <c r="EZ66" s="502"/>
      <c r="FA66" s="502"/>
      <c r="FB66" s="502"/>
      <c r="FC66" s="502"/>
      <c r="FD66" s="502"/>
      <c r="FE66" s="502"/>
      <c r="FF66" s="502"/>
      <c r="FG66" s="502"/>
      <c r="FH66" s="502"/>
      <c r="FI66" s="502"/>
      <c r="FJ66" s="502"/>
      <c r="FK66" s="502"/>
      <c r="FL66" s="502"/>
      <c r="FM66" s="502"/>
      <c r="FN66" s="502"/>
      <c r="FO66" s="502"/>
      <c r="FP66" s="502"/>
      <c r="FQ66" s="502"/>
      <c r="FR66" s="502"/>
      <c r="FS66" s="502"/>
      <c r="FT66" s="502"/>
      <c r="FU66" s="502"/>
      <c r="FV66" s="502"/>
      <c r="FW66" s="502"/>
      <c r="FX66" s="502"/>
      <c r="FY66" s="502"/>
      <c r="FZ66" s="502"/>
      <c r="GA66" s="502"/>
      <c r="GB66" s="502"/>
      <c r="GC66" s="502"/>
      <c r="GD66" s="502"/>
      <c r="GE66" s="502"/>
      <c r="GF66" s="502"/>
      <c r="GG66" s="502"/>
      <c r="GH66" s="502"/>
      <c r="GI66" s="502"/>
      <c r="GJ66" s="502"/>
      <c r="GK66" s="502"/>
      <c r="GL66" s="502"/>
      <c r="GM66" s="502"/>
      <c r="GN66" s="502"/>
      <c r="GO66" s="502"/>
      <c r="GP66" s="502"/>
      <c r="GQ66" s="502"/>
      <c r="GR66" s="502"/>
      <c r="GS66" s="502"/>
      <c r="GT66" s="502"/>
      <c r="GU66" s="502"/>
      <c r="GV66" s="502"/>
      <c r="GW66" s="502"/>
      <c r="GX66" s="502"/>
      <c r="GY66" s="502"/>
      <c r="GZ66" s="502"/>
      <c r="HA66" s="502"/>
      <c r="HB66" s="502"/>
      <c r="HC66" s="502"/>
      <c r="HD66" s="502"/>
      <c r="HE66" s="502"/>
      <c r="HF66" s="502"/>
      <c r="HG66" s="502"/>
      <c r="HH66" s="502"/>
      <c r="HI66" s="502"/>
      <c r="HJ66" s="502"/>
      <c r="HK66" s="502"/>
      <c r="HL66" s="502"/>
      <c r="HM66" s="502"/>
      <c r="HN66" s="502"/>
      <c r="HO66" s="502"/>
    </row>
    <row r="67" s="501" customFormat="1" spans="1:223">
      <c r="A67" s="519"/>
      <c r="B67" s="503"/>
      <c r="C67" s="503"/>
      <c r="D67" s="504"/>
      <c r="E67" s="504"/>
      <c r="AF67" s="502"/>
      <c r="AG67" s="502"/>
      <c r="AH67" s="502"/>
      <c r="AI67" s="502"/>
      <c r="AJ67" s="502"/>
      <c r="AK67" s="502"/>
      <c r="AL67" s="502"/>
      <c r="AM67" s="502"/>
      <c r="AN67" s="502"/>
      <c r="AO67" s="502"/>
      <c r="AP67" s="502"/>
      <c r="AQ67" s="502"/>
      <c r="AR67" s="502"/>
      <c r="AS67" s="502"/>
      <c r="AT67" s="502"/>
      <c r="AU67" s="502"/>
      <c r="AV67" s="502"/>
      <c r="AW67" s="502"/>
      <c r="AX67" s="502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/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  <c r="CA67" s="502"/>
      <c r="CB67" s="502"/>
      <c r="CC67" s="502"/>
      <c r="CD67" s="502"/>
      <c r="CE67" s="502"/>
      <c r="CF67" s="502"/>
      <c r="CG67" s="502"/>
      <c r="CH67" s="502"/>
      <c r="CI67" s="502"/>
      <c r="CJ67" s="502"/>
      <c r="CK67" s="502"/>
      <c r="CL67" s="502"/>
      <c r="CM67" s="502"/>
      <c r="CN67" s="502"/>
      <c r="CO67" s="502"/>
      <c r="CP67" s="502"/>
      <c r="CQ67" s="502"/>
      <c r="CR67" s="502"/>
      <c r="CS67" s="502"/>
      <c r="CT67" s="502"/>
      <c r="CU67" s="502"/>
      <c r="CV67" s="502"/>
      <c r="CW67" s="502"/>
      <c r="CX67" s="502"/>
      <c r="CY67" s="502"/>
      <c r="CZ67" s="502"/>
      <c r="DA67" s="502"/>
      <c r="DB67" s="502"/>
      <c r="DC67" s="502"/>
      <c r="DD67" s="502"/>
      <c r="DE67" s="502"/>
      <c r="DF67" s="502"/>
      <c r="DG67" s="502"/>
      <c r="DH67" s="502"/>
      <c r="DI67" s="502"/>
      <c r="DJ67" s="502"/>
      <c r="DK67" s="502"/>
      <c r="DL67" s="502"/>
      <c r="DM67" s="502"/>
      <c r="DN67" s="502"/>
      <c r="DO67" s="502"/>
      <c r="DP67" s="502"/>
      <c r="DQ67" s="502"/>
      <c r="DR67" s="502"/>
      <c r="DS67" s="502"/>
      <c r="DT67" s="502"/>
      <c r="DU67" s="502"/>
      <c r="DV67" s="502"/>
      <c r="DW67" s="502"/>
      <c r="DX67" s="502"/>
      <c r="DY67" s="502"/>
      <c r="DZ67" s="502"/>
      <c r="EA67" s="502"/>
      <c r="EB67" s="502"/>
      <c r="EC67" s="502"/>
      <c r="ED67" s="502"/>
      <c r="EE67" s="502"/>
      <c r="EF67" s="502"/>
      <c r="EG67" s="502"/>
      <c r="EH67" s="502"/>
      <c r="EI67" s="502"/>
      <c r="EJ67" s="502"/>
      <c r="EK67" s="502"/>
      <c r="EL67" s="502"/>
      <c r="EM67" s="502"/>
      <c r="EN67" s="502"/>
      <c r="EO67" s="502"/>
      <c r="EP67" s="502"/>
      <c r="EQ67" s="502"/>
      <c r="ER67" s="502"/>
      <c r="ES67" s="502"/>
      <c r="ET67" s="502"/>
      <c r="EU67" s="502"/>
      <c r="EV67" s="502"/>
      <c r="EW67" s="502"/>
      <c r="EX67" s="502"/>
      <c r="EY67" s="502"/>
      <c r="EZ67" s="502"/>
      <c r="FA67" s="502"/>
      <c r="FB67" s="502"/>
      <c r="FC67" s="502"/>
      <c r="FD67" s="502"/>
      <c r="FE67" s="502"/>
      <c r="FF67" s="502"/>
      <c r="FG67" s="502"/>
      <c r="FH67" s="502"/>
      <c r="FI67" s="502"/>
      <c r="FJ67" s="502"/>
      <c r="FK67" s="502"/>
      <c r="FL67" s="502"/>
      <c r="FM67" s="502"/>
      <c r="FN67" s="502"/>
      <c r="FO67" s="502"/>
      <c r="FP67" s="502"/>
      <c r="FQ67" s="502"/>
      <c r="FR67" s="502"/>
      <c r="FS67" s="502"/>
      <c r="FT67" s="502"/>
      <c r="FU67" s="502"/>
      <c r="FV67" s="502"/>
      <c r="FW67" s="502"/>
      <c r="FX67" s="502"/>
      <c r="FY67" s="502"/>
      <c r="FZ67" s="502"/>
      <c r="GA67" s="502"/>
      <c r="GB67" s="502"/>
      <c r="GC67" s="502"/>
      <c r="GD67" s="502"/>
      <c r="GE67" s="502"/>
      <c r="GF67" s="502"/>
      <c r="GG67" s="502"/>
      <c r="GH67" s="502"/>
      <c r="GI67" s="502"/>
      <c r="GJ67" s="502"/>
      <c r="GK67" s="502"/>
      <c r="GL67" s="502"/>
      <c r="GM67" s="502"/>
      <c r="GN67" s="502"/>
      <c r="GO67" s="502"/>
      <c r="GP67" s="502"/>
      <c r="GQ67" s="502"/>
      <c r="GR67" s="502"/>
      <c r="GS67" s="502"/>
      <c r="GT67" s="502"/>
      <c r="GU67" s="502"/>
      <c r="GV67" s="502"/>
      <c r="GW67" s="502"/>
      <c r="GX67" s="502"/>
      <c r="GY67" s="502"/>
      <c r="GZ67" s="502"/>
      <c r="HA67" s="502"/>
      <c r="HB67" s="502"/>
      <c r="HC67" s="502"/>
      <c r="HD67" s="502"/>
      <c r="HE67" s="502"/>
      <c r="HF67" s="502"/>
      <c r="HG67" s="502"/>
      <c r="HH67" s="502"/>
      <c r="HI67" s="502"/>
      <c r="HJ67" s="502"/>
      <c r="HK67" s="502"/>
      <c r="HL67" s="502"/>
      <c r="HM67" s="502"/>
      <c r="HN67" s="502"/>
      <c r="HO67" s="502"/>
    </row>
    <row r="68" s="501" customFormat="1" spans="1:223">
      <c r="A68" s="519"/>
      <c r="B68" s="503"/>
      <c r="C68" s="503"/>
      <c r="D68" s="504"/>
      <c r="E68" s="504"/>
      <c r="AF68" s="502"/>
      <c r="AG68" s="502"/>
      <c r="AH68" s="502"/>
      <c r="AI68" s="502"/>
      <c r="AJ68" s="502"/>
      <c r="AK68" s="502"/>
      <c r="AL68" s="502"/>
      <c r="AM68" s="502"/>
      <c r="AN68" s="502"/>
      <c r="AO68" s="502"/>
      <c r="AP68" s="502"/>
      <c r="AQ68" s="502"/>
      <c r="AR68" s="502"/>
      <c r="AS68" s="502"/>
      <c r="AT68" s="502"/>
      <c r="AU68" s="502"/>
      <c r="AV68" s="502"/>
      <c r="AW68" s="502"/>
      <c r="AX68" s="502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  <c r="CA68" s="502"/>
      <c r="CB68" s="502"/>
      <c r="CC68" s="502"/>
      <c r="CD68" s="502"/>
      <c r="CE68" s="502"/>
      <c r="CF68" s="502"/>
      <c r="CG68" s="502"/>
      <c r="CH68" s="502"/>
      <c r="CI68" s="502"/>
      <c r="CJ68" s="502"/>
      <c r="CK68" s="502"/>
      <c r="CL68" s="502"/>
      <c r="CM68" s="502"/>
      <c r="CN68" s="502"/>
      <c r="CO68" s="502"/>
      <c r="CP68" s="502"/>
      <c r="CQ68" s="502"/>
      <c r="CR68" s="502"/>
      <c r="CS68" s="502"/>
      <c r="CT68" s="502"/>
      <c r="CU68" s="502"/>
      <c r="CV68" s="502"/>
      <c r="CW68" s="502"/>
      <c r="CX68" s="502"/>
      <c r="CY68" s="502"/>
      <c r="CZ68" s="502"/>
      <c r="DA68" s="502"/>
      <c r="DB68" s="502"/>
      <c r="DC68" s="502"/>
      <c r="DD68" s="502"/>
      <c r="DE68" s="502"/>
      <c r="DF68" s="502"/>
      <c r="DG68" s="502"/>
      <c r="DH68" s="502"/>
      <c r="DI68" s="502"/>
      <c r="DJ68" s="502"/>
      <c r="DK68" s="502"/>
      <c r="DL68" s="502"/>
      <c r="DM68" s="502"/>
      <c r="DN68" s="502"/>
      <c r="DO68" s="502"/>
      <c r="DP68" s="502"/>
      <c r="DQ68" s="502"/>
      <c r="DR68" s="502"/>
      <c r="DS68" s="502"/>
      <c r="DT68" s="502"/>
      <c r="DU68" s="502"/>
      <c r="DV68" s="502"/>
      <c r="DW68" s="502"/>
      <c r="DX68" s="502"/>
      <c r="DY68" s="502"/>
      <c r="DZ68" s="502"/>
      <c r="EA68" s="502"/>
      <c r="EB68" s="502"/>
      <c r="EC68" s="502"/>
      <c r="ED68" s="502"/>
      <c r="EE68" s="502"/>
      <c r="EF68" s="502"/>
      <c r="EG68" s="502"/>
      <c r="EH68" s="502"/>
      <c r="EI68" s="502"/>
      <c r="EJ68" s="502"/>
      <c r="EK68" s="502"/>
      <c r="EL68" s="502"/>
      <c r="EM68" s="502"/>
      <c r="EN68" s="502"/>
      <c r="EO68" s="502"/>
      <c r="EP68" s="502"/>
      <c r="EQ68" s="502"/>
      <c r="ER68" s="502"/>
      <c r="ES68" s="502"/>
      <c r="ET68" s="502"/>
      <c r="EU68" s="502"/>
      <c r="EV68" s="502"/>
      <c r="EW68" s="502"/>
      <c r="EX68" s="502"/>
      <c r="EY68" s="502"/>
      <c r="EZ68" s="502"/>
      <c r="FA68" s="502"/>
      <c r="FB68" s="502"/>
      <c r="FC68" s="502"/>
      <c r="FD68" s="502"/>
      <c r="FE68" s="502"/>
      <c r="FF68" s="502"/>
      <c r="FG68" s="502"/>
      <c r="FH68" s="502"/>
      <c r="FI68" s="502"/>
      <c r="FJ68" s="502"/>
      <c r="FK68" s="502"/>
      <c r="FL68" s="502"/>
      <c r="FM68" s="502"/>
      <c r="FN68" s="502"/>
      <c r="FO68" s="502"/>
      <c r="FP68" s="502"/>
      <c r="FQ68" s="502"/>
      <c r="FR68" s="502"/>
      <c r="FS68" s="502"/>
      <c r="FT68" s="502"/>
      <c r="FU68" s="502"/>
      <c r="FV68" s="502"/>
      <c r="FW68" s="502"/>
      <c r="FX68" s="502"/>
      <c r="FY68" s="502"/>
      <c r="FZ68" s="502"/>
      <c r="GA68" s="502"/>
      <c r="GB68" s="502"/>
      <c r="GC68" s="502"/>
      <c r="GD68" s="502"/>
      <c r="GE68" s="502"/>
      <c r="GF68" s="502"/>
      <c r="GG68" s="502"/>
      <c r="GH68" s="502"/>
      <c r="GI68" s="502"/>
      <c r="GJ68" s="502"/>
      <c r="GK68" s="502"/>
      <c r="GL68" s="502"/>
      <c r="GM68" s="502"/>
      <c r="GN68" s="502"/>
      <c r="GO68" s="502"/>
      <c r="GP68" s="502"/>
      <c r="GQ68" s="502"/>
      <c r="GR68" s="502"/>
      <c r="GS68" s="502"/>
      <c r="GT68" s="502"/>
      <c r="GU68" s="502"/>
      <c r="GV68" s="502"/>
      <c r="GW68" s="502"/>
      <c r="GX68" s="502"/>
      <c r="GY68" s="502"/>
      <c r="GZ68" s="502"/>
      <c r="HA68" s="502"/>
      <c r="HB68" s="502"/>
      <c r="HC68" s="502"/>
      <c r="HD68" s="502"/>
      <c r="HE68" s="502"/>
      <c r="HF68" s="502"/>
      <c r="HG68" s="502"/>
      <c r="HH68" s="502"/>
      <c r="HI68" s="502"/>
      <c r="HJ68" s="502"/>
      <c r="HK68" s="502"/>
      <c r="HL68" s="502"/>
      <c r="HM68" s="502"/>
      <c r="HN68" s="502"/>
      <c r="HO68" s="502"/>
    </row>
    <row r="69" s="501" customFormat="1" spans="1:223">
      <c r="A69" s="519"/>
      <c r="B69" s="503"/>
      <c r="C69" s="503"/>
      <c r="D69" s="504"/>
      <c r="E69" s="504"/>
      <c r="AF69" s="502"/>
      <c r="AG69" s="502"/>
      <c r="AH69" s="502"/>
      <c r="AI69" s="502"/>
      <c r="AJ69" s="502"/>
      <c r="AK69" s="502"/>
      <c r="AL69" s="502"/>
      <c r="AM69" s="502"/>
      <c r="AN69" s="502"/>
      <c r="AO69" s="502"/>
      <c r="AP69" s="502"/>
      <c r="AQ69" s="502"/>
      <c r="AR69" s="502"/>
      <c r="AS69" s="502"/>
      <c r="AT69" s="502"/>
      <c r="AU69" s="502"/>
      <c r="AV69" s="502"/>
      <c r="AW69" s="502"/>
      <c r="AX69" s="502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  <c r="CA69" s="502"/>
      <c r="CB69" s="502"/>
      <c r="CC69" s="502"/>
      <c r="CD69" s="502"/>
      <c r="CE69" s="502"/>
      <c r="CF69" s="502"/>
      <c r="CG69" s="502"/>
      <c r="CH69" s="502"/>
      <c r="CI69" s="502"/>
      <c r="CJ69" s="502"/>
      <c r="CK69" s="502"/>
      <c r="CL69" s="502"/>
      <c r="CM69" s="502"/>
      <c r="CN69" s="502"/>
      <c r="CO69" s="502"/>
      <c r="CP69" s="502"/>
      <c r="CQ69" s="502"/>
      <c r="CR69" s="502"/>
      <c r="CS69" s="502"/>
      <c r="CT69" s="502"/>
      <c r="CU69" s="502"/>
      <c r="CV69" s="502"/>
      <c r="CW69" s="502"/>
      <c r="CX69" s="502"/>
      <c r="CY69" s="502"/>
      <c r="CZ69" s="502"/>
      <c r="DA69" s="502"/>
      <c r="DB69" s="502"/>
      <c r="DC69" s="502"/>
      <c r="DD69" s="502"/>
      <c r="DE69" s="502"/>
      <c r="DF69" s="502"/>
      <c r="DG69" s="502"/>
      <c r="DH69" s="502"/>
      <c r="DI69" s="502"/>
      <c r="DJ69" s="502"/>
      <c r="DK69" s="502"/>
      <c r="DL69" s="502"/>
      <c r="DM69" s="502"/>
      <c r="DN69" s="502"/>
      <c r="DO69" s="502"/>
      <c r="DP69" s="502"/>
      <c r="DQ69" s="502"/>
      <c r="DR69" s="502"/>
      <c r="DS69" s="502"/>
      <c r="DT69" s="502"/>
      <c r="DU69" s="502"/>
      <c r="DV69" s="502"/>
      <c r="DW69" s="502"/>
      <c r="DX69" s="502"/>
      <c r="DY69" s="502"/>
      <c r="DZ69" s="502"/>
      <c r="EA69" s="502"/>
      <c r="EB69" s="502"/>
      <c r="EC69" s="502"/>
      <c r="ED69" s="502"/>
      <c r="EE69" s="502"/>
      <c r="EF69" s="502"/>
      <c r="EG69" s="502"/>
      <c r="EH69" s="502"/>
      <c r="EI69" s="502"/>
      <c r="EJ69" s="502"/>
      <c r="EK69" s="502"/>
      <c r="EL69" s="502"/>
      <c r="EM69" s="502"/>
      <c r="EN69" s="502"/>
      <c r="EO69" s="502"/>
      <c r="EP69" s="502"/>
      <c r="EQ69" s="502"/>
      <c r="ER69" s="502"/>
      <c r="ES69" s="502"/>
      <c r="ET69" s="502"/>
      <c r="EU69" s="502"/>
      <c r="EV69" s="502"/>
      <c r="EW69" s="502"/>
      <c r="EX69" s="502"/>
      <c r="EY69" s="502"/>
      <c r="EZ69" s="502"/>
      <c r="FA69" s="502"/>
      <c r="FB69" s="502"/>
      <c r="FC69" s="502"/>
      <c r="FD69" s="502"/>
      <c r="FE69" s="502"/>
      <c r="FF69" s="502"/>
      <c r="FG69" s="502"/>
      <c r="FH69" s="502"/>
      <c r="FI69" s="502"/>
      <c r="FJ69" s="502"/>
      <c r="FK69" s="502"/>
      <c r="FL69" s="502"/>
      <c r="FM69" s="502"/>
      <c r="FN69" s="502"/>
      <c r="FO69" s="502"/>
      <c r="FP69" s="502"/>
      <c r="FQ69" s="502"/>
      <c r="FR69" s="502"/>
      <c r="FS69" s="502"/>
      <c r="FT69" s="502"/>
      <c r="FU69" s="502"/>
      <c r="FV69" s="502"/>
      <c r="FW69" s="502"/>
      <c r="FX69" s="502"/>
      <c r="FY69" s="502"/>
      <c r="FZ69" s="502"/>
      <c r="GA69" s="502"/>
      <c r="GB69" s="502"/>
      <c r="GC69" s="502"/>
      <c r="GD69" s="502"/>
      <c r="GE69" s="502"/>
      <c r="GF69" s="502"/>
      <c r="GG69" s="502"/>
      <c r="GH69" s="502"/>
      <c r="GI69" s="502"/>
      <c r="GJ69" s="502"/>
      <c r="GK69" s="502"/>
      <c r="GL69" s="502"/>
      <c r="GM69" s="502"/>
      <c r="GN69" s="502"/>
      <c r="GO69" s="502"/>
      <c r="GP69" s="502"/>
      <c r="GQ69" s="502"/>
      <c r="GR69" s="502"/>
      <c r="GS69" s="502"/>
      <c r="GT69" s="502"/>
      <c r="GU69" s="502"/>
      <c r="GV69" s="502"/>
      <c r="GW69" s="502"/>
      <c r="GX69" s="502"/>
      <c r="GY69" s="502"/>
      <c r="GZ69" s="502"/>
      <c r="HA69" s="502"/>
      <c r="HB69" s="502"/>
      <c r="HC69" s="502"/>
      <c r="HD69" s="502"/>
      <c r="HE69" s="502"/>
      <c r="HF69" s="502"/>
      <c r="HG69" s="502"/>
      <c r="HH69" s="502"/>
      <c r="HI69" s="502"/>
      <c r="HJ69" s="502"/>
      <c r="HK69" s="502"/>
      <c r="HL69" s="502"/>
      <c r="HM69" s="502"/>
      <c r="HN69" s="502"/>
      <c r="HO69" s="502"/>
    </row>
    <row r="70" s="501" customFormat="1" spans="1:223">
      <c r="A70" s="519"/>
      <c r="B70" s="503"/>
      <c r="C70" s="503"/>
      <c r="D70" s="504"/>
      <c r="E70" s="504"/>
      <c r="AF70" s="502"/>
      <c r="AG70" s="502"/>
      <c r="AH70" s="502"/>
      <c r="AI70" s="502"/>
      <c r="AJ70" s="502"/>
      <c r="AK70" s="502"/>
      <c r="AL70" s="502"/>
      <c r="AM70" s="502"/>
      <c r="AN70" s="502"/>
      <c r="AO70" s="502"/>
      <c r="AP70" s="502"/>
      <c r="AQ70" s="502"/>
      <c r="AR70" s="502"/>
      <c r="AS70" s="502"/>
      <c r="AT70" s="502"/>
      <c r="AU70" s="502"/>
      <c r="AV70" s="502"/>
      <c r="AW70" s="502"/>
      <c r="AX70" s="502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  <c r="CA70" s="502"/>
      <c r="CB70" s="502"/>
      <c r="CC70" s="502"/>
      <c r="CD70" s="502"/>
      <c r="CE70" s="502"/>
      <c r="CF70" s="502"/>
      <c r="CG70" s="502"/>
      <c r="CH70" s="502"/>
      <c r="CI70" s="502"/>
      <c r="CJ70" s="502"/>
      <c r="CK70" s="502"/>
      <c r="CL70" s="502"/>
      <c r="CM70" s="502"/>
      <c r="CN70" s="502"/>
      <c r="CO70" s="502"/>
      <c r="CP70" s="502"/>
      <c r="CQ70" s="502"/>
      <c r="CR70" s="502"/>
      <c r="CS70" s="502"/>
      <c r="CT70" s="502"/>
      <c r="CU70" s="502"/>
      <c r="CV70" s="502"/>
      <c r="CW70" s="502"/>
      <c r="CX70" s="502"/>
      <c r="CY70" s="502"/>
      <c r="CZ70" s="502"/>
      <c r="DA70" s="502"/>
      <c r="DB70" s="502"/>
      <c r="DC70" s="502"/>
      <c r="DD70" s="502"/>
      <c r="DE70" s="502"/>
      <c r="DF70" s="502"/>
      <c r="DG70" s="502"/>
      <c r="DH70" s="502"/>
      <c r="DI70" s="502"/>
      <c r="DJ70" s="502"/>
      <c r="DK70" s="502"/>
      <c r="DL70" s="502"/>
      <c r="DM70" s="502"/>
      <c r="DN70" s="502"/>
      <c r="DO70" s="502"/>
      <c r="DP70" s="502"/>
      <c r="DQ70" s="502"/>
      <c r="DR70" s="502"/>
      <c r="DS70" s="502"/>
      <c r="DT70" s="502"/>
      <c r="DU70" s="502"/>
      <c r="DV70" s="502"/>
      <c r="DW70" s="502"/>
      <c r="DX70" s="502"/>
      <c r="DY70" s="502"/>
      <c r="DZ70" s="502"/>
      <c r="EA70" s="502"/>
      <c r="EB70" s="502"/>
      <c r="EC70" s="502"/>
      <c r="ED70" s="502"/>
      <c r="EE70" s="502"/>
      <c r="EF70" s="502"/>
      <c r="EG70" s="502"/>
      <c r="EH70" s="502"/>
      <c r="EI70" s="502"/>
      <c r="EJ70" s="502"/>
      <c r="EK70" s="502"/>
      <c r="EL70" s="502"/>
      <c r="EM70" s="502"/>
      <c r="EN70" s="502"/>
      <c r="EO70" s="502"/>
      <c r="EP70" s="502"/>
      <c r="EQ70" s="502"/>
      <c r="ER70" s="502"/>
      <c r="ES70" s="502"/>
      <c r="ET70" s="502"/>
      <c r="EU70" s="502"/>
      <c r="EV70" s="502"/>
      <c r="EW70" s="502"/>
      <c r="EX70" s="502"/>
      <c r="EY70" s="502"/>
      <c r="EZ70" s="502"/>
      <c r="FA70" s="502"/>
      <c r="FB70" s="502"/>
      <c r="FC70" s="502"/>
      <c r="FD70" s="502"/>
      <c r="FE70" s="502"/>
      <c r="FF70" s="502"/>
      <c r="FG70" s="502"/>
      <c r="FH70" s="502"/>
      <c r="FI70" s="502"/>
      <c r="FJ70" s="502"/>
      <c r="FK70" s="502"/>
      <c r="FL70" s="502"/>
      <c r="FM70" s="502"/>
      <c r="FN70" s="502"/>
      <c r="FO70" s="502"/>
      <c r="FP70" s="502"/>
      <c r="FQ70" s="502"/>
      <c r="FR70" s="502"/>
      <c r="FS70" s="502"/>
      <c r="FT70" s="502"/>
      <c r="FU70" s="502"/>
      <c r="FV70" s="502"/>
      <c r="FW70" s="502"/>
      <c r="FX70" s="502"/>
      <c r="FY70" s="502"/>
      <c r="FZ70" s="502"/>
      <c r="GA70" s="502"/>
      <c r="GB70" s="502"/>
      <c r="GC70" s="502"/>
      <c r="GD70" s="502"/>
      <c r="GE70" s="502"/>
      <c r="GF70" s="502"/>
      <c r="GG70" s="502"/>
      <c r="GH70" s="502"/>
      <c r="GI70" s="502"/>
      <c r="GJ70" s="502"/>
      <c r="GK70" s="502"/>
      <c r="GL70" s="502"/>
      <c r="GM70" s="502"/>
      <c r="GN70" s="502"/>
      <c r="GO70" s="502"/>
      <c r="GP70" s="502"/>
      <c r="GQ70" s="502"/>
      <c r="GR70" s="502"/>
      <c r="GS70" s="502"/>
      <c r="GT70" s="502"/>
      <c r="GU70" s="502"/>
      <c r="GV70" s="502"/>
      <c r="GW70" s="502"/>
      <c r="GX70" s="502"/>
      <c r="GY70" s="502"/>
      <c r="GZ70" s="502"/>
      <c r="HA70" s="502"/>
      <c r="HB70" s="502"/>
      <c r="HC70" s="502"/>
      <c r="HD70" s="502"/>
      <c r="HE70" s="502"/>
      <c r="HF70" s="502"/>
      <c r="HG70" s="502"/>
      <c r="HH70" s="502"/>
      <c r="HI70" s="502"/>
      <c r="HJ70" s="502"/>
      <c r="HK70" s="502"/>
      <c r="HL70" s="502"/>
      <c r="HM70" s="502"/>
      <c r="HN70" s="502"/>
      <c r="HO70" s="502"/>
    </row>
    <row r="71" s="501" customFormat="1" spans="1:223">
      <c r="A71" s="519"/>
      <c r="B71" s="503"/>
      <c r="C71" s="503"/>
      <c r="D71" s="504"/>
      <c r="E71" s="504"/>
      <c r="AF71" s="502"/>
      <c r="AG71" s="502"/>
      <c r="AH71" s="502"/>
      <c r="AI71" s="502"/>
      <c r="AJ71" s="502"/>
      <c r="AK71" s="502"/>
      <c r="AL71" s="502"/>
      <c r="AM71" s="502"/>
      <c r="AN71" s="502"/>
      <c r="AO71" s="502"/>
      <c r="AP71" s="502"/>
      <c r="AQ71" s="502"/>
      <c r="AR71" s="502"/>
      <c r="AS71" s="502"/>
      <c r="AT71" s="502"/>
      <c r="AU71" s="502"/>
      <c r="AV71" s="502"/>
      <c r="AW71" s="502"/>
      <c r="AX71" s="502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  <c r="CA71" s="502"/>
      <c r="CB71" s="502"/>
      <c r="CC71" s="502"/>
      <c r="CD71" s="502"/>
      <c r="CE71" s="502"/>
      <c r="CF71" s="502"/>
      <c r="CG71" s="502"/>
      <c r="CH71" s="502"/>
      <c r="CI71" s="502"/>
      <c r="CJ71" s="502"/>
      <c r="CK71" s="502"/>
      <c r="CL71" s="502"/>
      <c r="CM71" s="502"/>
      <c r="CN71" s="502"/>
      <c r="CO71" s="502"/>
      <c r="CP71" s="502"/>
      <c r="CQ71" s="502"/>
      <c r="CR71" s="502"/>
      <c r="CS71" s="502"/>
      <c r="CT71" s="502"/>
      <c r="CU71" s="502"/>
      <c r="CV71" s="502"/>
      <c r="CW71" s="502"/>
      <c r="CX71" s="502"/>
      <c r="CY71" s="502"/>
      <c r="CZ71" s="502"/>
      <c r="DA71" s="502"/>
      <c r="DB71" s="502"/>
      <c r="DC71" s="502"/>
      <c r="DD71" s="502"/>
      <c r="DE71" s="502"/>
      <c r="DF71" s="502"/>
      <c r="DG71" s="502"/>
      <c r="DH71" s="502"/>
      <c r="DI71" s="502"/>
      <c r="DJ71" s="502"/>
      <c r="DK71" s="502"/>
      <c r="DL71" s="502"/>
      <c r="DM71" s="502"/>
      <c r="DN71" s="502"/>
      <c r="DO71" s="502"/>
      <c r="DP71" s="502"/>
      <c r="DQ71" s="502"/>
      <c r="DR71" s="502"/>
      <c r="DS71" s="502"/>
      <c r="DT71" s="502"/>
      <c r="DU71" s="502"/>
      <c r="DV71" s="502"/>
      <c r="DW71" s="502"/>
      <c r="DX71" s="502"/>
      <c r="DY71" s="502"/>
      <c r="DZ71" s="502"/>
      <c r="EA71" s="502"/>
      <c r="EB71" s="502"/>
      <c r="EC71" s="502"/>
      <c r="ED71" s="502"/>
      <c r="EE71" s="502"/>
      <c r="EF71" s="502"/>
      <c r="EG71" s="502"/>
      <c r="EH71" s="502"/>
      <c r="EI71" s="502"/>
      <c r="EJ71" s="502"/>
      <c r="EK71" s="502"/>
      <c r="EL71" s="502"/>
      <c r="EM71" s="502"/>
      <c r="EN71" s="502"/>
      <c r="EO71" s="502"/>
      <c r="EP71" s="502"/>
      <c r="EQ71" s="502"/>
      <c r="ER71" s="502"/>
      <c r="ES71" s="502"/>
      <c r="ET71" s="502"/>
      <c r="EU71" s="502"/>
      <c r="EV71" s="502"/>
      <c r="EW71" s="502"/>
      <c r="EX71" s="502"/>
      <c r="EY71" s="502"/>
      <c r="EZ71" s="502"/>
      <c r="FA71" s="502"/>
      <c r="FB71" s="502"/>
      <c r="FC71" s="502"/>
      <c r="FD71" s="502"/>
      <c r="FE71" s="502"/>
      <c r="FF71" s="502"/>
      <c r="FG71" s="502"/>
      <c r="FH71" s="502"/>
      <c r="FI71" s="502"/>
      <c r="FJ71" s="502"/>
      <c r="FK71" s="502"/>
      <c r="FL71" s="502"/>
      <c r="FM71" s="502"/>
      <c r="FN71" s="502"/>
      <c r="FO71" s="502"/>
      <c r="FP71" s="502"/>
      <c r="FQ71" s="502"/>
      <c r="FR71" s="502"/>
      <c r="FS71" s="502"/>
      <c r="FT71" s="502"/>
      <c r="FU71" s="502"/>
      <c r="FV71" s="502"/>
      <c r="FW71" s="502"/>
      <c r="FX71" s="502"/>
      <c r="FY71" s="502"/>
      <c r="FZ71" s="502"/>
      <c r="GA71" s="502"/>
      <c r="GB71" s="502"/>
      <c r="GC71" s="502"/>
      <c r="GD71" s="502"/>
      <c r="GE71" s="502"/>
      <c r="GF71" s="502"/>
      <c r="GG71" s="502"/>
      <c r="GH71" s="502"/>
      <c r="GI71" s="502"/>
      <c r="GJ71" s="502"/>
      <c r="GK71" s="502"/>
      <c r="GL71" s="502"/>
      <c r="GM71" s="502"/>
      <c r="GN71" s="502"/>
      <c r="GO71" s="502"/>
      <c r="GP71" s="502"/>
      <c r="GQ71" s="502"/>
      <c r="GR71" s="502"/>
      <c r="GS71" s="502"/>
      <c r="GT71" s="502"/>
      <c r="GU71" s="502"/>
      <c r="GV71" s="502"/>
      <c r="GW71" s="502"/>
      <c r="GX71" s="502"/>
      <c r="GY71" s="502"/>
      <c r="GZ71" s="502"/>
      <c r="HA71" s="502"/>
      <c r="HB71" s="502"/>
      <c r="HC71" s="502"/>
      <c r="HD71" s="502"/>
      <c r="HE71" s="502"/>
      <c r="HF71" s="502"/>
      <c r="HG71" s="502"/>
      <c r="HH71" s="502"/>
      <c r="HI71" s="502"/>
      <c r="HJ71" s="502"/>
      <c r="HK71" s="502"/>
      <c r="HL71" s="502"/>
      <c r="HM71" s="502"/>
      <c r="HN71" s="502"/>
      <c r="HO71" s="502"/>
    </row>
    <row r="72" s="501" customFormat="1" spans="1:223">
      <c r="A72" s="519"/>
      <c r="B72" s="503"/>
      <c r="C72" s="503"/>
      <c r="D72" s="504"/>
      <c r="E72" s="504"/>
      <c r="AF72" s="502"/>
      <c r="AG72" s="502"/>
      <c r="AH72" s="502"/>
      <c r="AI72" s="502"/>
      <c r="AJ72" s="502"/>
      <c r="AK72" s="502"/>
      <c r="AL72" s="502"/>
      <c r="AM72" s="502"/>
      <c r="AN72" s="502"/>
      <c r="AO72" s="502"/>
      <c r="AP72" s="502"/>
      <c r="AQ72" s="502"/>
      <c r="AR72" s="502"/>
      <c r="AS72" s="502"/>
      <c r="AT72" s="502"/>
      <c r="AU72" s="502"/>
      <c r="AV72" s="502"/>
      <c r="AW72" s="502"/>
      <c r="AX72" s="502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  <c r="CA72" s="502"/>
      <c r="CB72" s="502"/>
      <c r="CC72" s="502"/>
      <c r="CD72" s="502"/>
      <c r="CE72" s="502"/>
      <c r="CF72" s="502"/>
      <c r="CG72" s="502"/>
      <c r="CH72" s="502"/>
      <c r="CI72" s="502"/>
      <c r="CJ72" s="502"/>
      <c r="CK72" s="502"/>
      <c r="CL72" s="502"/>
      <c r="CM72" s="502"/>
      <c r="CN72" s="502"/>
      <c r="CO72" s="502"/>
      <c r="CP72" s="502"/>
      <c r="CQ72" s="502"/>
      <c r="CR72" s="502"/>
      <c r="CS72" s="502"/>
      <c r="CT72" s="502"/>
      <c r="CU72" s="502"/>
      <c r="CV72" s="502"/>
      <c r="CW72" s="502"/>
      <c r="CX72" s="502"/>
      <c r="CY72" s="502"/>
      <c r="CZ72" s="502"/>
      <c r="DA72" s="502"/>
      <c r="DB72" s="502"/>
      <c r="DC72" s="502"/>
      <c r="DD72" s="502"/>
      <c r="DE72" s="502"/>
      <c r="DF72" s="502"/>
      <c r="DG72" s="502"/>
      <c r="DH72" s="502"/>
      <c r="DI72" s="502"/>
      <c r="DJ72" s="502"/>
      <c r="DK72" s="502"/>
      <c r="DL72" s="502"/>
      <c r="DM72" s="502"/>
      <c r="DN72" s="502"/>
      <c r="DO72" s="502"/>
      <c r="DP72" s="502"/>
      <c r="DQ72" s="502"/>
      <c r="DR72" s="502"/>
      <c r="DS72" s="502"/>
      <c r="DT72" s="502"/>
      <c r="DU72" s="502"/>
      <c r="DV72" s="502"/>
      <c r="DW72" s="502"/>
      <c r="DX72" s="502"/>
      <c r="DY72" s="502"/>
      <c r="DZ72" s="502"/>
      <c r="EA72" s="502"/>
      <c r="EB72" s="502"/>
      <c r="EC72" s="502"/>
      <c r="ED72" s="502"/>
      <c r="EE72" s="502"/>
      <c r="EF72" s="502"/>
      <c r="EG72" s="502"/>
      <c r="EH72" s="502"/>
      <c r="EI72" s="502"/>
      <c r="EJ72" s="502"/>
      <c r="EK72" s="502"/>
      <c r="EL72" s="502"/>
      <c r="EM72" s="502"/>
      <c r="EN72" s="502"/>
      <c r="EO72" s="502"/>
      <c r="EP72" s="502"/>
      <c r="EQ72" s="502"/>
      <c r="ER72" s="502"/>
      <c r="ES72" s="502"/>
      <c r="ET72" s="502"/>
      <c r="EU72" s="502"/>
      <c r="EV72" s="502"/>
      <c r="EW72" s="502"/>
      <c r="EX72" s="502"/>
      <c r="EY72" s="502"/>
      <c r="EZ72" s="502"/>
      <c r="FA72" s="502"/>
      <c r="FB72" s="502"/>
      <c r="FC72" s="502"/>
      <c r="FD72" s="502"/>
      <c r="FE72" s="502"/>
      <c r="FF72" s="502"/>
      <c r="FG72" s="502"/>
      <c r="FH72" s="502"/>
      <c r="FI72" s="502"/>
      <c r="FJ72" s="502"/>
      <c r="FK72" s="502"/>
      <c r="FL72" s="502"/>
      <c r="FM72" s="502"/>
      <c r="FN72" s="502"/>
      <c r="FO72" s="502"/>
      <c r="FP72" s="502"/>
      <c r="FQ72" s="502"/>
      <c r="FR72" s="502"/>
      <c r="FS72" s="502"/>
      <c r="FT72" s="502"/>
      <c r="FU72" s="502"/>
      <c r="FV72" s="502"/>
      <c r="FW72" s="502"/>
      <c r="FX72" s="502"/>
      <c r="FY72" s="502"/>
      <c r="FZ72" s="502"/>
      <c r="GA72" s="502"/>
      <c r="GB72" s="502"/>
      <c r="GC72" s="502"/>
      <c r="GD72" s="502"/>
      <c r="GE72" s="502"/>
      <c r="GF72" s="502"/>
      <c r="GG72" s="502"/>
      <c r="GH72" s="502"/>
      <c r="GI72" s="502"/>
      <c r="GJ72" s="502"/>
      <c r="GK72" s="502"/>
      <c r="GL72" s="502"/>
      <c r="GM72" s="502"/>
      <c r="GN72" s="502"/>
      <c r="GO72" s="502"/>
      <c r="GP72" s="502"/>
      <c r="GQ72" s="502"/>
      <c r="GR72" s="502"/>
      <c r="GS72" s="502"/>
      <c r="GT72" s="502"/>
      <c r="GU72" s="502"/>
      <c r="GV72" s="502"/>
      <c r="GW72" s="502"/>
      <c r="GX72" s="502"/>
      <c r="GY72" s="502"/>
      <c r="GZ72" s="502"/>
      <c r="HA72" s="502"/>
      <c r="HB72" s="502"/>
      <c r="HC72" s="502"/>
      <c r="HD72" s="502"/>
      <c r="HE72" s="502"/>
      <c r="HF72" s="502"/>
      <c r="HG72" s="502"/>
      <c r="HH72" s="502"/>
      <c r="HI72" s="502"/>
      <c r="HJ72" s="502"/>
      <c r="HK72" s="502"/>
      <c r="HL72" s="502"/>
      <c r="HM72" s="502"/>
      <c r="HN72" s="502"/>
      <c r="HO72" s="502"/>
    </row>
    <row r="73" s="501" customFormat="1" spans="1:223">
      <c r="A73" s="519"/>
      <c r="B73" s="503"/>
      <c r="C73" s="503"/>
      <c r="D73" s="504"/>
      <c r="E73" s="504"/>
      <c r="AF73" s="502"/>
      <c r="AG73" s="502"/>
      <c r="AH73" s="502"/>
      <c r="AI73" s="502"/>
      <c r="AJ73" s="502"/>
      <c r="AK73" s="502"/>
      <c r="AL73" s="502"/>
      <c r="AM73" s="502"/>
      <c r="AN73" s="502"/>
      <c r="AO73" s="502"/>
      <c r="AP73" s="502"/>
      <c r="AQ73" s="502"/>
      <c r="AR73" s="502"/>
      <c r="AS73" s="502"/>
      <c r="AT73" s="502"/>
      <c r="AU73" s="502"/>
      <c r="AV73" s="502"/>
      <c r="AW73" s="502"/>
      <c r="AX73" s="502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  <c r="CA73" s="502"/>
      <c r="CB73" s="502"/>
      <c r="CC73" s="502"/>
      <c r="CD73" s="502"/>
      <c r="CE73" s="502"/>
      <c r="CF73" s="502"/>
      <c r="CG73" s="502"/>
      <c r="CH73" s="502"/>
      <c r="CI73" s="502"/>
      <c r="CJ73" s="502"/>
      <c r="CK73" s="502"/>
      <c r="CL73" s="502"/>
      <c r="CM73" s="502"/>
      <c r="CN73" s="502"/>
      <c r="CO73" s="502"/>
      <c r="CP73" s="502"/>
      <c r="CQ73" s="502"/>
      <c r="CR73" s="502"/>
      <c r="CS73" s="502"/>
      <c r="CT73" s="502"/>
      <c r="CU73" s="502"/>
      <c r="CV73" s="502"/>
      <c r="CW73" s="502"/>
      <c r="CX73" s="502"/>
      <c r="CY73" s="502"/>
      <c r="CZ73" s="502"/>
      <c r="DA73" s="502"/>
      <c r="DB73" s="502"/>
      <c r="DC73" s="502"/>
      <c r="DD73" s="502"/>
      <c r="DE73" s="502"/>
      <c r="DF73" s="502"/>
      <c r="DG73" s="502"/>
      <c r="DH73" s="502"/>
      <c r="DI73" s="502"/>
      <c r="DJ73" s="502"/>
      <c r="DK73" s="502"/>
      <c r="DL73" s="502"/>
      <c r="DM73" s="502"/>
      <c r="DN73" s="502"/>
      <c r="DO73" s="502"/>
      <c r="DP73" s="502"/>
      <c r="DQ73" s="502"/>
      <c r="DR73" s="502"/>
      <c r="DS73" s="502"/>
      <c r="DT73" s="502"/>
      <c r="DU73" s="502"/>
      <c r="DV73" s="502"/>
      <c r="DW73" s="502"/>
      <c r="DX73" s="502"/>
      <c r="DY73" s="502"/>
      <c r="DZ73" s="502"/>
      <c r="EA73" s="502"/>
      <c r="EB73" s="502"/>
      <c r="EC73" s="502"/>
      <c r="ED73" s="502"/>
      <c r="EE73" s="502"/>
      <c r="EF73" s="502"/>
      <c r="EG73" s="502"/>
      <c r="EH73" s="502"/>
      <c r="EI73" s="502"/>
      <c r="EJ73" s="502"/>
      <c r="EK73" s="502"/>
      <c r="EL73" s="502"/>
      <c r="EM73" s="502"/>
      <c r="EN73" s="502"/>
      <c r="EO73" s="502"/>
      <c r="EP73" s="502"/>
      <c r="EQ73" s="502"/>
      <c r="ER73" s="502"/>
      <c r="ES73" s="502"/>
      <c r="ET73" s="502"/>
      <c r="EU73" s="502"/>
      <c r="EV73" s="502"/>
      <c r="EW73" s="502"/>
      <c r="EX73" s="502"/>
      <c r="EY73" s="502"/>
      <c r="EZ73" s="502"/>
      <c r="FA73" s="502"/>
      <c r="FB73" s="502"/>
      <c r="FC73" s="502"/>
      <c r="FD73" s="502"/>
      <c r="FE73" s="502"/>
      <c r="FF73" s="502"/>
      <c r="FG73" s="502"/>
      <c r="FH73" s="502"/>
      <c r="FI73" s="502"/>
      <c r="FJ73" s="502"/>
      <c r="FK73" s="502"/>
      <c r="FL73" s="502"/>
      <c r="FM73" s="502"/>
      <c r="FN73" s="502"/>
      <c r="FO73" s="502"/>
      <c r="FP73" s="502"/>
      <c r="FQ73" s="502"/>
      <c r="FR73" s="502"/>
      <c r="FS73" s="502"/>
      <c r="FT73" s="502"/>
      <c r="FU73" s="502"/>
      <c r="FV73" s="502"/>
      <c r="FW73" s="502"/>
      <c r="FX73" s="502"/>
      <c r="FY73" s="502"/>
      <c r="FZ73" s="502"/>
      <c r="GA73" s="502"/>
      <c r="GB73" s="502"/>
      <c r="GC73" s="502"/>
      <c r="GD73" s="502"/>
      <c r="GE73" s="502"/>
      <c r="GF73" s="502"/>
      <c r="GG73" s="502"/>
      <c r="GH73" s="502"/>
      <c r="GI73" s="502"/>
      <c r="GJ73" s="502"/>
      <c r="GK73" s="502"/>
      <c r="GL73" s="502"/>
      <c r="GM73" s="502"/>
      <c r="GN73" s="502"/>
      <c r="GO73" s="502"/>
      <c r="GP73" s="502"/>
      <c r="GQ73" s="502"/>
      <c r="GR73" s="502"/>
      <c r="GS73" s="502"/>
      <c r="GT73" s="502"/>
      <c r="GU73" s="502"/>
      <c r="GV73" s="502"/>
      <c r="GW73" s="502"/>
      <c r="GX73" s="502"/>
      <c r="GY73" s="502"/>
      <c r="GZ73" s="502"/>
      <c r="HA73" s="502"/>
      <c r="HB73" s="502"/>
      <c r="HC73" s="502"/>
      <c r="HD73" s="502"/>
      <c r="HE73" s="502"/>
      <c r="HF73" s="502"/>
      <c r="HG73" s="502"/>
      <c r="HH73" s="502"/>
      <c r="HI73" s="502"/>
      <c r="HJ73" s="502"/>
      <c r="HK73" s="502"/>
      <c r="HL73" s="502"/>
      <c r="HM73" s="502"/>
      <c r="HN73" s="502"/>
      <c r="HO73" s="502"/>
    </row>
    <row r="74" s="501" customFormat="1" spans="1:223">
      <c r="A74" s="519"/>
      <c r="B74" s="503"/>
      <c r="C74" s="503"/>
      <c r="D74" s="504"/>
      <c r="E74" s="504"/>
      <c r="AF74" s="502"/>
      <c r="AG74" s="502"/>
      <c r="AH74" s="502"/>
      <c r="AI74" s="502"/>
      <c r="AJ74" s="502"/>
      <c r="AK74" s="502"/>
      <c r="AL74" s="502"/>
      <c r="AM74" s="502"/>
      <c r="AN74" s="502"/>
      <c r="AO74" s="502"/>
      <c r="AP74" s="502"/>
      <c r="AQ74" s="502"/>
      <c r="AR74" s="502"/>
      <c r="AS74" s="502"/>
      <c r="AT74" s="502"/>
      <c r="AU74" s="502"/>
      <c r="AV74" s="502"/>
      <c r="AW74" s="502"/>
      <c r="AX74" s="502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  <c r="CA74" s="502"/>
      <c r="CB74" s="502"/>
      <c r="CC74" s="502"/>
      <c r="CD74" s="502"/>
      <c r="CE74" s="502"/>
      <c r="CF74" s="502"/>
      <c r="CG74" s="502"/>
      <c r="CH74" s="502"/>
      <c r="CI74" s="502"/>
      <c r="CJ74" s="502"/>
      <c r="CK74" s="502"/>
      <c r="CL74" s="502"/>
      <c r="CM74" s="502"/>
      <c r="CN74" s="502"/>
      <c r="CO74" s="502"/>
      <c r="CP74" s="502"/>
      <c r="CQ74" s="502"/>
      <c r="CR74" s="502"/>
      <c r="CS74" s="502"/>
      <c r="CT74" s="502"/>
      <c r="CU74" s="502"/>
      <c r="CV74" s="502"/>
      <c r="CW74" s="502"/>
      <c r="CX74" s="502"/>
      <c r="CY74" s="502"/>
      <c r="CZ74" s="502"/>
      <c r="DA74" s="502"/>
      <c r="DB74" s="502"/>
      <c r="DC74" s="502"/>
      <c r="DD74" s="502"/>
      <c r="DE74" s="502"/>
      <c r="DF74" s="502"/>
      <c r="DG74" s="502"/>
      <c r="DH74" s="502"/>
      <c r="DI74" s="502"/>
      <c r="DJ74" s="502"/>
      <c r="DK74" s="502"/>
      <c r="DL74" s="502"/>
      <c r="DM74" s="502"/>
      <c r="DN74" s="502"/>
      <c r="DO74" s="502"/>
      <c r="DP74" s="502"/>
      <c r="DQ74" s="502"/>
      <c r="DR74" s="502"/>
      <c r="DS74" s="502"/>
      <c r="DT74" s="502"/>
      <c r="DU74" s="502"/>
      <c r="DV74" s="502"/>
      <c r="DW74" s="502"/>
      <c r="DX74" s="502"/>
      <c r="DY74" s="502"/>
      <c r="DZ74" s="502"/>
      <c r="EA74" s="502"/>
      <c r="EB74" s="502"/>
      <c r="EC74" s="502"/>
      <c r="ED74" s="502"/>
      <c r="EE74" s="502"/>
      <c r="EF74" s="502"/>
      <c r="EG74" s="502"/>
      <c r="EH74" s="502"/>
      <c r="EI74" s="502"/>
      <c r="EJ74" s="502"/>
      <c r="EK74" s="502"/>
      <c r="EL74" s="502"/>
      <c r="EM74" s="502"/>
      <c r="EN74" s="502"/>
      <c r="EO74" s="502"/>
      <c r="EP74" s="502"/>
      <c r="EQ74" s="502"/>
      <c r="ER74" s="502"/>
      <c r="ES74" s="502"/>
      <c r="ET74" s="502"/>
      <c r="EU74" s="502"/>
      <c r="EV74" s="502"/>
      <c r="EW74" s="502"/>
      <c r="EX74" s="502"/>
      <c r="EY74" s="502"/>
      <c r="EZ74" s="502"/>
      <c r="FA74" s="502"/>
      <c r="FB74" s="502"/>
      <c r="FC74" s="502"/>
      <c r="FD74" s="502"/>
      <c r="FE74" s="502"/>
      <c r="FF74" s="502"/>
      <c r="FG74" s="502"/>
      <c r="FH74" s="502"/>
      <c r="FI74" s="502"/>
      <c r="FJ74" s="502"/>
      <c r="FK74" s="502"/>
      <c r="FL74" s="502"/>
      <c r="FM74" s="502"/>
      <c r="FN74" s="502"/>
      <c r="FO74" s="502"/>
      <c r="FP74" s="502"/>
      <c r="FQ74" s="502"/>
      <c r="FR74" s="502"/>
      <c r="FS74" s="502"/>
      <c r="FT74" s="502"/>
      <c r="FU74" s="502"/>
      <c r="FV74" s="502"/>
      <c r="FW74" s="502"/>
      <c r="FX74" s="502"/>
      <c r="FY74" s="502"/>
      <c r="FZ74" s="502"/>
      <c r="GA74" s="502"/>
      <c r="GB74" s="502"/>
      <c r="GC74" s="502"/>
      <c r="GD74" s="502"/>
      <c r="GE74" s="502"/>
      <c r="GF74" s="502"/>
      <c r="GG74" s="502"/>
      <c r="GH74" s="502"/>
      <c r="GI74" s="502"/>
      <c r="GJ74" s="502"/>
      <c r="GK74" s="502"/>
      <c r="GL74" s="502"/>
      <c r="GM74" s="502"/>
      <c r="GN74" s="502"/>
      <c r="GO74" s="502"/>
      <c r="GP74" s="502"/>
      <c r="GQ74" s="502"/>
      <c r="GR74" s="502"/>
      <c r="GS74" s="502"/>
      <c r="GT74" s="502"/>
      <c r="GU74" s="502"/>
      <c r="GV74" s="502"/>
      <c r="GW74" s="502"/>
      <c r="GX74" s="502"/>
      <c r="GY74" s="502"/>
      <c r="GZ74" s="502"/>
      <c r="HA74" s="502"/>
      <c r="HB74" s="502"/>
      <c r="HC74" s="502"/>
      <c r="HD74" s="502"/>
      <c r="HE74" s="502"/>
      <c r="HF74" s="502"/>
      <c r="HG74" s="502"/>
      <c r="HH74" s="502"/>
      <c r="HI74" s="502"/>
      <c r="HJ74" s="502"/>
      <c r="HK74" s="502"/>
      <c r="HL74" s="502"/>
      <c r="HM74" s="502"/>
      <c r="HN74" s="502"/>
      <c r="HO74" s="502"/>
    </row>
    <row r="75" s="501" customFormat="1" spans="1:223">
      <c r="A75" s="519"/>
      <c r="B75" s="503"/>
      <c r="C75" s="503"/>
      <c r="D75" s="504"/>
      <c r="E75" s="504"/>
      <c r="AF75" s="502"/>
      <c r="AG75" s="502"/>
      <c r="AH75" s="502"/>
      <c r="AI75" s="502"/>
      <c r="AJ75" s="502"/>
      <c r="AK75" s="502"/>
      <c r="AL75" s="502"/>
      <c r="AM75" s="502"/>
      <c r="AN75" s="502"/>
      <c r="AO75" s="502"/>
      <c r="AP75" s="502"/>
      <c r="AQ75" s="502"/>
      <c r="AR75" s="502"/>
      <c r="AS75" s="502"/>
      <c r="AT75" s="502"/>
      <c r="AU75" s="502"/>
      <c r="AV75" s="502"/>
      <c r="AW75" s="502"/>
      <c r="AX75" s="502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  <c r="CA75" s="502"/>
      <c r="CB75" s="502"/>
      <c r="CC75" s="502"/>
      <c r="CD75" s="502"/>
      <c r="CE75" s="502"/>
      <c r="CF75" s="502"/>
      <c r="CG75" s="502"/>
      <c r="CH75" s="502"/>
      <c r="CI75" s="502"/>
      <c r="CJ75" s="502"/>
      <c r="CK75" s="502"/>
      <c r="CL75" s="502"/>
      <c r="CM75" s="502"/>
      <c r="CN75" s="502"/>
      <c r="CO75" s="502"/>
      <c r="CP75" s="502"/>
      <c r="CQ75" s="502"/>
      <c r="CR75" s="502"/>
      <c r="CS75" s="502"/>
      <c r="CT75" s="502"/>
      <c r="CU75" s="502"/>
      <c r="CV75" s="502"/>
      <c r="CW75" s="502"/>
      <c r="CX75" s="502"/>
      <c r="CY75" s="502"/>
      <c r="CZ75" s="502"/>
      <c r="DA75" s="502"/>
      <c r="DB75" s="502"/>
      <c r="DC75" s="502"/>
      <c r="DD75" s="502"/>
      <c r="DE75" s="502"/>
      <c r="DF75" s="502"/>
      <c r="DG75" s="502"/>
      <c r="DH75" s="502"/>
      <c r="DI75" s="502"/>
      <c r="DJ75" s="502"/>
      <c r="DK75" s="502"/>
      <c r="DL75" s="502"/>
      <c r="DM75" s="502"/>
      <c r="DN75" s="502"/>
      <c r="DO75" s="502"/>
      <c r="DP75" s="502"/>
      <c r="DQ75" s="502"/>
      <c r="DR75" s="502"/>
      <c r="DS75" s="502"/>
      <c r="DT75" s="502"/>
      <c r="DU75" s="502"/>
      <c r="DV75" s="502"/>
      <c r="DW75" s="502"/>
      <c r="DX75" s="502"/>
      <c r="DY75" s="502"/>
      <c r="DZ75" s="502"/>
      <c r="EA75" s="502"/>
      <c r="EB75" s="502"/>
      <c r="EC75" s="502"/>
      <c r="ED75" s="502"/>
      <c r="EE75" s="502"/>
      <c r="EF75" s="502"/>
      <c r="EG75" s="502"/>
      <c r="EH75" s="502"/>
      <c r="EI75" s="502"/>
      <c r="EJ75" s="502"/>
      <c r="EK75" s="502"/>
      <c r="EL75" s="502"/>
      <c r="EM75" s="502"/>
      <c r="EN75" s="502"/>
      <c r="EO75" s="502"/>
      <c r="EP75" s="502"/>
      <c r="EQ75" s="502"/>
      <c r="ER75" s="502"/>
      <c r="ES75" s="502"/>
      <c r="ET75" s="502"/>
      <c r="EU75" s="502"/>
      <c r="EV75" s="502"/>
      <c r="EW75" s="502"/>
      <c r="EX75" s="502"/>
      <c r="EY75" s="502"/>
      <c r="EZ75" s="502"/>
      <c r="FA75" s="502"/>
      <c r="FB75" s="502"/>
      <c r="FC75" s="502"/>
      <c r="FD75" s="502"/>
      <c r="FE75" s="502"/>
      <c r="FF75" s="502"/>
      <c r="FG75" s="502"/>
      <c r="FH75" s="502"/>
      <c r="FI75" s="502"/>
      <c r="FJ75" s="502"/>
      <c r="FK75" s="502"/>
      <c r="FL75" s="502"/>
      <c r="FM75" s="502"/>
      <c r="FN75" s="502"/>
      <c r="FO75" s="502"/>
      <c r="FP75" s="502"/>
      <c r="FQ75" s="502"/>
      <c r="FR75" s="502"/>
      <c r="FS75" s="502"/>
      <c r="FT75" s="502"/>
      <c r="FU75" s="502"/>
      <c r="FV75" s="502"/>
      <c r="FW75" s="502"/>
      <c r="FX75" s="502"/>
      <c r="FY75" s="502"/>
      <c r="FZ75" s="502"/>
      <c r="GA75" s="502"/>
      <c r="GB75" s="502"/>
      <c r="GC75" s="502"/>
      <c r="GD75" s="502"/>
      <c r="GE75" s="502"/>
      <c r="GF75" s="502"/>
      <c r="GG75" s="502"/>
      <c r="GH75" s="502"/>
      <c r="GI75" s="502"/>
      <c r="GJ75" s="502"/>
      <c r="GK75" s="502"/>
      <c r="GL75" s="502"/>
      <c r="GM75" s="502"/>
      <c r="GN75" s="502"/>
      <c r="GO75" s="502"/>
      <c r="GP75" s="502"/>
      <c r="GQ75" s="502"/>
      <c r="GR75" s="502"/>
      <c r="GS75" s="502"/>
      <c r="GT75" s="502"/>
      <c r="GU75" s="502"/>
      <c r="GV75" s="502"/>
      <c r="GW75" s="502"/>
      <c r="GX75" s="502"/>
      <c r="GY75" s="502"/>
      <c r="GZ75" s="502"/>
      <c r="HA75" s="502"/>
      <c r="HB75" s="502"/>
      <c r="HC75" s="502"/>
      <c r="HD75" s="502"/>
      <c r="HE75" s="502"/>
      <c r="HF75" s="502"/>
      <c r="HG75" s="502"/>
      <c r="HH75" s="502"/>
      <c r="HI75" s="502"/>
      <c r="HJ75" s="502"/>
      <c r="HK75" s="502"/>
      <c r="HL75" s="502"/>
      <c r="HM75" s="502"/>
      <c r="HN75" s="502"/>
      <c r="HO75" s="502"/>
    </row>
    <row r="76" s="501" customFormat="1" spans="1:223">
      <c r="A76" s="519"/>
      <c r="B76" s="503"/>
      <c r="C76" s="503"/>
      <c r="D76" s="504"/>
      <c r="E76" s="504"/>
      <c r="AF76" s="502"/>
      <c r="AG76" s="502"/>
      <c r="AH76" s="502"/>
      <c r="AI76" s="502"/>
      <c r="AJ76" s="502"/>
      <c r="AK76" s="502"/>
      <c r="AL76" s="502"/>
      <c r="AM76" s="502"/>
      <c r="AN76" s="502"/>
      <c r="AO76" s="502"/>
      <c r="AP76" s="502"/>
      <c r="AQ76" s="502"/>
      <c r="AR76" s="502"/>
      <c r="AS76" s="502"/>
      <c r="AT76" s="502"/>
      <c r="AU76" s="502"/>
      <c r="AV76" s="502"/>
      <c r="AW76" s="502"/>
      <c r="AX76" s="502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  <c r="CA76" s="502"/>
      <c r="CB76" s="502"/>
      <c r="CC76" s="502"/>
      <c r="CD76" s="502"/>
      <c r="CE76" s="502"/>
      <c r="CF76" s="502"/>
      <c r="CG76" s="502"/>
      <c r="CH76" s="502"/>
      <c r="CI76" s="502"/>
      <c r="CJ76" s="502"/>
      <c r="CK76" s="502"/>
      <c r="CL76" s="502"/>
      <c r="CM76" s="502"/>
      <c r="CN76" s="502"/>
      <c r="CO76" s="502"/>
      <c r="CP76" s="502"/>
      <c r="CQ76" s="502"/>
      <c r="CR76" s="502"/>
      <c r="CS76" s="502"/>
      <c r="CT76" s="502"/>
      <c r="CU76" s="502"/>
      <c r="CV76" s="502"/>
      <c r="CW76" s="502"/>
      <c r="CX76" s="502"/>
      <c r="CY76" s="502"/>
      <c r="CZ76" s="502"/>
      <c r="DA76" s="502"/>
      <c r="DB76" s="502"/>
      <c r="DC76" s="502"/>
      <c r="DD76" s="502"/>
      <c r="DE76" s="502"/>
      <c r="DF76" s="502"/>
      <c r="DG76" s="502"/>
      <c r="DH76" s="502"/>
      <c r="DI76" s="502"/>
      <c r="DJ76" s="502"/>
      <c r="DK76" s="502"/>
      <c r="DL76" s="502"/>
      <c r="DM76" s="502"/>
      <c r="DN76" s="502"/>
      <c r="DO76" s="502"/>
      <c r="DP76" s="502"/>
      <c r="DQ76" s="502"/>
      <c r="DR76" s="502"/>
      <c r="DS76" s="502"/>
      <c r="DT76" s="502"/>
      <c r="DU76" s="502"/>
      <c r="DV76" s="502"/>
      <c r="DW76" s="502"/>
      <c r="DX76" s="502"/>
      <c r="DY76" s="502"/>
      <c r="DZ76" s="502"/>
      <c r="EA76" s="502"/>
      <c r="EB76" s="502"/>
      <c r="EC76" s="502"/>
      <c r="ED76" s="502"/>
      <c r="EE76" s="502"/>
      <c r="EF76" s="502"/>
      <c r="EG76" s="502"/>
      <c r="EH76" s="502"/>
      <c r="EI76" s="502"/>
      <c r="EJ76" s="502"/>
      <c r="EK76" s="502"/>
      <c r="EL76" s="502"/>
      <c r="EM76" s="502"/>
      <c r="EN76" s="502"/>
      <c r="EO76" s="502"/>
      <c r="EP76" s="502"/>
      <c r="EQ76" s="502"/>
      <c r="ER76" s="502"/>
      <c r="ES76" s="502"/>
      <c r="ET76" s="502"/>
      <c r="EU76" s="502"/>
      <c r="EV76" s="502"/>
      <c r="EW76" s="502"/>
      <c r="EX76" s="502"/>
      <c r="EY76" s="502"/>
      <c r="EZ76" s="502"/>
      <c r="FA76" s="502"/>
      <c r="FB76" s="502"/>
      <c r="FC76" s="502"/>
      <c r="FD76" s="502"/>
      <c r="FE76" s="502"/>
      <c r="FF76" s="502"/>
      <c r="FG76" s="502"/>
      <c r="FH76" s="502"/>
      <c r="FI76" s="502"/>
      <c r="FJ76" s="502"/>
      <c r="FK76" s="502"/>
      <c r="FL76" s="502"/>
      <c r="FM76" s="502"/>
      <c r="FN76" s="502"/>
      <c r="FO76" s="502"/>
      <c r="FP76" s="502"/>
      <c r="FQ76" s="502"/>
      <c r="FR76" s="502"/>
      <c r="FS76" s="502"/>
      <c r="FT76" s="502"/>
      <c r="FU76" s="502"/>
      <c r="FV76" s="502"/>
      <c r="FW76" s="502"/>
      <c r="FX76" s="502"/>
      <c r="FY76" s="502"/>
      <c r="FZ76" s="502"/>
      <c r="GA76" s="502"/>
      <c r="GB76" s="502"/>
      <c r="GC76" s="502"/>
      <c r="GD76" s="502"/>
      <c r="GE76" s="502"/>
      <c r="GF76" s="502"/>
      <c r="GG76" s="502"/>
      <c r="GH76" s="502"/>
      <c r="GI76" s="502"/>
      <c r="GJ76" s="502"/>
      <c r="GK76" s="502"/>
      <c r="GL76" s="502"/>
      <c r="GM76" s="502"/>
      <c r="GN76" s="502"/>
      <c r="GO76" s="502"/>
      <c r="GP76" s="502"/>
      <c r="GQ76" s="502"/>
      <c r="GR76" s="502"/>
      <c r="GS76" s="502"/>
      <c r="GT76" s="502"/>
      <c r="GU76" s="502"/>
      <c r="GV76" s="502"/>
      <c r="GW76" s="502"/>
      <c r="GX76" s="502"/>
      <c r="GY76" s="502"/>
      <c r="GZ76" s="502"/>
      <c r="HA76" s="502"/>
      <c r="HB76" s="502"/>
      <c r="HC76" s="502"/>
      <c r="HD76" s="502"/>
      <c r="HE76" s="502"/>
      <c r="HF76" s="502"/>
      <c r="HG76" s="502"/>
      <c r="HH76" s="502"/>
      <c r="HI76" s="502"/>
      <c r="HJ76" s="502"/>
      <c r="HK76" s="502"/>
      <c r="HL76" s="502"/>
      <c r="HM76" s="502"/>
      <c r="HN76" s="502"/>
      <c r="HO76" s="502"/>
    </row>
    <row r="77" s="501" customFormat="1" spans="1:223">
      <c r="A77" s="519"/>
      <c r="B77" s="503"/>
      <c r="C77" s="503"/>
      <c r="D77" s="504"/>
      <c r="E77" s="504"/>
      <c r="AF77" s="502"/>
      <c r="AG77" s="502"/>
      <c r="AH77" s="502"/>
      <c r="AI77" s="502"/>
      <c r="AJ77" s="502"/>
      <c r="AK77" s="502"/>
      <c r="AL77" s="502"/>
      <c r="AM77" s="502"/>
      <c r="AN77" s="502"/>
      <c r="AO77" s="502"/>
      <c r="AP77" s="502"/>
      <c r="AQ77" s="502"/>
      <c r="AR77" s="502"/>
      <c r="AS77" s="502"/>
      <c r="AT77" s="502"/>
      <c r="AU77" s="502"/>
      <c r="AV77" s="502"/>
      <c r="AW77" s="502"/>
      <c r="AX77" s="502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  <c r="CA77" s="502"/>
      <c r="CB77" s="502"/>
      <c r="CC77" s="502"/>
      <c r="CD77" s="502"/>
      <c r="CE77" s="502"/>
      <c r="CF77" s="502"/>
      <c r="CG77" s="502"/>
      <c r="CH77" s="502"/>
      <c r="CI77" s="502"/>
      <c r="CJ77" s="502"/>
      <c r="CK77" s="502"/>
      <c r="CL77" s="502"/>
      <c r="CM77" s="502"/>
      <c r="CN77" s="502"/>
      <c r="CO77" s="502"/>
      <c r="CP77" s="502"/>
      <c r="CQ77" s="502"/>
      <c r="CR77" s="502"/>
      <c r="CS77" s="502"/>
      <c r="CT77" s="502"/>
      <c r="CU77" s="502"/>
      <c r="CV77" s="502"/>
      <c r="CW77" s="502"/>
      <c r="CX77" s="502"/>
      <c r="CY77" s="502"/>
      <c r="CZ77" s="502"/>
      <c r="DA77" s="502"/>
      <c r="DB77" s="502"/>
      <c r="DC77" s="502"/>
      <c r="DD77" s="502"/>
      <c r="DE77" s="502"/>
      <c r="DF77" s="502"/>
      <c r="DG77" s="502"/>
      <c r="DH77" s="502"/>
      <c r="DI77" s="502"/>
      <c r="DJ77" s="502"/>
      <c r="DK77" s="502"/>
      <c r="DL77" s="502"/>
      <c r="DM77" s="502"/>
      <c r="DN77" s="502"/>
      <c r="DO77" s="502"/>
      <c r="DP77" s="502"/>
      <c r="DQ77" s="502"/>
      <c r="DR77" s="502"/>
      <c r="DS77" s="502"/>
      <c r="DT77" s="502"/>
      <c r="DU77" s="502"/>
      <c r="DV77" s="502"/>
      <c r="DW77" s="502"/>
      <c r="DX77" s="502"/>
      <c r="DY77" s="502"/>
      <c r="DZ77" s="502"/>
      <c r="EA77" s="502"/>
      <c r="EB77" s="502"/>
      <c r="EC77" s="502"/>
      <c r="ED77" s="502"/>
      <c r="EE77" s="502"/>
      <c r="EF77" s="502"/>
      <c r="EG77" s="502"/>
      <c r="EH77" s="502"/>
      <c r="EI77" s="502"/>
      <c r="EJ77" s="502"/>
      <c r="EK77" s="502"/>
      <c r="EL77" s="502"/>
      <c r="EM77" s="502"/>
      <c r="EN77" s="502"/>
      <c r="EO77" s="502"/>
      <c r="EP77" s="502"/>
      <c r="EQ77" s="502"/>
      <c r="ER77" s="502"/>
      <c r="ES77" s="502"/>
      <c r="ET77" s="502"/>
      <c r="EU77" s="502"/>
      <c r="EV77" s="502"/>
      <c r="EW77" s="502"/>
      <c r="EX77" s="502"/>
      <c r="EY77" s="502"/>
      <c r="EZ77" s="502"/>
      <c r="FA77" s="502"/>
      <c r="FB77" s="502"/>
      <c r="FC77" s="502"/>
      <c r="FD77" s="502"/>
      <c r="FE77" s="502"/>
      <c r="FF77" s="502"/>
      <c r="FG77" s="502"/>
      <c r="FH77" s="502"/>
      <c r="FI77" s="502"/>
      <c r="FJ77" s="502"/>
      <c r="FK77" s="502"/>
      <c r="FL77" s="502"/>
      <c r="FM77" s="502"/>
      <c r="FN77" s="502"/>
      <c r="FO77" s="502"/>
      <c r="FP77" s="502"/>
      <c r="FQ77" s="502"/>
      <c r="FR77" s="502"/>
      <c r="FS77" s="502"/>
      <c r="FT77" s="502"/>
      <c r="FU77" s="502"/>
      <c r="FV77" s="502"/>
      <c r="FW77" s="502"/>
      <c r="FX77" s="502"/>
      <c r="FY77" s="502"/>
      <c r="FZ77" s="502"/>
      <c r="GA77" s="502"/>
      <c r="GB77" s="502"/>
      <c r="GC77" s="502"/>
      <c r="GD77" s="502"/>
      <c r="GE77" s="502"/>
      <c r="GF77" s="502"/>
      <c r="GG77" s="502"/>
      <c r="GH77" s="502"/>
      <c r="GI77" s="502"/>
      <c r="GJ77" s="502"/>
      <c r="GK77" s="502"/>
      <c r="GL77" s="502"/>
      <c r="GM77" s="502"/>
      <c r="GN77" s="502"/>
      <c r="GO77" s="502"/>
      <c r="GP77" s="502"/>
      <c r="GQ77" s="502"/>
      <c r="GR77" s="502"/>
      <c r="GS77" s="502"/>
      <c r="GT77" s="502"/>
      <c r="GU77" s="502"/>
      <c r="GV77" s="502"/>
      <c r="GW77" s="502"/>
      <c r="GX77" s="502"/>
      <c r="GY77" s="502"/>
      <c r="GZ77" s="502"/>
      <c r="HA77" s="502"/>
      <c r="HB77" s="502"/>
      <c r="HC77" s="502"/>
      <c r="HD77" s="502"/>
      <c r="HE77" s="502"/>
      <c r="HF77" s="502"/>
      <c r="HG77" s="502"/>
      <c r="HH77" s="502"/>
      <c r="HI77" s="502"/>
      <c r="HJ77" s="502"/>
      <c r="HK77" s="502"/>
      <c r="HL77" s="502"/>
      <c r="HM77" s="502"/>
      <c r="HN77" s="502"/>
      <c r="HO77" s="502"/>
    </row>
    <row r="78" s="501" customFormat="1" spans="1:223">
      <c r="A78" s="519"/>
      <c r="B78" s="503"/>
      <c r="C78" s="503"/>
      <c r="D78" s="504"/>
      <c r="E78" s="504"/>
      <c r="AF78" s="502"/>
      <c r="AG78" s="502"/>
      <c r="AH78" s="502"/>
      <c r="AI78" s="502"/>
      <c r="AJ78" s="502"/>
      <c r="AK78" s="502"/>
      <c r="AL78" s="502"/>
      <c r="AM78" s="502"/>
      <c r="AN78" s="502"/>
      <c r="AO78" s="502"/>
      <c r="AP78" s="502"/>
      <c r="AQ78" s="502"/>
      <c r="AR78" s="502"/>
      <c r="AS78" s="502"/>
      <c r="AT78" s="502"/>
      <c r="AU78" s="502"/>
      <c r="AV78" s="502"/>
      <c r="AW78" s="502"/>
      <c r="AX78" s="502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  <c r="CA78" s="502"/>
      <c r="CB78" s="502"/>
      <c r="CC78" s="502"/>
      <c r="CD78" s="502"/>
      <c r="CE78" s="502"/>
      <c r="CF78" s="502"/>
      <c r="CG78" s="502"/>
      <c r="CH78" s="502"/>
      <c r="CI78" s="502"/>
      <c r="CJ78" s="502"/>
      <c r="CK78" s="502"/>
      <c r="CL78" s="502"/>
      <c r="CM78" s="502"/>
      <c r="CN78" s="502"/>
      <c r="CO78" s="502"/>
      <c r="CP78" s="502"/>
      <c r="CQ78" s="502"/>
      <c r="CR78" s="502"/>
      <c r="CS78" s="502"/>
      <c r="CT78" s="502"/>
      <c r="CU78" s="502"/>
      <c r="CV78" s="502"/>
      <c r="CW78" s="502"/>
      <c r="CX78" s="502"/>
      <c r="CY78" s="502"/>
      <c r="CZ78" s="502"/>
      <c r="DA78" s="502"/>
      <c r="DB78" s="502"/>
      <c r="DC78" s="502"/>
      <c r="DD78" s="502"/>
      <c r="DE78" s="502"/>
      <c r="DF78" s="502"/>
      <c r="DG78" s="502"/>
      <c r="DH78" s="502"/>
      <c r="DI78" s="502"/>
      <c r="DJ78" s="502"/>
      <c r="DK78" s="502"/>
      <c r="DL78" s="502"/>
      <c r="DM78" s="502"/>
      <c r="DN78" s="502"/>
      <c r="DO78" s="502"/>
      <c r="DP78" s="502"/>
      <c r="DQ78" s="502"/>
      <c r="DR78" s="502"/>
      <c r="DS78" s="502"/>
      <c r="DT78" s="502"/>
      <c r="DU78" s="502"/>
      <c r="DV78" s="502"/>
      <c r="DW78" s="502"/>
      <c r="DX78" s="502"/>
      <c r="DY78" s="502"/>
      <c r="DZ78" s="502"/>
      <c r="EA78" s="502"/>
      <c r="EB78" s="502"/>
      <c r="EC78" s="502"/>
      <c r="ED78" s="502"/>
      <c r="EE78" s="502"/>
      <c r="EF78" s="502"/>
      <c r="EG78" s="502"/>
      <c r="EH78" s="502"/>
      <c r="EI78" s="502"/>
      <c r="EJ78" s="502"/>
      <c r="EK78" s="502"/>
      <c r="EL78" s="502"/>
      <c r="EM78" s="502"/>
      <c r="EN78" s="502"/>
      <c r="EO78" s="502"/>
      <c r="EP78" s="502"/>
      <c r="EQ78" s="502"/>
      <c r="ER78" s="502"/>
      <c r="ES78" s="502"/>
      <c r="ET78" s="502"/>
      <c r="EU78" s="502"/>
      <c r="EV78" s="502"/>
      <c r="EW78" s="502"/>
      <c r="EX78" s="502"/>
      <c r="EY78" s="502"/>
      <c r="EZ78" s="502"/>
      <c r="FA78" s="502"/>
      <c r="FB78" s="502"/>
      <c r="FC78" s="502"/>
      <c r="FD78" s="502"/>
      <c r="FE78" s="502"/>
      <c r="FF78" s="502"/>
      <c r="FG78" s="502"/>
      <c r="FH78" s="502"/>
      <c r="FI78" s="502"/>
      <c r="FJ78" s="502"/>
      <c r="FK78" s="502"/>
      <c r="FL78" s="502"/>
      <c r="FM78" s="502"/>
      <c r="FN78" s="502"/>
      <c r="FO78" s="502"/>
      <c r="FP78" s="502"/>
      <c r="FQ78" s="502"/>
      <c r="FR78" s="502"/>
      <c r="FS78" s="502"/>
      <c r="FT78" s="502"/>
      <c r="FU78" s="502"/>
      <c r="FV78" s="502"/>
      <c r="FW78" s="502"/>
      <c r="FX78" s="502"/>
      <c r="FY78" s="502"/>
      <c r="FZ78" s="502"/>
      <c r="GA78" s="502"/>
      <c r="GB78" s="502"/>
      <c r="GC78" s="502"/>
      <c r="GD78" s="502"/>
      <c r="GE78" s="502"/>
      <c r="GF78" s="502"/>
      <c r="GG78" s="502"/>
      <c r="GH78" s="502"/>
      <c r="GI78" s="502"/>
      <c r="GJ78" s="502"/>
      <c r="GK78" s="502"/>
      <c r="GL78" s="502"/>
      <c r="GM78" s="502"/>
      <c r="GN78" s="502"/>
      <c r="GO78" s="502"/>
      <c r="GP78" s="502"/>
      <c r="GQ78" s="502"/>
      <c r="GR78" s="502"/>
      <c r="GS78" s="502"/>
      <c r="GT78" s="502"/>
      <c r="GU78" s="502"/>
      <c r="GV78" s="502"/>
      <c r="GW78" s="502"/>
      <c r="GX78" s="502"/>
      <c r="GY78" s="502"/>
      <c r="GZ78" s="502"/>
      <c r="HA78" s="502"/>
      <c r="HB78" s="502"/>
      <c r="HC78" s="502"/>
      <c r="HD78" s="502"/>
      <c r="HE78" s="502"/>
      <c r="HF78" s="502"/>
      <c r="HG78" s="502"/>
      <c r="HH78" s="502"/>
      <c r="HI78" s="502"/>
      <c r="HJ78" s="502"/>
      <c r="HK78" s="502"/>
      <c r="HL78" s="502"/>
      <c r="HM78" s="502"/>
      <c r="HN78" s="502"/>
      <c r="HO78" s="502"/>
    </row>
    <row r="79" s="501" customFormat="1" spans="1:223">
      <c r="A79" s="519"/>
      <c r="B79" s="503"/>
      <c r="C79" s="503"/>
      <c r="D79" s="504"/>
      <c r="E79" s="504"/>
      <c r="AF79" s="502"/>
      <c r="AG79" s="502"/>
      <c r="AH79" s="502"/>
      <c r="AI79" s="502"/>
      <c r="AJ79" s="502"/>
      <c r="AK79" s="502"/>
      <c r="AL79" s="502"/>
      <c r="AM79" s="502"/>
      <c r="AN79" s="502"/>
      <c r="AO79" s="502"/>
      <c r="AP79" s="502"/>
      <c r="AQ79" s="502"/>
      <c r="AR79" s="502"/>
      <c r="AS79" s="502"/>
      <c r="AT79" s="502"/>
      <c r="AU79" s="502"/>
      <c r="AV79" s="502"/>
      <c r="AW79" s="502"/>
      <c r="AX79" s="502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  <c r="CA79" s="502"/>
      <c r="CB79" s="502"/>
      <c r="CC79" s="502"/>
      <c r="CD79" s="502"/>
      <c r="CE79" s="502"/>
      <c r="CF79" s="502"/>
      <c r="CG79" s="502"/>
      <c r="CH79" s="502"/>
      <c r="CI79" s="502"/>
      <c r="CJ79" s="502"/>
      <c r="CK79" s="502"/>
      <c r="CL79" s="502"/>
      <c r="CM79" s="502"/>
      <c r="CN79" s="502"/>
      <c r="CO79" s="502"/>
      <c r="CP79" s="502"/>
      <c r="CQ79" s="502"/>
      <c r="CR79" s="502"/>
      <c r="CS79" s="502"/>
      <c r="CT79" s="502"/>
      <c r="CU79" s="502"/>
      <c r="CV79" s="502"/>
      <c r="CW79" s="502"/>
      <c r="CX79" s="502"/>
      <c r="CY79" s="502"/>
      <c r="CZ79" s="502"/>
      <c r="DA79" s="502"/>
      <c r="DB79" s="502"/>
      <c r="DC79" s="502"/>
      <c r="DD79" s="502"/>
      <c r="DE79" s="502"/>
      <c r="DF79" s="502"/>
      <c r="DG79" s="502"/>
      <c r="DH79" s="502"/>
      <c r="DI79" s="502"/>
      <c r="DJ79" s="502"/>
      <c r="DK79" s="502"/>
      <c r="DL79" s="502"/>
      <c r="DM79" s="502"/>
      <c r="DN79" s="502"/>
      <c r="DO79" s="502"/>
      <c r="DP79" s="502"/>
      <c r="DQ79" s="502"/>
      <c r="DR79" s="502"/>
      <c r="DS79" s="502"/>
      <c r="DT79" s="502"/>
      <c r="DU79" s="502"/>
      <c r="DV79" s="502"/>
      <c r="DW79" s="502"/>
      <c r="DX79" s="502"/>
      <c r="DY79" s="502"/>
      <c r="DZ79" s="502"/>
      <c r="EA79" s="502"/>
      <c r="EB79" s="502"/>
      <c r="EC79" s="502"/>
      <c r="ED79" s="502"/>
      <c r="EE79" s="502"/>
      <c r="EF79" s="502"/>
      <c r="EG79" s="502"/>
      <c r="EH79" s="502"/>
      <c r="EI79" s="502"/>
      <c r="EJ79" s="502"/>
      <c r="EK79" s="502"/>
      <c r="EL79" s="502"/>
      <c r="EM79" s="502"/>
      <c r="EN79" s="502"/>
      <c r="EO79" s="502"/>
      <c r="EP79" s="502"/>
      <c r="EQ79" s="502"/>
      <c r="ER79" s="502"/>
      <c r="ES79" s="502"/>
      <c r="ET79" s="502"/>
      <c r="EU79" s="502"/>
      <c r="EV79" s="502"/>
      <c r="EW79" s="502"/>
      <c r="EX79" s="502"/>
      <c r="EY79" s="502"/>
      <c r="EZ79" s="502"/>
      <c r="FA79" s="502"/>
      <c r="FB79" s="502"/>
      <c r="FC79" s="502"/>
      <c r="FD79" s="502"/>
      <c r="FE79" s="502"/>
      <c r="FF79" s="502"/>
      <c r="FG79" s="502"/>
      <c r="FH79" s="502"/>
      <c r="FI79" s="502"/>
      <c r="FJ79" s="502"/>
      <c r="FK79" s="502"/>
      <c r="FL79" s="502"/>
      <c r="FM79" s="502"/>
      <c r="FN79" s="502"/>
      <c r="FO79" s="502"/>
      <c r="FP79" s="502"/>
      <c r="FQ79" s="502"/>
      <c r="FR79" s="502"/>
      <c r="FS79" s="502"/>
      <c r="FT79" s="502"/>
      <c r="FU79" s="502"/>
      <c r="FV79" s="502"/>
      <c r="FW79" s="502"/>
      <c r="FX79" s="502"/>
      <c r="FY79" s="502"/>
      <c r="FZ79" s="502"/>
      <c r="GA79" s="502"/>
      <c r="GB79" s="502"/>
      <c r="GC79" s="502"/>
      <c r="GD79" s="502"/>
      <c r="GE79" s="502"/>
      <c r="GF79" s="502"/>
      <c r="GG79" s="502"/>
      <c r="GH79" s="502"/>
      <c r="GI79" s="502"/>
      <c r="GJ79" s="502"/>
      <c r="GK79" s="502"/>
      <c r="GL79" s="502"/>
      <c r="GM79" s="502"/>
      <c r="GN79" s="502"/>
      <c r="GO79" s="502"/>
      <c r="GP79" s="502"/>
      <c r="GQ79" s="502"/>
      <c r="GR79" s="502"/>
      <c r="GS79" s="502"/>
      <c r="GT79" s="502"/>
      <c r="GU79" s="502"/>
      <c r="GV79" s="502"/>
      <c r="GW79" s="502"/>
      <c r="GX79" s="502"/>
      <c r="GY79" s="502"/>
      <c r="GZ79" s="502"/>
      <c r="HA79" s="502"/>
      <c r="HB79" s="502"/>
      <c r="HC79" s="502"/>
      <c r="HD79" s="502"/>
      <c r="HE79" s="502"/>
      <c r="HF79" s="502"/>
      <c r="HG79" s="502"/>
      <c r="HH79" s="502"/>
      <c r="HI79" s="502"/>
      <c r="HJ79" s="502"/>
      <c r="HK79" s="502"/>
      <c r="HL79" s="502"/>
      <c r="HM79" s="502"/>
      <c r="HN79" s="502"/>
      <c r="HO79" s="502"/>
    </row>
    <row r="80" s="501" customFormat="1" spans="1:223">
      <c r="A80" s="519"/>
      <c r="B80" s="503"/>
      <c r="C80" s="503"/>
      <c r="D80" s="504"/>
      <c r="E80" s="504"/>
      <c r="AF80" s="502"/>
      <c r="AG80" s="502"/>
      <c r="AH80" s="502"/>
      <c r="AI80" s="502"/>
      <c r="AJ80" s="502"/>
      <c r="AK80" s="502"/>
      <c r="AL80" s="502"/>
      <c r="AM80" s="502"/>
      <c r="AN80" s="502"/>
      <c r="AO80" s="502"/>
      <c r="AP80" s="502"/>
      <c r="AQ80" s="502"/>
      <c r="AR80" s="502"/>
      <c r="AS80" s="502"/>
      <c r="AT80" s="502"/>
      <c r="AU80" s="502"/>
      <c r="AV80" s="502"/>
      <c r="AW80" s="502"/>
      <c r="AX80" s="502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  <c r="CA80" s="502"/>
      <c r="CB80" s="502"/>
      <c r="CC80" s="502"/>
      <c r="CD80" s="502"/>
      <c r="CE80" s="502"/>
      <c r="CF80" s="502"/>
      <c r="CG80" s="502"/>
      <c r="CH80" s="502"/>
      <c r="CI80" s="502"/>
      <c r="CJ80" s="502"/>
      <c r="CK80" s="502"/>
      <c r="CL80" s="502"/>
      <c r="CM80" s="502"/>
      <c r="CN80" s="502"/>
      <c r="CO80" s="502"/>
      <c r="CP80" s="502"/>
      <c r="CQ80" s="502"/>
      <c r="CR80" s="502"/>
      <c r="CS80" s="502"/>
      <c r="CT80" s="502"/>
      <c r="CU80" s="502"/>
      <c r="CV80" s="502"/>
      <c r="CW80" s="502"/>
      <c r="CX80" s="502"/>
      <c r="CY80" s="502"/>
      <c r="CZ80" s="502"/>
      <c r="DA80" s="502"/>
      <c r="DB80" s="502"/>
      <c r="DC80" s="502"/>
      <c r="DD80" s="502"/>
      <c r="DE80" s="502"/>
      <c r="DF80" s="502"/>
      <c r="DG80" s="502"/>
      <c r="DH80" s="502"/>
      <c r="DI80" s="502"/>
      <c r="DJ80" s="502"/>
      <c r="DK80" s="502"/>
      <c r="DL80" s="502"/>
      <c r="DM80" s="502"/>
      <c r="DN80" s="502"/>
      <c r="DO80" s="502"/>
      <c r="DP80" s="502"/>
      <c r="DQ80" s="502"/>
      <c r="DR80" s="502"/>
      <c r="DS80" s="502"/>
      <c r="DT80" s="502"/>
      <c r="DU80" s="502"/>
      <c r="DV80" s="502"/>
      <c r="DW80" s="502"/>
      <c r="DX80" s="502"/>
      <c r="DY80" s="502"/>
      <c r="DZ80" s="502"/>
      <c r="EA80" s="502"/>
      <c r="EB80" s="502"/>
      <c r="EC80" s="502"/>
      <c r="ED80" s="502"/>
      <c r="EE80" s="502"/>
      <c r="EF80" s="502"/>
      <c r="EG80" s="502"/>
      <c r="EH80" s="502"/>
      <c r="EI80" s="502"/>
      <c r="EJ80" s="502"/>
      <c r="EK80" s="502"/>
      <c r="EL80" s="502"/>
      <c r="EM80" s="502"/>
      <c r="EN80" s="502"/>
      <c r="EO80" s="502"/>
      <c r="EP80" s="502"/>
      <c r="EQ80" s="502"/>
      <c r="ER80" s="502"/>
      <c r="ES80" s="502"/>
      <c r="ET80" s="502"/>
      <c r="EU80" s="502"/>
      <c r="EV80" s="502"/>
      <c r="EW80" s="502"/>
      <c r="EX80" s="502"/>
      <c r="EY80" s="502"/>
      <c r="EZ80" s="502"/>
      <c r="FA80" s="502"/>
      <c r="FB80" s="502"/>
      <c r="FC80" s="502"/>
      <c r="FD80" s="502"/>
      <c r="FE80" s="502"/>
      <c r="FF80" s="502"/>
      <c r="FG80" s="502"/>
      <c r="FH80" s="502"/>
      <c r="FI80" s="502"/>
      <c r="FJ80" s="502"/>
      <c r="FK80" s="502"/>
      <c r="FL80" s="502"/>
      <c r="FM80" s="502"/>
      <c r="FN80" s="502"/>
      <c r="FO80" s="502"/>
      <c r="FP80" s="502"/>
      <c r="FQ80" s="502"/>
      <c r="FR80" s="502"/>
      <c r="FS80" s="502"/>
      <c r="FT80" s="502"/>
      <c r="FU80" s="502"/>
      <c r="FV80" s="502"/>
      <c r="FW80" s="502"/>
      <c r="FX80" s="502"/>
      <c r="FY80" s="502"/>
      <c r="FZ80" s="502"/>
      <c r="GA80" s="502"/>
      <c r="GB80" s="502"/>
      <c r="GC80" s="502"/>
      <c r="GD80" s="502"/>
      <c r="GE80" s="502"/>
      <c r="GF80" s="502"/>
      <c r="GG80" s="502"/>
      <c r="GH80" s="502"/>
      <c r="GI80" s="502"/>
      <c r="GJ80" s="502"/>
      <c r="GK80" s="502"/>
      <c r="GL80" s="502"/>
      <c r="GM80" s="502"/>
      <c r="GN80" s="502"/>
      <c r="GO80" s="502"/>
      <c r="GP80" s="502"/>
      <c r="GQ80" s="502"/>
      <c r="GR80" s="502"/>
      <c r="GS80" s="502"/>
      <c r="GT80" s="502"/>
      <c r="GU80" s="502"/>
      <c r="GV80" s="502"/>
      <c r="GW80" s="502"/>
      <c r="GX80" s="502"/>
      <c r="GY80" s="502"/>
      <c r="GZ80" s="502"/>
      <c r="HA80" s="502"/>
      <c r="HB80" s="502"/>
      <c r="HC80" s="502"/>
      <c r="HD80" s="502"/>
      <c r="HE80" s="502"/>
      <c r="HF80" s="502"/>
      <c r="HG80" s="502"/>
      <c r="HH80" s="502"/>
      <c r="HI80" s="502"/>
      <c r="HJ80" s="502"/>
      <c r="HK80" s="502"/>
      <c r="HL80" s="502"/>
      <c r="HM80" s="502"/>
      <c r="HN80" s="502"/>
      <c r="HO80" s="502"/>
    </row>
    <row r="81" s="501" customFormat="1" spans="1:223">
      <c r="A81" s="519"/>
      <c r="B81" s="503"/>
      <c r="C81" s="503"/>
      <c r="D81" s="504"/>
      <c r="E81" s="504"/>
      <c r="AF81" s="502"/>
      <c r="AG81" s="502"/>
      <c r="AH81" s="502"/>
      <c r="AI81" s="502"/>
      <c r="AJ81" s="502"/>
      <c r="AK81" s="502"/>
      <c r="AL81" s="502"/>
      <c r="AM81" s="502"/>
      <c r="AN81" s="502"/>
      <c r="AO81" s="502"/>
      <c r="AP81" s="502"/>
      <c r="AQ81" s="502"/>
      <c r="AR81" s="502"/>
      <c r="AS81" s="502"/>
      <c r="AT81" s="502"/>
      <c r="AU81" s="502"/>
      <c r="AV81" s="502"/>
      <c r="AW81" s="502"/>
      <c r="AX81" s="502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  <c r="CA81" s="502"/>
      <c r="CB81" s="502"/>
      <c r="CC81" s="502"/>
      <c r="CD81" s="502"/>
      <c r="CE81" s="502"/>
      <c r="CF81" s="502"/>
      <c r="CG81" s="502"/>
      <c r="CH81" s="502"/>
      <c r="CI81" s="502"/>
      <c r="CJ81" s="502"/>
      <c r="CK81" s="502"/>
      <c r="CL81" s="502"/>
      <c r="CM81" s="502"/>
      <c r="CN81" s="502"/>
      <c r="CO81" s="502"/>
      <c r="CP81" s="502"/>
      <c r="CQ81" s="502"/>
      <c r="CR81" s="502"/>
      <c r="CS81" s="502"/>
      <c r="CT81" s="502"/>
      <c r="CU81" s="502"/>
      <c r="CV81" s="502"/>
      <c r="CW81" s="502"/>
      <c r="CX81" s="502"/>
      <c r="CY81" s="502"/>
      <c r="CZ81" s="502"/>
      <c r="DA81" s="502"/>
      <c r="DB81" s="502"/>
      <c r="DC81" s="502"/>
      <c r="DD81" s="502"/>
      <c r="DE81" s="502"/>
      <c r="DF81" s="502"/>
      <c r="DG81" s="502"/>
      <c r="DH81" s="502"/>
      <c r="DI81" s="502"/>
      <c r="DJ81" s="502"/>
      <c r="DK81" s="502"/>
      <c r="DL81" s="502"/>
      <c r="DM81" s="502"/>
      <c r="DN81" s="502"/>
      <c r="DO81" s="502"/>
      <c r="DP81" s="502"/>
      <c r="DQ81" s="502"/>
      <c r="DR81" s="502"/>
      <c r="DS81" s="502"/>
      <c r="DT81" s="502"/>
      <c r="DU81" s="502"/>
      <c r="DV81" s="502"/>
      <c r="DW81" s="502"/>
      <c r="DX81" s="502"/>
      <c r="DY81" s="502"/>
      <c r="DZ81" s="502"/>
      <c r="EA81" s="502"/>
      <c r="EB81" s="502"/>
      <c r="EC81" s="502"/>
      <c r="ED81" s="502"/>
      <c r="EE81" s="502"/>
      <c r="EF81" s="502"/>
      <c r="EG81" s="502"/>
      <c r="EH81" s="502"/>
      <c r="EI81" s="502"/>
      <c r="EJ81" s="502"/>
      <c r="EK81" s="502"/>
      <c r="EL81" s="502"/>
      <c r="EM81" s="502"/>
      <c r="EN81" s="502"/>
      <c r="EO81" s="502"/>
      <c r="EP81" s="502"/>
      <c r="EQ81" s="502"/>
      <c r="ER81" s="502"/>
      <c r="ES81" s="502"/>
      <c r="ET81" s="502"/>
      <c r="EU81" s="502"/>
      <c r="EV81" s="502"/>
      <c r="EW81" s="502"/>
      <c r="EX81" s="502"/>
      <c r="EY81" s="502"/>
      <c r="EZ81" s="502"/>
      <c r="FA81" s="502"/>
      <c r="FB81" s="502"/>
      <c r="FC81" s="502"/>
      <c r="FD81" s="502"/>
      <c r="FE81" s="502"/>
      <c r="FF81" s="502"/>
      <c r="FG81" s="502"/>
      <c r="FH81" s="502"/>
      <c r="FI81" s="502"/>
      <c r="FJ81" s="502"/>
      <c r="FK81" s="502"/>
      <c r="FL81" s="502"/>
      <c r="FM81" s="502"/>
      <c r="FN81" s="502"/>
      <c r="FO81" s="502"/>
      <c r="FP81" s="502"/>
      <c r="FQ81" s="502"/>
      <c r="FR81" s="502"/>
      <c r="FS81" s="502"/>
      <c r="FT81" s="502"/>
      <c r="FU81" s="502"/>
      <c r="FV81" s="502"/>
      <c r="FW81" s="502"/>
      <c r="FX81" s="502"/>
      <c r="FY81" s="502"/>
      <c r="FZ81" s="502"/>
      <c r="GA81" s="502"/>
      <c r="GB81" s="502"/>
      <c r="GC81" s="502"/>
      <c r="GD81" s="502"/>
      <c r="GE81" s="502"/>
      <c r="GF81" s="502"/>
      <c r="GG81" s="502"/>
      <c r="GH81" s="502"/>
      <c r="GI81" s="502"/>
      <c r="GJ81" s="502"/>
      <c r="GK81" s="502"/>
      <c r="GL81" s="502"/>
      <c r="GM81" s="502"/>
      <c r="GN81" s="502"/>
      <c r="GO81" s="502"/>
      <c r="GP81" s="502"/>
      <c r="GQ81" s="502"/>
      <c r="GR81" s="502"/>
      <c r="GS81" s="502"/>
      <c r="GT81" s="502"/>
      <c r="GU81" s="502"/>
      <c r="GV81" s="502"/>
      <c r="GW81" s="502"/>
      <c r="GX81" s="502"/>
      <c r="GY81" s="502"/>
      <c r="GZ81" s="502"/>
      <c r="HA81" s="502"/>
      <c r="HB81" s="502"/>
      <c r="HC81" s="502"/>
      <c r="HD81" s="502"/>
      <c r="HE81" s="502"/>
      <c r="HF81" s="502"/>
      <c r="HG81" s="502"/>
      <c r="HH81" s="502"/>
      <c r="HI81" s="502"/>
      <c r="HJ81" s="502"/>
      <c r="HK81" s="502"/>
      <c r="HL81" s="502"/>
      <c r="HM81" s="502"/>
      <c r="HN81" s="502"/>
      <c r="HO81" s="502"/>
    </row>
    <row r="82" s="501" customFormat="1" spans="1:223">
      <c r="A82" s="519"/>
      <c r="B82" s="503"/>
      <c r="C82" s="503"/>
      <c r="D82" s="504"/>
      <c r="E82" s="504"/>
      <c r="AF82" s="502"/>
      <c r="AG82" s="502"/>
      <c r="AH82" s="502"/>
      <c r="AI82" s="502"/>
      <c r="AJ82" s="502"/>
      <c r="AK82" s="502"/>
      <c r="AL82" s="502"/>
      <c r="AM82" s="502"/>
      <c r="AN82" s="502"/>
      <c r="AO82" s="502"/>
      <c r="AP82" s="502"/>
      <c r="AQ82" s="502"/>
      <c r="AR82" s="502"/>
      <c r="AS82" s="502"/>
      <c r="AT82" s="502"/>
      <c r="AU82" s="502"/>
      <c r="AV82" s="502"/>
      <c r="AW82" s="502"/>
      <c r="AX82" s="502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  <c r="CA82" s="502"/>
      <c r="CB82" s="502"/>
      <c r="CC82" s="502"/>
      <c r="CD82" s="502"/>
      <c r="CE82" s="502"/>
      <c r="CF82" s="502"/>
      <c r="CG82" s="502"/>
      <c r="CH82" s="502"/>
      <c r="CI82" s="502"/>
      <c r="CJ82" s="502"/>
      <c r="CK82" s="502"/>
      <c r="CL82" s="502"/>
      <c r="CM82" s="502"/>
      <c r="CN82" s="502"/>
      <c r="CO82" s="502"/>
      <c r="CP82" s="502"/>
      <c r="CQ82" s="502"/>
      <c r="CR82" s="502"/>
      <c r="CS82" s="502"/>
      <c r="CT82" s="502"/>
      <c r="CU82" s="502"/>
      <c r="CV82" s="502"/>
      <c r="CW82" s="502"/>
      <c r="CX82" s="502"/>
      <c r="CY82" s="502"/>
      <c r="CZ82" s="502"/>
      <c r="DA82" s="502"/>
      <c r="DB82" s="502"/>
      <c r="DC82" s="502"/>
      <c r="DD82" s="502"/>
      <c r="DE82" s="502"/>
      <c r="DF82" s="502"/>
      <c r="DG82" s="502"/>
      <c r="DH82" s="502"/>
      <c r="DI82" s="502"/>
      <c r="DJ82" s="502"/>
      <c r="DK82" s="502"/>
      <c r="DL82" s="502"/>
      <c r="DM82" s="502"/>
      <c r="DN82" s="502"/>
      <c r="DO82" s="502"/>
      <c r="DP82" s="502"/>
      <c r="DQ82" s="502"/>
      <c r="DR82" s="502"/>
      <c r="DS82" s="502"/>
      <c r="DT82" s="502"/>
      <c r="DU82" s="502"/>
      <c r="DV82" s="502"/>
      <c r="DW82" s="502"/>
      <c r="DX82" s="502"/>
      <c r="DY82" s="502"/>
      <c r="DZ82" s="502"/>
      <c r="EA82" s="502"/>
      <c r="EB82" s="502"/>
      <c r="EC82" s="502"/>
      <c r="ED82" s="502"/>
      <c r="EE82" s="502"/>
      <c r="EF82" s="502"/>
      <c r="EG82" s="502"/>
      <c r="EH82" s="502"/>
      <c r="EI82" s="502"/>
      <c r="EJ82" s="502"/>
      <c r="EK82" s="502"/>
      <c r="EL82" s="502"/>
      <c r="EM82" s="502"/>
      <c r="EN82" s="502"/>
      <c r="EO82" s="502"/>
      <c r="EP82" s="502"/>
      <c r="EQ82" s="502"/>
      <c r="ER82" s="502"/>
      <c r="ES82" s="502"/>
      <c r="ET82" s="502"/>
      <c r="EU82" s="502"/>
      <c r="EV82" s="502"/>
      <c r="EW82" s="502"/>
      <c r="EX82" s="502"/>
      <c r="EY82" s="502"/>
      <c r="EZ82" s="502"/>
      <c r="FA82" s="502"/>
      <c r="FB82" s="502"/>
      <c r="FC82" s="502"/>
      <c r="FD82" s="502"/>
      <c r="FE82" s="502"/>
      <c r="FF82" s="502"/>
      <c r="FG82" s="502"/>
      <c r="FH82" s="502"/>
      <c r="FI82" s="502"/>
      <c r="FJ82" s="502"/>
      <c r="FK82" s="502"/>
      <c r="FL82" s="502"/>
      <c r="FM82" s="502"/>
      <c r="FN82" s="502"/>
      <c r="FO82" s="502"/>
      <c r="FP82" s="502"/>
      <c r="FQ82" s="502"/>
      <c r="FR82" s="502"/>
      <c r="FS82" s="502"/>
      <c r="FT82" s="502"/>
      <c r="FU82" s="502"/>
      <c r="FV82" s="502"/>
      <c r="FW82" s="502"/>
      <c r="FX82" s="502"/>
      <c r="FY82" s="502"/>
      <c r="FZ82" s="502"/>
      <c r="GA82" s="502"/>
      <c r="GB82" s="502"/>
      <c r="GC82" s="502"/>
      <c r="GD82" s="502"/>
      <c r="GE82" s="502"/>
      <c r="GF82" s="502"/>
      <c r="GG82" s="502"/>
      <c r="GH82" s="502"/>
      <c r="GI82" s="502"/>
      <c r="GJ82" s="502"/>
      <c r="GK82" s="502"/>
      <c r="GL82" s="502"/>
      <c r="GM82" s="502"/>
      <c r="GN82" s="502"/>
      <c r="GO82" s="502"/>
      <c r="GP82" s="502"/>
      <c r="GQ82" s="502"/>
      <c r="GR82" s="502"/>
      <c r="GS82" s="502"/>
      <c r="GT82" s="502"/>
      <c r="GU82" s="502"/>
      <c r="GV82" s="502"/>
      <c r="GW82" s="502"/>
      <c r="GX82" s="502"/>
      <c r="GY82" s="502"/>
      <c r="GZ82" s="502"/>
      <c r="HA82" s="502"/>
      <c r="HB82" s="502"/>
      <c r="HC82" s="502"/>
      <c r="HD82" s="502"/>
      <c r="HE82" s="502"/>
      <c r="HF82" s="502"/>
      <c r="HG82" s="502"/>
      <c r="HH82" s="502"/>
      <c r="HI82" s="502"/>
      <c r="HJ82" s="502"/>
      <c r="HK82" s="502"/>
      <c r="HL82" s="502"/>
      <c r="HM82" s="502"/>
      <c r="HN82" s="502"/>
      <c r="HO82" s="502"/>
    </row>
    <row r="83" s="501" customFormat="1" spans="1:223">
      <c r="A83" s="519"/>
      <c r="B83" s="503"/>
      <c r="C83" s="503"/>
      <c r="D83" s="504"/>
      <c r="E83" s="504"/>
      <c r="AF83" s="502"/>
      <c r="AG83" s="502"/>
      <c r="AH83" s="502"/>
      <c r="AI83" s="502"/>
      <c r="AJ83" s="502"/>
      <c r="AK83" s="502"/>
      <c r="AL83" s="502"/>
      <c r="AM83" s="502"/>
      <c r="AN83" s="502"/>
      <c r="AO83" s="502"/>
      <c r="AP83" s="502"/>
      <c r="AQ83" s="502"/>
      <c r="AR83" s="502"/>
      <c r="AS83" s="502"/>
      <c r="AT83" s="502"/>
      <c r="AU83" s="502"/>
      <c r="AV83" s="502"/>
      <c r="AW83" s="502"/>
      <c r="AX83" s="502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  <c r="CA83" s="502"/>
      <c r="CB83" s="502"/>
      <c r="CC83" s="502"/>
      <c r="CD83" s="502"/>
      <c r="CE83" s="502"/>
      <c r="CF83" s="502"/>
      <c r="CG83" s="502"/>
      <c r="CH83" s="502"/>
      <c r="CI83" s="502"/>
      <c r="CJ83" s="502"/>
      <c r="CK83" s="502"/>
      <c r="CL83" s="502"/>
      <c r="CM83" s="502"/>
      <c r="CN83" s="502"/>
      <c r="CO83" s="502"/>
      <c r="CP83" s="502"/>
      <c r="CQ83" s="502"/>
      <c r="CR83" s="502"/>
      <c r="CS83" s="502"/>
      <c r="CT83" s="502"/>
      <c r="CU83" s="502"/>
      <c r="CV83" s="502"/>
      <c r="CW83" s="502"/>
      <c r="CX83" s="502"/>
      <c r="CY83" s="502"/>
      <c r="CZ83" s="502"/>
      <c r="DA83" s="502"/>
      <c r="DB83" s="502"/>
      <c r="DC83" s="502"/>
      <c r="DD83" s="502"/>
      <c r="DE83" s="502"/>
      <c r="DF83" s="502"/>
      <c r="DG83" s="502"/>
      <c r="DH83" s="502"/>
      <c r="DI83" s="502"/>
      <c r="DJ83" s="502"/>
      <c r="DK83" s="502"/>
      <c r="DL83" s="502"/>
      <c r="DM83" s="502"/>
      <c r="DN83" s="502"/>
      <c r="DO83" s="502"/>
      <c r="DP83" s="502"/>
      <c r="DQ83" s="502"/>
      <c r="DR83" s="502"/>
      <c r="DS83" s="502"/>
      <c r="DT83" s="502"/>
      <c r="DU83" s="502"/>
      <c r="DV83" s="502"/>
      <c r="DW83" s="502"/>
      <c r="DX83" s="502"/>
      <c r="DY83" s="502"/>
      <c r="DZ83" s="502"/>
      <c r="EA83" s="502"/>
      <c r="EB83" s="502"/>
      <c r="EC83" s="502"/>
      <c r="ED83" s="502"/>
      <c r="EE83" s="502"/>
      <c r="EF83" s="502"/>
      <c r="EG83" s="502"/>
      <c r="EH83" s="502"/>
      <c r="EI83" s="502"/>
      <c r="EJ83" s="502"/>
      <c r="EK83" s="502"/>
      <c r="EL83" s="502"/>
      <c r="EM83" s="502"/>
      <c r="EN83" s="502"/>
      <c r="EO83" s="502"/>
      <c r="EP83" s="502"/>
      <c r="EQ83" s="502"/>
      <c r="ER83" s="502"/>
      <c r="ES83" s="502"/>
      <c r="ET83" s="502"/>
      <c r="EU83" s="502"/>
      <c r="EV83" s="502"/>
      <c r="EW83" s="502"/>
      <c r="EX83" s="502"/>
      <c r="EY83" s="502"/>
      <c r="EZ83" s="502"/>
      <c r="FA83" s="502"/>
      <c r="FB83" s="502"/>
      <c r="FC83" s="502"/>
      <c r="FD83" s="502"/>
      <c r="FE83" s="502"/>
      <c r="FF83" s="502"/>
      <c r="FG83" s="502"/>
      <c r="FH83" s="502"/>
      <c r="FI83" s="502"/>
      <c r="FJ83" s="502"/>
      <c r="FK83" s="502"/>
      <c r="FL83" s="502"/>
      <c r="FM83" s="502"/>
      <c r="FN83" s="502"/>
      <c r="FO83" s="502"/>
      <c r="FP83" s="502"/>
      <c r="FQ83" s="502"/>
      <c r="FR83" s="502"/>
      <c r="FS83" s="502"/>
      <c r="FT83" s="502"/>
      <c r="FU83" s="502"/>
      <c r="FV83" s="502"/>
      <c r="FW83" s="502"/>
      <c r="FX83" s="502"/>
      <c r="FY83" s="502"/>
      <c r="FZ83" s="502"/>
      <c r="GA83" s="502"/>
      <c r="GB83" s="502"/>
      <c r="GC83" s="502"/>
      <c r="GD83" s="502"/>
      <c r="GE83" s="502"/>
      <c r="GF83" s="502"/>
      <c r="GG83" s="502"/>
      <c r="GH83" s="502"/>
      <c r="GI83" s="502"/>
      <c r="GJ83" s="502"/>
      <c r="GK83" s="502"/>
      <c r="GL83" s="502"/>
      <c r="GM83" s="502"/>
      <c r="GN83" s="502"/>
      <c r="GO83" s="502"/>
      <c r="GP83" s="502"/>
      <c r="GQ83" s="502"/>
      <c r="GR83" s="502"/>
      <c r="GS83" s="502"/>
      <c r="GT83" s="502"/>
      <c r="GU83" s="502"/>
      <c r="GV83" s="502"/>
      <c r="GW83" s="502"/>
      <c r="GX83" s="502"/>
      <c r="GY83" s="502"/>
      <c r="GZ83" s="502"/>
      <c r="HA83" s="502"/>
      <c r="HB83" s="502"/>
      <c r="HC83" s="502"/>
      <c r="HD83" s="502"/>
      <c r="HE83" s="502"/>
      <c r="HF83" s="502"/>
      <c r="HG83" s="502"/>
      <c r="HH83" s="502"/>
      <c r="HI83" s="502"/>
      <c r="HJ83" s="502"/>
      <c r="HK83" s="502"/>
      <c r="HL83" s="502"/>
      <c r="HM83" s="502"/>
      <c r="HN83" s="502"/>
      <c r="HO83" s="502"/>
    </row>
    <row r="84" s="501" customFormat="1" spans="1:223">
      <c r="A84" s="519"/>
      <c r="B84" s="503"/>
      <c r="C84" s="503"/>
      <c r="D84" s="504"/>
      <c r="E84" s="504"/>
      <c r="AF84" s="502"/>
      <c r="AG84" s="502"/>
      <c r="AH84" s="502"/>
      <c r="AI84" s="502"/>
      <c r="AJ84" s="502"/>
      <c r="AK84" s="502"/>
      <c r="AL84" s="502"/>
      <c r="AM84" s="502"/>
      <c r="AN84" s="502"/>
      <c r="AO84" s="502"/>
      <c r="AP84" s="502"/>
      <c r="AQ84" s="502"/>
      <c r="AR84" s="502"/>
      <c r="AS84" s="502"/>
      <c r="AT84" s="502"/>
      <c r="AU84" s="502"/>
      <c r="AV84" s="502"/>
      <c r="AW84" s="502"/>
      <c r="AX84" s="502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  <c r="CA84" s="502"/>
      <c r="CB84" s="502"/>
      <c r="CC84" s="502"/>
      <c r="CD84" s="502"/>
      <c r="CE84" s="502"/>
      <c r="CF84" s="502"/>
      <c r="CG84" s="502"/>
      <c r="CH84" s="502"/>
      <c r="CI84" s="502"/>
      <c r="CJ84" s="502"/>
      <c r="CK84" s="502"/>
      <c r="CL84" s="502"/>
      <c r="CM84" s="502"/>
      <c r="CN84" s="502"/>
      <c r="CO84" s="502"/>
      <c r="CP84" s="502"/>
      <c r="CQ84" s="502"/>
      <c r="CR84" s="502"/>
      <c r="CS84" s="502"/>
      <c r="CT84" s="502"/>
      <c r="CU84" s="502"/>
      <c r="CV84" s="502"/>
      <c r="CW84" s="502"/>
      <c r="CX84" s="502"/>
      <c r="CY84" s="502"/>
      <c r="CZ84" s="502"/>
      <c r="DA84" s="502"/>
      <c r="DB84" s="502"/>
      <c r="DC84" s="502"/>
      <c r="DD84" s="502"/>
      <c r="DE84" s="502"/>
      <c r="DF84" s="502"/>
      <c r="DG84" s="502"/>
      <c r="DH84" s="502"/>
      <c r="DI84" s="502"/>
      <c r="DJ84" s="502"/>
      <c r="DK84" s="502"/>
      <c r="DL84" s="502"/>
      <c r="DM84" s="502"/>
      <c r="DN84" s="502"/>
      <c r="DO84" s="502"/>
      <c r="DP84" s="502"/>
      <c r="DQ84" s="502"/>
      <c r="DR84" s="502"/>
      <c r="DS84" s="502"/>
      <c r="DT84" s="502"/>
      <c r="DU84" s="502"/>
      <c r="DV84" s="502"/>
      <c r="DW84" s="502"/>
      <c r="DX84" s="502"/>
      <c r="DY84" s="502"/>
      <c r="DZ84" s="502"/>
      <c r="EA84" s="502"/>
      <c r="EB84" s="502"/>
      <c r="EC84" s="502"/>
      <c r="ED84" s="502"/>
      <c r="EE84" s="502"/>
      <c r="EF84" s="502"/>
      <c r="EG84" s="502"/>
      <c r="EH84" s="502"/>
      <c r="EI84" s="502"/>
      <c r="EJ84" s="502"/>
      <c r="EK84" s="502"/>
      <c r="EL84" s="502"/>
      <c r="EM84" s="502"/>
      <c r="EN84" s="502"/>
      <c r="EO84" s="502"/>
      <c r="EP84" s="502"/>
      <c r="EQ84" s="502"/>
      <c r="ER84" s="502"/>
      <c r="ES84" s="502"/>
      <c r="ET84" s="502"/>
      <c r="EU84" s="502"/>
      <c r="EV84" s="502"/>
      <c r="EW84" s="502"/>
      <c r="EX84" s="502"/>
      <c r="EY84" s="502"/>
      <c r="EZ84" s="502"/>
      <c r="FA84" s="502"/>
      <c r="FB84" s="502"/>
      <c r="FC84" s="502"/>
      <c r="FD84" s="502"/>
      <c r="FE84" s="502"/>
      <c r="FF84" s="502"/>
      <c r="FG84" s="502"/>
      <c r="FH84" s="502"/>
      <c r="FI84" s="502"/>
      <c r="FJ84" s="502"/>
      <c r="FK84" s="502"/>
      <c r="FL84" s="502"/>
      <c r="FM84" s="502"/>
      <c r="FN84" s="502"/>
      <c r="FO84" s="502"/>
      <c r="FP84" s="502"/>
      <c r="FQ84" s="502"/>
      <c r="FR84" s="502"/>
      <c r="FS84" s="502"/>
      <c r="FT84" s="502"/>
      <c r="FU84" s="502"/>
      <c r="FV84" s="502"/>
      <c r="FW84" s="502"/>
      <c r="FX84" s="502"/>
      <c r="FY84" s="502"/>
      <c r="FZ84" s="502"/>
      <c r="GA84" s="502"/>
      <c r="GB84" s="502"/>
      <c r="GC84" s="502"/>
      <c r="GD84" s="502"/>
      <c r="GE84" s="502"/>
      <c r="GF84" s="502"/>
      <c r="GG84" s="502"/>
      <c r="GH84" s="502"/>
      <c r="GI84" s="502"/>
      <c r="GJ84" s="502"/>
      <c r="GK84" s="502"/>
      <c r="GL84" s="502"/>
      <c r="GM84" s="502"/>
      <c r="GN84" s="502"/>
      <c r="GO84" s="502"/>
      <c r="GP84" s="502"/>
      <c r="GQ84" s="502"/>
      <c r="GR84" s="502"/>
      <c r="GS84" s="502"/>
      <c r="GT84" s="502"/>
      <c r="GU84" s="502"/>
      <c r="GV84" s="502"/>
      <c r="GW84" s="502"/>
      <c r="GX84" s="502"/>
      <c r="GY84" s="502"/>
      <c r="GZ84" s="502"/>
      <c r="HA84" s="502"/>
      <c r="HB84" s="502"/>
      <c r="HC84" s="502"/>
      <c r="HD84" s="502"/>
      <c r="HE84" s="502"/>
      <c r="HF84" s="502"/>
      <c r="HG84" s="502"/>
      <c r="HH84" s="502"/>
      <c r="HI84" s="502"/>
      <c r="HJ84" s="502"/>
      <c r="HK84" s="502"/>
      <c r="HL84" s="502"/>
      <c r="HM84" s="502"/>
      <c r="HN84" s="502"/>
      <c r="HO84" s="502"/>
    </row>
    <row r="85" s="501" customFormat="1" spans="1:223">
      <c r="A85" s="519"/>
      <c r="B85" s="503"/>
      <c r="C85" s="503"/>
      <c r="D85" s="504"/>
      <c r="E85" s="504"/>
      <c r="AF85" s="502"/>
      <c r="AG85" s="502"/>
      <c r="AH85" s="502"/>
      <c r="AI85" s="502"/>
      <c r="AJ85" s="502"/>
      <c r="AK85" s="502"/>
      <c r="AL85" s="502"/>
      <c r="AM85" s="502"/>
      <c r="AN85" s="502"/>
      <c r="AO85" s="502"/>
      <c r="AP85" s="502"/>
      <c r="AQ85" s="502"/>
      <c r="AR85" s="502"/>
      <c r="AS85" s="502"/>
      <c r="AT85" s="502"/>
      <c r="AU85" s="502"/>
      <c r="AV85" s="502"/>
      <c r="AW85" s="502"/>
      <c r="AX85" s="502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  <c r="CA85" s="502"/>
      <c r="CB85" s="502"/>
      <c r="CC85" s="502"/>
      <c r="CD85" s="502"/>
      <c r="CE85" s="502"/>
      <c r="CF85" s="502"/>
      <c r="CG85" s="502"/>
      <c r="CH85" s="502"/>
      <c r="CI85" s="502"/>
      <c r="CJ85" s="502"/>
      <c r="CK85" s="502"/>
      <c r="CL85" s="502"/>
      <c r="CM85" s="502"/>
      <c r="CN85" s="502"/>
      <c r="CO85" s="502"/>
      <c r="CP85" s="502"/>
      <c r="CQ85" s="502"/>
      <c r="CR85" s="502"/>
      <c r="CS85" s="502"/>
      <c r="CT85" s="502"/>
      <c r="CU85" s="502"/>
      <c r="CV85" s="502"/>
      <c r="CW85" s="502"/>
      <c r="CX85" s="502"/>
      <c r="CY85" s="502"/>
      <c r="CZ85" s="502"/>
      <c r="DA85" s="502"/>
      <c r="DB85" s="502"/>
      <c r="DC85" s="502"/>
      <c r="DD85" s="502"/>
      <c r="DE85" s="502"/>
      <c r="DF85" s="502"/>
      <c r="DG85" s="502"/>
      <c r="DH85" s="502"/>
      <c r="DI85" s="502"/>
      <c r="DJ85" s="502"/>
      <c r="DK85" s="502"/>
      <c r="DL85" s="502"/>
      <c r="DM85" s="502"/>
      <c r="DN85" s="502"/>
      <c r="DO85" s="502"/>
      <c r="DP85" s="502"/>
      <c r="DQ85" s="502"/>
      <c r="DR85" s="502"/>
      <c r="DS85" s="502"/>
      <c r="DT85" s="502"/>
      <c r="DU85" s="502"/>
      <c r="DV85" s="502"/>
      <c r="DW85" s="502"/>
      <c r="DX85" s="502"/>
      <c r="DY85" s="502"/>
      <c r="DZ85" s="502"/>
      <c r="EA85" s="502"/>
      <c r="EB85" s="502"/>
      <c r="EC85" s="502"/>
      <c r="ED85" s="502"/>
      <c r="EE85" s="502"/>
      <c r="EF85" s="502"/>
      <c r="EG85" s="502"/>
      <c r="EH85" s="502"/>
      <c r="EI85" s="502"/>
      <c r="EJ85" s="502"/>
      <c r="EK85" s="502"/>
      <c r="EL85" s="502"/>
      <c r="EM85" s="502"/>
      <c r="EN85" s="502"/>
      <c r="EO85" s="502"/>
      <c r="EP85" s="502"/>
      <c r="EQ85" s="502"/>
      <c r="ER85" s="502"/>
      <c r="ES85" s="502"/>
      <c r="ET85" s="502"/>
      <c r="EU85" s="502"/>
      <c r="EV85" s="502"/>
      <c r="EW85" s="502"/>
      <c r="EX85" s="502"/>
      <c r="EY85" s="502"/>
      <c r="EZ85" s="502"/>
      <c r="FA85" s="502"/>
      <c r="FB85" s="502"/>
      <c r="FC85" s="502"/>
      <c r="FD85" s="502"/>
      <c r="FE85" s="502"/>
      <c r="FF85" s="502"/>
      <c r="FG85" s="502"/>
      <c r="FH85" s="502"/>
      <c r="FI85" s="502"/>
      <c r="FJ85" s="502"/>
      <c r="FK85" s="502"/>
      <c r="FL85" s="502"/>
      <c r="FM85" s="502"/>
      <c r="FN85" s="502"/>
      <c r="FO85" s="502"/>
      <c r="FP85" s="502"/>
      <c r="FQ85" s="502"/>
      <c r="FR85" s="502"/>
      <c r="FS85" s="502"/>
      <c r="FT85" s="502"/>
      <c r="FU85" s="502"/>
      <c r="FV85" s="502"/>
      <c r="FW85" s="502"/>
      <c r="FX85" s="502"/>
      <c r="FY85" s="502"/>
      <c r="FZ85" s="502"/>
      <c r="GA85" s="502"/>
      <c r="GB85" s="502"/>
      <c r="GC85" s="502"/>
      <c r="GD85" s="502"/>
      <c r="GE85" s="502"/>
      <c r="GF85" s="502"/>
      <c r="GG85" s="502"/>
      <c r="GH85" s="502"/>
      <c r="GI85" s="502"/>
      <c r="GJ85" s="502"/>
      <c r="GK85" s="502"/>
      <c r="GL85" s="502"/>
      <c r="GM85" s="502"/>
      <c r="GN85" s="502"/>
      <c r="GO85" s="502"/>
      <c r="GP85" s="502"/>
      <c r="GQ85" s="502"/>
      <c r="GR85" s="502"/>
      <c r="GS85" s="502"/>
      <c r="GT85" s="502"/>
      <c r="GU85" s="502"/>
      <c r="GV85" s="502"/>
      <c r="GW85" s="502"/>
      <c r="GX85" s="502"/>
      <c r="GY85" s="502"/>
      <c r="GZ85" s="502"/>
      <c r="HA85" s="502"/>
      <c r="HB85" s="502"/>
      <c r="HC85" s="502"/>
      <c r="HD85" s="502"/>
      <c r="HE85" s="502"/>
      <c r="HF85" s="502"/>
      <c r="HG85" s="502"/>
      <c r="HH85" s="502"/>
      <c r="HI85" s="502"/>
      <c r="HJ85" s="502"/>
      <c r="HK85" s="502"/>
      <c r="HL85" s="502"/>
      <c r="HM85" s="502"/>
      <c r="HN85" s="502"/>
      <c r="HO85" s="502"/>
    </row>
    <row r="86" s="501" customFormat="1" spans="1:223">
      <c r="A86" s="519"/>
      <c r="B86" s="503"/>
      <c r="C86" s="503"/>
      <c r="D86" s="504"/>
      <c r="E86" s="504"/>
      <c r="AF86" s="502"/>
      <c r="AG86" s="502"/>
      <c r="AH86" s="502"/>
      <c r="AI86" s="502"/>
      <c r="AJ86" s="502"/>
      <c r="AK86" s="502"/>
      <c r="AL86" s="502"/>
      <c r="AM86" s="502"/>
      <c r="AN86" s="502"/>
      <c r="AO86" s="502"/>
      <c r="AP86" s="502"/>
      <c r="AQ86" s="502"/>
      <c r="AR86" s="502"/>
      <c r="AS86" s="502"/>
      <c r="AT86" s="502"/>
      <c r="AU86" s="502"/>
      <c r="AV86" s="502"/>
      <c r="AW86" s="502"/>
      <c r="AX86" s="502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  <c r="CA86" s="502"/>
      <c r="CB86" s="502"/>
      <c r="CC86" s="502"/>
      <c r="CD86" s="502"/>
      <c r="CE86" s="502"/>
      <c r="CF86" s="502"/>
      <c r="CG86" s="502"/>
      <c r="CH86" s="502"/>
      <c r="CI86" s="502"/>
      <c r="CJ86" s="502"/>
      <c r="CK86" s="502"/>
      <c r="CL86" s="502"/>
      <c r="CM86" s="502"/>
      <c r="CN86" s="502"/>
      <c r="CO86" s="502"/>
      <c r="CP86" s="502"/>
      <c r="CQ86" s="502"/>
      <c r="CR86" s="502"/>
      <c r="CS86" s="502"/>
      <c r="CT86" s="502"/>
      <c r="CU86" s="502"/>
      <c r="CV86" s="502"/>
      <c r="CW86" s="502"/>
      <c r="CX86" s="502"/>
      <c r="CY86" s="502"/>
      <c r="CZ86" s="502"/>
      <c r="DA86" s="502"/>
      <c r="DB86" s="502"/>
      <c r="DC86" s="502"/>
      <c r="DD86" s="502"/>
      <c r="DE86" s="502"/>
      <c r="DF86" s="502"/>
      <c r="DG86" s="502"/>
      <c r="DH86" s="502"/>
      <c r="DI86" s="502"/>
      <c r="DJ86" s="502"/>
      <c r="DK86" s="502"/>
      <c r="DL86" s="502"/>
      <c r="DM86" s="502"/>
      <c r="DN86" s="502"/>
      <c r="DO86" s="502"/>
      <c r="DP86" s="502"/>
      <c r="DQ86" s="502"/>
      <c r="DR86" s="502"/>
      <c r="DS86" s="502"/>
      <c r="DT86" s="502"/>
      <c r="DU86" s="502"/>
      <c r="DV86" s="502"/>
      <c r="DW86" s="502"/>
      <c r="DX86" s="502"/>
      <c r="DY86" s="502"/>
      <c r="DZ86" s="502"/>
      <c r="EA86" s="502"/>
      <c r="EB86" s="502"/>
      <c r="EC86" s="502"/>
      <c r="ED86" s="502"/>
      <c r="EE86" s="502"/>
      <c r="EF86" s="502"/>
      <c r="EG86" s="502"/>
      <c r="EH86" s="502"/>
      <c r="EI86" s="502"/>
      <c r="EJ86" s="502"/>
      <c r="EK86" s="502"/>
      <c r="EL86" s="502"/>
      <c r="EM86" s="502"/>
      <c r="EN86" s="502"/>
      <c r="EO86" s="502"/>
      <c r="EP86" s="502"/>
      <c r="EQ86" s="502"/>
      <c r="ER86" s="502"/>
      <c r="ES86" s="502"/>
      <c r="ET86" s="502"/>
      <c r="EU86" s="502"/>
      <c r="EV86" s="502"/>
      <c r="EW86" s="502"/>
      <c r="EX86" s="502"/>
      <c r="EY86" s="502"/>
      <c r="EZ86" s="502"/>
      <c r="FA86" s="502"/>
      <c r="FB86" s="502"/>
      <c r="FC86" s="502"/>
      <c r="FD86" s="502"/>
      <c r="FE86" s="502"/>
      <c r="FF86" s="502"/>
      <c r="FG86" s="502"/>
      <c r="FH86" s="502"/>
      <c r="FI86" s="502"/>
      <c r="FJ86" s="502"/>
      <c r="FK86" s="502"/>
      <c r="FL86" s="502"/>
      <c r="FM86" s="502"/>
      <c r="FN86" s="502"/>
      <c r="FO86" s="502"/>
      <c r="FP86" s="502"/>
      <c r="FQ86" s="502"/>
      <c r="FR86" s="502"/>
      <c r="FS86" s="502"/>
      <c r="FT86" s="502"/>
      <c r="FU86" s="502"/>
      <c r="FV86" s="502"/>
      <c r="FW86" s="502"/>
      <c r="FX86" s="502"/>
      <c r="FY86" s="502"/>
      <c r="FZ86" s="502"/>
      <c r="GA86" s="502"/>
      <c r="GB86" s="502"/>
      <c r="GC86" s="502"/>
      <c r="GD86" s="502"/>
      <c r="GE86" s="502"/>
      <c r="GF86" s="502"/>
      <c r="GG86" s="502"/>
      <c r="GH86" s="502"/>
      <c r="GI86" s="502"/>
      <c r="GJ86" s="502"/>
      <c r="GK86" s="502"/>
      <c r="GL86" s="502"/>
      <c r="GM86" s="502"/>
      <c r="GN86" s="502"/>
      <c r="GO86" s="502"/>
      <c r="GP86" s="502"/>
      <c r="GQ86" s="502"/>
      <c r="GR86" s="502"/>
      <c r="GS86" s="502"/>
      <c r="GT86" s="502"/>
      <c r="GU86" s="502"/>
      <c r="GV86" s="502"/>
      <c r="GW86" s="502"/>
      <c r="GX86" s="502"/>
      <c r="GY86" s="502"/>
      <c r="GZ86" s="502"/>
      <c r="HA86" s="502"/>
      <c r="HB86" s="502"/>
      <c r="HC86" s="502"/>
      <c r="HD86" s="502"/>
      <c r="HE86" s="502"/>
      <c r="HF86" s="502"/>
      <c r="HG86" s="502"/>
      <c r="HH86" s="502"/>
      <c r="HI86" s="502"/>
      <c r="HJ86" s="502"/>
      <c r="HK86" s="502"/>
      <c r="HL86" s="502"/>
      <c r="HM86" s="502"/>
      <c r="HN86" s="502"/>
      <c r="HO86" s="502"/>
    </row>
    <row r="87" s="501" customFormat="1" spans="1:223">
      <c r="A87" s="519"/>
      <c r="B87" s="503"/>
      <c r="C87" s="503"/>
      <c r="D87" s="504"/>
      <c r="E87" s="504"/>
      <c r="AF87" s="502"/>
      <c r="AG87" s="502"/>
      <c r="AH87" s="502"/>
      <c r="AI87" s="502"/>
      <c r="AJ87" s="502"/>
      <c r="AK87" s="502"/>
      <c r="AL87" s="502"/>
      <c r="AM87" s="502"/>
      <c r="AN87" s="502"/>
      <c r="AO87" s="502"/>
      <c r="AP87" s="502"/>
      <c r="AQ87" s="502"/>
      <c r="AR87" s="502"/>
      <c r="AS87" s="502"/>
      <c r="AT87" s="502"/>
      <c r="AU87" s="502"/>
      <c r="AV87" s="502"/>
      <c r="AW87" s="502"/>
      <c r="AX87" s="502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  <c r="CA87" s="502"/>
      <c r="CB87" s="502"/>
      <c r="CC87" s="502"/>
      <c r="CD87" s="502"/>
      <c r="CE87" s="502"/>
      <c r="CF87" s="502"/>
      <c r="CG87" s="502"/>
      <c r="CH87" s="502"/>
      <c r="CI87" s="502"/>
      <c r="CJ87" s="502"/>
      <c r="CK87" s="502"/>
      <c r="CL87" s="502"/>
      <c r="CM87" s="502"/>
      <c r="CN87" s="502"/>
      <c r="CO87" s="502"/>
      <c r="CP87" s="502"/>
      <c r="CQ87" s="502"/>
      <c r="CR87" s="502"/>
      <c r="CS87" s="502"/>
      <c r="CT87" s="502"/>
      <c r="CU87" s="502"/>
      <c r="CV87" s="502"/>
      <c r="CW87" s="502"/>
      <c r="CX87" s="502"/>
      <c r="CY87" s="502"/>
      <c r="CZ87" s="502"/>
      <c r="DA87" s="502"/>
      <c r="DB87" s="502"/>
      <c r="DC87" s="502"/>
      <c r="DD87" s="502"/>
      <c r="DE87" s="502"/>
      <c r="DF87" s="502"/>
      <c r="DG87" s="502"/>
      <c r="DH87" s="502"/>
      <c r="DI87" s="502"/>
      <c r="DJ87" s="502"/>
      <c r="DK87" s="502"/>
      <c r="DL87" s="502"/>
      <c r="DM87" s="502"/>
      <c r="DN87" s="502"/>
      <c r="DO87" s="502"/>
      <c r="DP87" s="502"/>
      <c r="DQ87" s="502"/>
      <c r="DR87" s="502"/>
      <c r="DS87" s="502"/>
      <c r="DT87" s="502"/>
      <c r="DU87" s="502"/>
      <c r="DV87" s="502"/>
      <c r="DW87" s="502"/>
      <c r="DX87" s="502"/>
      <c r="DY87" s="502"/>
      <c r="DZ87" s="502"/>
      <c r="EA87" s="502"/>
      <c r="EB87" s="502"/>
      <c r="EC87" s="502"/>
      <c r="ED87" s="502"/>
      <c r="EE87" s="502"/>
      <c r="EF87" s="502"/>
      <c r="EG87" s="502"/>
      <c r="EH87" s="502"/>
      <c r="EI87" s="502"/>
      <c r="EJ87" s="502"/>
      <c r="EK87" s="502"/>
      <c r="EL87" s="502"/>
      <c r="EM87" s="502"/>
      <c r="EN87" s="502"/>
      <c r="EO87" s="502"/>
      <c r="EP87" s="502"/>
      <c r="EQ87" s="502"/>
      <c r="ER87" s="502"/>
      <c r="ES87" s="502"/>
      <c r="ET87" s="502"/>
      <c r="EU87" s="502"/>
      <c r="EV87" s="502"/>
      <c r="EW87" s="502"/>
      <c r="EX87" s="502"/>
      <c r="EY87" s="502"/>
      <c r="EZ87" s="502"/>
      <c r="FA87" s="502"/>
      <c r="FB87" s="502"/>
      <c r="FC87" s="502"/>
      <c r="FD87" s="502"/>
      <c r="FE87" s="502"/>
      <c r="FF87" s="502"/>
      <c r="FG87" s="502"/>
      <c r="FH87" s="502"/>
      <c r="FI87" s="502"/>
      <c r="FJ87" s="502"/>
      <c r="FK87" s="502"/>
      <c r="FL87" s="502"/>
      <c r="FM87" s="502"/>
      <c r="FN87" s="502"/>
      <c r="FO87" s="502"/>
      <c r="FP87" s="502"/>
      <c r="FQ87" s="502"/>
      <c r="FR87" s="502"/>
      <c r="FS87" s="502"/>
      <c r="FT87" s="502"/>
      <c r="FU87" s="502"/>
      <c r="FV87" s="502"/>
      <c r="FW87" s="502"/>
      <c r="FX87" s="502"/>
      <c r="FY87" s="502"/>
      <c r="FZ87" s="502"/>
      <c r="GA87" s="502"/>
      <c r="GB87" s="502"/>
      <c r="GC87" s="502"/>
      <c r="GD87" s="502"/>
      <c r="GE87" s="502"/>
      <c r="GF87" s="502"/>
      <c r="GG87" s="502"/>
      <c r="GH87" s="502"/>
      <c r="GI87" s="502"/>
      <c r="GJ87" s="502"/>
      <c r="GK87" s="502"/>
      <c r="GL87" s="502"/>
      <c r="GM87" s="502"/>
      <c r="GN87" s="502"/>
      <c r="GO87" s="502"/>
      <c r="GP87" s="502"/>
      <c r="GQ87" s="502"/>
      <c r="GR87" s="502"/>
      <c r="GS87" s="502"/>
      <c r="GT87" s="502"/>
      <c r="GU87" s="502"/>
      <c r="GV87" s="502"/>
      <c r="GW87" s="502"/>
      <c r="GX87" s="502"/>
      <c r="GY87" s="502"/>
      <c r="GZ87" s="502"/>
      <c r="HA87" s="502"/>
      <c r="HB87" s="502"/>
      <c r="HC87" s="502"/>
      <c r="HD87" s="502"/>
      <c r="HE87" s="502"/>
      <c r="HF87" s="502"/>
      <c r="HG87" s="502"/>
      <c r="HH87" s="502"/>
      <c r="HI87" s="502"/>
      <c r="HJ87" s="502"/>
      <c r="HK87" s="502"/>
      <c r="HL87" s="502"/>
      <c r="HM87" s="502"/>
      <c r="HN87" s="502"/>
      <c r="HO87" s="502"/>
    </row>
    <row r="88" s="501" customFormat="1" spans="1:223">
      <c r="A88" s="519"/>
      <c r="B88" s="503"/>
      <c r="C88" s="503"/>
      <c r="D88" s="504"/>
      <c r="E88" s="504"/>
      <c r="AF88" s="502"/>
      <c r="AG88" s="502"/>
      <c r="AH88" s="502"/>
      <c r="AI88" s="502"/>
      <c r="AJ88" s="502"/>
      <c r="AK88" s="502"/>
      <c r="AL88" s="502"/>
      <c r="AM88" s="502"/>
      <c r="AN88" s="502"/>
      <c r="AO88" s="502"/>
      <c r="AP88" s="502"/>
      <c r="AQ88" s="502"/>
      <c r="AR88" s="502"/>
      <c r="AS88" s="502"/>
      <c r="AT88" s="502"/>
      <c r="AU88" s="502"/>
      <c r="AV88" s="502"/>
      <c r="AW88" s="502"/>
      <c r="AX88" s="502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  <c r="CA88" s="502"/>
      <c r="CB88" s="502"/>
      <c r="CC88" s="502"/>
      <c r="CD88" s="502"/>
      <c r="CE88" s="502"/>
      <c r="CF88" s="502"/>
      <c r="CG88" s="502"/>
      <c r="CH88" s="502"/>
      <c r="CI88" s="502"/>
      <c r="CJ88" s="502"/>
      <c r="CK88" s="502"/>
      <c r="CL88" s="502"/>
      <c r="CM88" s="502"/>
      <c r="CN88" s="502"/>
      <c r="CO88" s="502"/>
      <c r="CP88" s="502"/>
      <c r="CQ88" s="502"/>
      <c r="CR88" s="502"/>
      <c r="CS88" s="502"/>
      <c r="CT88" s="502"/>
      <c r="CU88" s="502"/>
      <c r="CV88" s="502"/>
      <c r="CW88" s="502"/>
      <c r="CX88" s="502"/>
      <c r="CY88" s="502"/>
      <c r="CZ88" s="502"/>
      <c r="DA88" s="502"/>
      <c r="DB88" s="502"/>
      <c r="DC88" s="502"/>
      <c r="DD88" s="502"/>
      <c r="DE88" s="502"/>
      <c r="DF88" s="502"/>
      <c r="DG88" s="502"/>
      <c r="DH88" s="502"/>
      <c r="DI88" s="502"/>
      <c r="DJ88" s="502"/>
      <c r="DK88" s="502"/>
      <c r="DL88" s="502"/>
      <c r="DM88" s="502"/>
      <c r="DN88" s="502"/>
      <c r="DO88" s="502"/>
      <c r="DP88" s="502"/>
      <c r="DQ88" s="502"/>
      <c r="DR88" s="502"/>
      <c r="DS88" s="502"/>
      <c r="DT88" s="502"/>
      <c r="DU88" s="502"/>
      <c r="DV88" s="502"/>
      <c r="DW88" s="502"/>
      <c r="DX88" s="502"/>
      <c r="DY88" s="502"/>
      <c r="DZ88" s="502"/>
      <c r="EA88" s="502"/>
      <c r="EB88" s="502"/>
      <c r="EC88" s="502"/>
      <c r="ED88" s="502"/>
      <c r="EE88" s="502"/>
      <c r="EF88" s="502"/>
      <c r="EG88" s="502"/>
      <c r="EH88" s="502"/>
      <c r="EI88" s="502"/>
      <c r="EJ88" s="502"/>
      <c r="EK88" s="502"/>
      <c r="EL88" s="502"/>
      <c r="EM88" s="502"/>
      <c r="EN88" s="502"/>
      <c r="EO88" s="502"/>
      <c r="EP88" s="502"/>
      <c r="EQ88" s="502"/>
      <c r="ER88" s="502"/>
      <c r="ES88" s="502"/>
      <c r="ET88" s="502"/>
      <c r="EU88" s="502"/>
      <c r="EV88" s="502"/>
      <c r="EW88" s="502"/>
      <c r="EX88" s="502"/>
      <c r="EY88" s="502"/>
      <c r="EZ88" s="502"/>
      <c r="FA88" s="502"/>
      <c r="FB88" s="502"/>
      <c r="FC88" s="502"/>
      <c r="FD88" s="502"/>
      <c r="FE88" s="502"/>
      <c r="FF88" s="502"/>
      <c r="FG88" s="502"/>
      <c r="FH88" s="502"/>
      <c r="FI88" s="502"/>
      <c r="FJ88" s="502"/>
      <c r="FK88" s="502"/>
      <c r="FL88" s="502"/>
      <c r="FM88" s="502"/>
      <c r="FN88" s="502"/>
      <c r="FO88" s="502"/>
      <c r="FP88" s="502"/>
      <c r="FQ88" s="502"/>
      <c r="FR88" s="502"/>
      <c r="FS88" s="502"/>
      <c r="FT88" s="502"/>
      <c r="FU88" s="502"/>
      <c r="FV88" s="502"/>
      <c r="FW88" s="502"/>
      <c r="FX88" s="502"/>
      <c r="FY88" s="502"/>
      <c r="FZ88" s="502"/>
      <c r="GA88" s="502"/>
      <c r="GB88" s="502"/>
      <c r="GC88" s="502"/>
      <c r="GD88" s="502"/>
      <c r="GE88" s="502"/>
      <c r="GF88" s="502"/>
      <c r="GG88" s="502"/>
      <c r="GH88" s="502"/>
      <c r="GI88" s="502"/>
      <c r="GJ88" s="502"/>
      <c r="GK88" s="502"/>
      <c r="GL88" s="502"/>
      <c r="GM88" s="502"/>
      <c r="GN88" s="502"/>
      <c r="GO88" s="502"/>
      <c r="GP88" s="502"/>
      <c r="GQ88" s="502"/>
      <c r="GR88" s="502"/>
      <c r="GS88" s="502"/>
      <c r="GT88" s="502"/>
      <c r="GU88" s="502"/>
      <c r="GV88" s="502"/>
      <c r="GW88" s="502"/>
      <c r="GX88" s="502"/>
      <c r="GY88" s="502"/>
      <c r="GZ88" s="502"/>
      <c r="HA88" s="502"/>
      <c r="HB88" s="502"/>
      <c r="HC88" s="502"/>
      <c r="HD88" s="502"/>
      <c r="HE88" s="502"/>
      <c r="HF88" s="502"/>
      <c r="HG88" s="502"/>
      <c r="HH88" s="502"/>
      <c r="HI88" s="502"/>
      <c r="HJ88" s="502"/>
      <c r="HK88" s="502"/>
      <c r="HL88" s="502"/>
      <c r="HM88" s="502"/>
      <c r="HN88" s="502"/>
      <c r="HO88" s="502"/>
    </row>
    <row r="89" s="501" customFormat="1" spans="1:223">
      <c r="A89" s="519"/>
      <c r="B89" s="503"/>
      <c r="C89" s="503"/>
      <c r="D89" s="504"/>
      <c r="E89" s="504"/>
      <c r="AF89" s="502"/>
      <c r="AG89" s="502"/>
      <c r="AH89" s="502"/>
      <c r="AI89" s="502"/>
      <c r="AJ89" s="502"/>
      <c r="AK89" s="502"/>
      <c r="AL89" s="502"/>
      <c r="AM89" s="502"/>
      <c r="AN89" s="502"/>
      <c r="AO89" s="502"/>
      <c r="AP89" s="502"/>
      <c r="AQ89" s="502"/>
      <c r="AR89" s="502"/>
      <c r="AS89" s="502"/>
      <c r="AT89" s="502"/>
      <c r="AU89" s="502"/>
      <c r="AV89" s="502"/>
      <c r="AW89" s="502"/>
      <c r="AX89" s="502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  <c r="CA89" s="502"/>
      <c r="CB89" s="502"/>
      <c r="CC89" s="502"/>
      <c r="CD89" s="502"/>
      <c r="CE89" s="502"/>
      <c r="CF89" s="502"/>
      <c r="CG89" s="502"/>
      <c r="CH89" s="502"/>
      <c r="CI89" s="502"/>
      <c r="CJ89" s="502"/>
      <c r="CK89" s="502"/>
      <c r="CL89" s="502"/>
      <c r="CM89" s="502"/>
      <c r="CN89" s="502"/>
      <c r="CO89" s="502"/>
      <c r="CP89" s="502"/>
      <c r="CQ89" s="502"/>
      <c r="CR89" s="502"/>
      <c r="CS89" s="502"/>
      <c r="CT89" s="502"/>
      <c r="CU89" s="502"/>
      <c r="CV89" s="502"/>
      <c r="CW89" s="502"/>
      <c r="CX89" s="502"/>
      <c r="CY89" s="502"/>
      <c r="CZ89" s="502"/>
      <c r="DA89" s="502"/>
      <c r="DB89" s="502"/>
      <c r="DC89" s="502"/>
      <c r="DD89" s="502"/>
      <c r="DE89" s="502"/>
      <c r="DF89" s="502"/>
      <c r="DG89" s="502"/>
      <c r="DH89" s="502"/>
      <c r="DI89" s="502"/>
      <c r="DJ89" s="502"/>
      <c r="DK89" s="502"/>
      <c r="DL89" s="502"/>
      <c r="DM89" s="502"/>
      <c r="DN89" s="502"/>
      <c r="DO89" s="502"/>
      <c r="DP89" s="502"/>
      <c r="DQ89" s="502"/>
      <c r="DR89" s="502"/>
      <c r="DS89" s="502"/>
      <c r="DT89" s="502"/>
      <c r="DU89" s="502"/>
      <c r="DV89" s="502"/>
      <c r="DW89" s="502"/>
      <c r="DX89" s="502"/>
      <c r="DY89" s="502"/>
      <c r="DZ89" s="502"/>
      <c r="EA89" s="502"/>
      <c r="EB89" s="502"/>
      <c r="EC89" s="502"/>
      <c r="ED89" s="502"/>
      <c r="EE89" s="502"/>
      <c r="EF89" s="502"/>
      <c r="EG89" s="502"/>
      <c r="EH89" s="502"/>
      <c r="EI89" s="502"/>
      <c r="EJ89" s="502"/>
      <c r="EK89" s="502"/>
      <c r="EL89" s="502"/>
      <c r="EM89" s="502"/>
      <c r="EN89" s="502"/>
      <c r="EO89" s="502"/>
      <c r="EP89" s="502"/>
      <c r="EQ89" s="502"/>
      <c r="ER89" s="502"/>
      <c r="ES89" s="502"/>
      <c r="ET89" s="502"/>
      <c r="EU89" s="502"/>
      <c r="EV89" s="502"/>
      <c r="EW89" s="502"/>
      <c r="EX89" s="502"/>
      <c r="EY89" s="502"/>
      <c r="EZ89" s="502"/>
      <c r="FA89" s="502"/>
      <c r="FB89" s="502"/>
      <c r="FC89" s="502"/>
      <c r="FD89" s="502"/>
      <c r="FE89" s="502"/>
      <c r="FF89" s="502"/>
      <c r="FG89" s="502"/>
      <c r="FH89" s="502"/>
      <c r="FI89" s="502"/>
      <c r="FJ89" s="502"/>
      <c r="FK89" s="502"/>
      <c r="FL89" s="502"/>
      <c r="FM89" s="502"/>
      <c r="FN89" s="502"/>
      <c r="FO89" s="502"/>
      <c r="FP89" s="502"/>
      <c r="FQ89" s="502"/>
      <c r="FR89" s="502"/>
      <c r="FS89" s="502"/>
      <c r="FT89" s="502"/>
      <c r="FU89" s="502"/>
      <c r="FV89" s="502"/>
      <c r="FW89" s="502"/>
      <c r="FX89" s="502"/>
      <c r="FY89" s="502"/>
      <c r="FZ89" s="502"/>
      <c r="GA89" s="502"/>
      <c r="GB89" s="502"/>
      <c r="GC89" s="502"/>
      <c r="GD89" s="502"/>
      <c r="GE89" s="502"/>
      <c r="GF89" s="502"/>
      <c r="GG89" s="502"/>
      <c r="GH89" s="502"/>
      <c r="GI89" s="502"/>
      <c r="GJ89" s="502"/>
      <c r="GK89" s="502"/>
      <c r="GL89" s="502"/>
      <c r="GM89" s="502"/>
      <c r="GN89" s="502"/>
      <c r="GO89" s="502"/>
      <c r="GP89" s="502"/>
      <c r="GQ89" s="502"/>
      <c r="GR89" s="502"/>
      <c r="GS89" s="502"/>
      <c r="GT89" s="502"/>
      <c r="GU89" s="502"/>
      <c r="GV89" s="502"/>
      <c r="GW89" s="502"/>
      <c r="GX89" s="502"/>
      <c r="GY89" s="502"/>
      <c r="GZ89" s="502"/>
      <c r="HA89" s="502"/>
      <c r="HB89" s="502"/>
      <c r="HC89" s="502"/>
      <c r="HD89" s="502"/>
      <c r="HE89" s="502"/>
      <c r="HF89" s="502"/>
      <c r="HG89" s="502"/>
      <c r="HH89" s="502"/>
      <c r="HI89" s="502"/>
      <c r="HJ89" s="502"/>
      <c r="HK89" s="502"/>
      <c r="HL89" s="502"/>
      <c r="HM89" s="502"/>
      <c r="HN89" s="502"/>
      <c r="HO89" s="502"/>
    </row>
    <row r="90" s="501" customFormat="1" spans="1:223">
      <c r="A90" s="519"/>
      <c r="B90" s="503"/>
      <c r="C90" s="503"/>
      <c r="D90" s="504"/>
      <c r="E90" s="504"/>
      <c r="AF90" s="502"/>
      <c r="AG90" s="502"/>
      <c r="AH90" s="502"/>
      <c r="AI90" s="502"/>
      <c r="AJ90" s="502"/>
      <c r="AK90" s="502"/>
      <c r="AL90" s="502"/>
      <c r="AM90" s="502"/>
      <c r="AN90" s="502"/>
      <c r="AO90" s="502"/>
      <c r="AP90" s="502"/>
      <c r="AQ90" s="502"/>
      <c r="AR90" s="502"/>
      <c r="AS90" s="502"/>
      <c r="AT90" s="502"/>
      <c r="AU90" s="502"/>
      <c r="AV90" s="502"/>
      <c r="AW90" s="502"/>
      <c r="AX90" s="502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  <c r="CA90" s="502"/>
      <c r="CB90" s="502"/>
      <c r="CC90" s="502"/>
      <c r="CD90" s="502"/>
      <c r="CE90" s="502"/>
      <c r="CF90" s="502"/>
      <c r="CG90" s="502"/>
      <c r="CH90" s="502"/>
      <c r="CI90" s="502"/>
      <c r="CJ90" s="502"/>
      <c r="CK90" s="502"/>
      <c r="CL90" s="502"/>
      <c r="CM90" s="502"/>
      <c r="CN90" s="502"/>
      <c r="CO90" s="502"/>
      <c r="CP90" s="502"/>
      <c r="CQ90" s="502"/>
      <c r="CR90" s="502"/>
      <c r="CS90" s="502"/>
      <c r="CT90" s="502"/>
      <c r="CU90" s="502"/>
      <c r="CV90" s="502"/>
      <c r="CW90" s="502"/>
      <c r="CX90" s="502"/>
      <c r="CY90" s="502"/>
      <c r="CZ90" s="502"/>
      <c r="DA90" s="502"/>
      <c r="DB90" s="502"/>
      <c r="DC90" s="502"/>
      <c r="DD90" s="502"/>
      <c r="DE90" s="502"/>
      <c r="DF90" s="502"/>
      <c r="DG90" s="502"/>
      <c r="DH90" s="502"/>
      <c r="DI90" s="502"/>
      <c r="DJ90" s="502"/>
      <c r="DK90" s="502"/>
      <c r="DL90" s="502"/>
      <c r="DM90" s="502"/>
      <c r="DN90" s="502"/>
      <c r="DO90" s="502"/>
      <c r="DP90" s="502"/>
      <c r="DQ90" s="502"/>
      <c r="DR90" s="502"/>
      <c r="DS90" s="502"/>
      <c r="DT90" s="502"/>
      <c r="DU90" s="502"/>
      <c r="DV90" s="502"/>
      <c r="DW90" s="502"/>
      <c r="DX90" s="502"/>
      <c r="DY90" s="502"/>
      <c r="DZ90" s="502"/>
      <c r="EA90" s="502"/>
      <c r="EB90" s="502"/>
      <c r="EC90" s="502"/>
      <c r="ED90" s="502"/>
      <c r="EE90" s="502"/>
      <c r="EF90" s="502"/>
      <c r="EG90" s="502"/>
      <c r="EH90" s="502"/>
      <c r="EI90" s="502"/>
      <c r="EJ90" s="502"/>
      <c r="EK90" s="502"/>
      <c r="EL90" s="502"/>
      <c r="EM90" s="502"/>
      <c r="EN90" s="502"/>
      <c r="EO90" s="502"/>
      <c r="EP90" s="502"/>
      <c r="EQ90" s="502"/>
      <c r="ER90" s="502"/>
      <c r="ES90" s="502"/>
      <c r="ET90" s="502"/>
      <c r="EU90" s="502"/>
      <c r="EV90" s="502"/>
      <c r="EW90" s="502"/>
      <c r="EX90" s="502"/>
      <c r="EY90" s="502"/>
      <c r="EZ90" s="502"/>
      <c r="FA90" s="502"/>
      <c r="FB90" s="502"/>
      <c r="FC90" s="502"/>
      <c r="FD90" s="502"/>
      <c r="FE90" s="502"/>
      <c r="FF90" s="502"/>
      <c r="FG90" s="502"/>
      <c r="FH90" s="502"/>
      <c r="FI90" s="502"/>
      <c r="FJ90" s="502"/>
      <c r="FK90" s="502"/>
      <c r="FL90" s="502"/>
      <c r="FM90" s="502"/>
      <c r="FN90" s="502"/>
      <c r="FO90" s="502"/>
      <c r="FP90" s="502"/>
      <c r="FQ90" s="502"/>
      <c r="FR90" s="502"/>
      <c r="FS90" s="502"/>
      <c r="FT90" s="502"/>
      <c r="FU90" s="502"/>
      <c r="FV90" s="502"/>
      <c r="FW90" s="502"/>
      <c r="FX90" s="502"/>
      <c r="FY90" s="502"/>
      <c r="FZ90" s="502"/>
      <c r="GA90" s="502"/>
      <c r="GB90" s="502"/>
      <c r="GC90" s="502"/>
      <c r="GD90" s="502"/>
      <c r="GE90" s="502"/>
      <c r="GF90" s="502"/>
      <c r="GG90" s="502"/>
      <c r="GH90" s="502"/>
      <c r="GI90" s="502"/>
      <c r="GJ90" s="502"/>
      <c r="GK90" s="502"/>
      <c r="GL90" s="502"/>
      <c r="GM90" s="502"/>
      <c r="GN90" s="502"/>
      <c r="GO90" s="502"/>
      <c r="GP90" s="502"/>
      <c r="GQ90" s="502"/>
      <c r="GR90" s="502"/>
      <c r="GS90" s="502"/>
      <c r="GT90" s="502"/>
      <c r="GU90" s="502"/>
      <c r="GV90" s="502"/>
      <c r="GW90" s="502"/>
      <c r="GX90" s="502"/>
      <c r="GY90" s="502"/>
      <c r="GZ90" s="502"/>
      <c r="HA90" s="502"/>
      <c r="HB90" s="502"/>
      <c r="HC90" s="502"/>
      <c r="HD90" s="502"/>
      <c r="HE90" s="502"/>
      <c r="HF90" s="502"/>
      <c r="HG90" s="502"/>
      <c r="HH90" s="502"/>
      <c r="HI90" s="502"/>
      <c r="HJ90" s="502"/>
      <c r="HK90" s="502"/>
      <c r="HL90" s="502"/>
      <c r="HM90" s="502"/>
      <c r="HN90" s="502"/>
      <c r="HO90" s="502"/>
    </row>
    <row r="91" s="501" customFormat="1" spans="1:223">
      <c r="A91" s="519"/>
      <c r="B91" s="503"/>
      <c r="C91" s="503"/>
      <c r="D91" s="504"/>
      <c r="E91" s="504"/>
      <c r="AF91" s="502"/>
      <c r="AG91" s="502"/>
      <c r="AH91" s="502"/>
      <c r="AI91" s="502"/>
      <c r="AJ91" s="502"/>
      <c r="AK91" s="502"/>
      <c r="AL91" s="502"/>
      <c r="AM91" s="502"/>
      <c r="AN91" s="502"/>
      <c r="AO91" s="502"/>
      <c r="AP91" s="502"/>
      <c r="AQ91" s="502"/>
      <c r="AR91" s="502"/>
      <c r="AS91" s="502"/>
      <c r="AT91" s="502"/>
      <c r="AU91" s="502"/>
      <c r="AV91" s="502"/>
      <c r="AW91" s="502"/>
      <c r="AX91" s="502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  <c r="CA91" s="502"/>
      <c r="CB91" s="502"/>
      <c r="CC91" s="502"/>
      <c r="CD91" s="502"/>
      <c r="CE91" s="502"/>
      <c r="CF91" s="502"/>
      <c r="CG91" s="502"/>
      <c r="CH91" s="502"/>
      <c r="CI91" s="502"/>
      <c r="CJ91" s="502"/>
      <c r="CK91" s="502"/>
      <c r="CL91" s="502"/>
      <c r="CM91" s="502"/>
      <c r="CN91" s="502"/>
      <c r="CO91" s="502"/>
      <c r="CP91" s="502"/>
      <c r="CQ91" s="502"/>
      <c r="CR91" s="502"/>
      <c r="CS91" s="502"/>
      <c r="CT91" s="502"/>
      <c r="CU91" s="502"/>
      <c r="CV91" s="502"/>
      <c r="CW91" s="502"/>
      <c r="CX91" s="502"/>
      <c r="CY91" s="502"/>
      <c r="CZ91" s="502"/>
      <c r="DA91" s="502"/>
      <c r="DB91" s="502"/>
      <c r="DC91" s="502"/>
      <c r="DD91" s="502"/>
      <c r="DE91" s="502"/>
      <c r="DF91" s="502"/>
      <c r="DG91" s="502"/>
      <c r="DH91" s="502"/>
      <c r="DI91" s="502"/>
      <c r="DJ91" s="502"/>
      <c r="DK91" s="502"/>
      <c r="DL91" s="502"/>
      <c r="DM91" s="502"/>
      <c r="DN91" s="502"/>
      <c r="DO91" s="502"/>
      <c r="DP91" s="502"/>
      <c r="DQ91" s="502"/>
      <c r="DR91" s="502"/>
      <c r="DS91" s="502"/>
      <c r="DT91" s="502"/>
      <c r="DU91" s="502"/>
      <c r="DV91" s="502"/>
      <c r="DW91" s="502"/>
      <c r="DX91" s="502"/>
      <c r="DY91" s="502"/>
      <c r="DZ91" s="502"/>
      <c r="EA91" s="502"/>
      <c r="EB91" s="502"/>
      <c r="EC91" s="502"/>
      <c r="ED91" s="502"/>
      <c r="EE91" s="502"/>
      <c r="EF91" s="502"/>
      <c r="EG91" s="502"/>
      <c r="EH91" s="502"/>
      <c r="EI91" s="502"/>
      <c r="EJ91" s="502"/>
      <c r="EK91" s="502"/>
      <c r="EL91" s="502"/>
      <c r="EM91" s="502"/>
      <c r="EN91" s="502"/>
      <c r="EO91" s="502"/>
      <c r="EP91" s="502"/>
      <c r="EQ91" s="502"/>
      <c r="ER91" s="502"/>
      <c r="ES91" s="502"/>
      <c r="ET91" s="502"/>
      <c r="EU91" s="502"/>
      <c r="EV91" s="502"/>
      <c r="EW91" s="502"/>
      <c r="EX91" s="502"/>
      <c r="EY91" s="502"/>
      <c r="EZ91" s="502"/>
      <c r="FA91" s="502"/>
      <c r="FB91" s="502"/>
      <c r="FC91" s="502"/>
      <c r="FD91" s="502"/>
      <c r="FE91" s="502"/>
      <c r="FF91" s="502"/>
      <c r="FG91" s="502"/>
      <c r="FH91" s="502"/>
      <c r="FI91" s="502"/>
      <c r="FJ91" s="502"/>
      <c r="FK91" s="502"/>
      <c r="FL91" s="502"/>
      <c r="FM91" s="502"/>
      <c r="FN91" s="502"/>
      <c r="FO91" s="502"/>
      <c r="FP91" s="502"/>
      <c r="FQ91" s="502"/>
      <c r="FR91" s="502"/>
      <c r="FS91" s="502"/>
      <c r="FT91" s="502"/>
      <c r="FU91" s="502"/>
      <c r="FV91" s="502"/>
      <c r="FW91" s="502"/>
      <c r="FX91" s="502"/>
      <c r="FY91" s="502"/>
      <c r="FZ91" s="502"/>
      <c r="GA91" s="502"/>
      <c r="GB91" s="502"/>
      <c r="GC91" s="502"/>
      <c r="GD91" s="502"/>
      <c r="GE91" s="502"/>
      <c r="GF91" s="502"/>
      <c r="GG91" s="502"/>
      <c r="GH91" s="502"/>
      <c r="GI91" s="502"/>
      <c r="GJ91" s="502"/>
      <c r="GK91" s="502"/>
      <c r="GL91" s="502"/>
      <c r="GM91" s="502"/>
      <c r="GN91" s="502"/>
      <c r="GO91" s="502"/>
      <c r="GP91" s="502"/>
      <c r="GQ91" s="502"/>
      <c r="GR91" s="502"/>
      <c r="GS91" s="502"/>
      <c r="GT91" s="502"/>
      <c r="GU91" s="502"/>
      <c r="GV91" s="502"/>
      <c r="GW91" s="502"/>
      <c r="GX91" s="502"/>
      <c r="GY91" s="502"/>
      <c r="GZ91" s="502"/>
      <c r="HA91" s="502"/>
      <c r="HB91" s="502"/>
      <c r="HC91" s="502"/>
      <c r="HD91" s="502"/>
      <c r="HE91" s="502"/>
      <c r="HF91" s="502"/>
      <c r="HG91" s="502"/>
      <c r="HH91" s="502"/>
      <c r="HI91" s="502"/>
      <c r="HJ91" s="502"/>
      <c r="HK91" s="502"/>
      <c r="HL91" s="502"/>
      <c r="HM91" s="502"/>
      <c r="HN91" s="502"/>
      <c r="HO91" s="502"/>
    </row>
    <row r="92" s="501" customFormat="1" spans="1:223">
      <c r="A92" s="519"/>
      <c r="B92" s="503"/>
      <c r="C92" s="503"/>
      <c r="D92" s="504"/>
      <c r="E92" s="504"/>
      <c r="AF92" s="502"/>
      <c r="AG92" s="502"/>
      <c r="AH92" s="502"/>
      <c r="AI92" s="502"/>
      <c r="AJ92" s="502"/>
      <c r="AK92" s="502"/>
      <c r="AL92" s="502"/>
      <c r="AM92" s="502"/>
      <c r="AN92" s="502"/>
      <c r="AO92" s="502"/>
      <c r="AP92" s="502"/>
      <c r="AQ92" s="502"/>
      <c r="AR92" s="502"/>
      <c r="AS92" s="502"/>
      <c r="AT92" s="502"/>
      <c r="AU92" s="502"/>
      <c r="AV92" s="502"/>
      <c r="AW92" s="502"/>
      <c r="AX92" s="502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  <c r="CA92" s="502"/>
      <c r="CB92" s="502"/>
      <c r="CC92" s="502"/>
      <c r="CD92" s="502"/>
      <c r="CE92" s="502"/>
      <c r="CF92" s="502"/>
      <c r="CG92" s="502"/>
      <c r="CH92" s="502"/>
      <c r="CI92" s="502"/>
      <c r="CJ92" s="502"/>
      <c r="CK92" s="502"/>
      <c r="CL92" s="502"/>
      <c r="CM92" s="502"/>
      <c r="CN92" s="502"/>
      <c r="CO92" s="502"/>
      <c r="CP92" s="502"/>
      <c r="CQ92" s="502"/>
      <c r="CR92" s="502"/>
      <c r="CS92" s="502"/>
      <c r="CT92" s="502"/>
      <c r="CU92" s="502"/>
      <c r="CV92" s="502"/>
      <c r="CW92" s="502"/>
      <c r="CX92" s="502"/>
      <c r="CY92" s="502"/>
      <c r="CZ92" s="502"/>
      <c r="DA92" s="502"/>
      <c r="DB92" s="502"/>
      <c r="DC92" s="502"/>
      <c r="DD92" s="502"/>
      <c r="DE92" s="502"/>
      <c r="DF92" s="502"/>
      <c r="DG92" s="502"/>
      <c r="DH92" s="502"/>
      <c r="DI92" s="502"/>
      <c r="DJ92" s="502"/>
      <c r="DK92" s="502"/>
      <c r="DL92" s="502"/>
      <c r="DM92" s="502"/>
      <c r="DN92" s="502"/>
      <c r="DO92" s="502"/>
      <c r="DP92" s="502"/>
      <c r="DQ92" s="502"/>
      <c r="DR92" s="502"/>
      <c r="DS92" s="502"/>
      <c r="DT92" s="502"/>
      <c r="DU92" s="502"/>
      <c r="DV92" s="502"/>
      <c r="DW92" s="502"/>
      <c r="DX92" s="502"/>
      <c r="DY92" s="502"/>
      <c r="DZ92" s="502"/>
      <c r="EA92" s="502"/>
      <c r="EB92" s="502"/>
      <c r="EC92" s="502"/>
      <c r="ED92" s="502"/>
      <c r="EE92" s="502"/>
      <c r="EF92" s="502"/>
      <c r="EG92" s="502"/>
      <c r="EH92" s="502"/>
      <c r="EI92" s="502"/>
      <c r="EJ92" s="502"/>
      <c r="EK92" s="502"/>
      <c r="EL92" s="502"/>
      <c r="EM92" s="502"/>
      <c r="EN92" s="502"/>
      <c r="EO92" s="502"/>
      <c r="EP92" s="502"/>
      <c r="EQ92" s="502"/>
      <c r="ER92" s="502"/>
      <c r="ES92" s="502"/>
      <c r="ET92" s="502"/>
      <c r="EU92" s="502"/>
      <c r="EV92" s="502"/>
      <c r="EW92" s="502"/>
      <c r="EX92" s="502"/>
      <c r="EY92" s="502"/>
      <c r="EZ92" s="502"/>
      <c r="FA92" s="502"/>
      <c r="FB92" s="502"/>
      <c r="FC92" s="502"/>
      <c r="FD92" s="502"/>
      <c r="FE92" s="502"/>
      <c r="FF92" s="502"/>
      <c r="FG92" s="502"/>
      <c r="FH92" s="502"/>
      <c r="FI92" s="502"/>
      <c r="FJ92" s="502"/>
      <c r="FK92" s="502"/>
      <c r="FL92" s="502"/>
      <c r="FM92" s="502"/>
      <c r="FN92" s="502"/>
      <c r="FO92" s="502"/>
      <c r="FP92" s="502"/>
      <c r="FQ92" s="502"/>
      <c r="FR92" s="502"/>
      <c r="FS92" s="502"/>
      <c r="FT92" s="502"/>
      <c r="FU92" s="502"/>
      <c r="FV92" s="502"/>
      <c r="FW92" s="502"/>
      <c r="FX92" s="502"/>
      <c r="FY92" s="502"/>
      <c r="FZ92" s="502"/>
      <c r="GA92" s="502"/>
      <c r="GB92" s="502"/>
      <c r="GC92" s="502"/>
      <c r="GD92" s="502"/>
      <c r="GE92" s="502"/>
      <c r="GF92" s="502"/>
      <c r="GG92" s="502"/>
      <c r="GH92" s="502"/>
      <c r="GI92" s="502"/>
      <c r="GJ92" s="502"/>
      <c r="GK92" s="502"/>
      <c r="GL92" s="502"/>
      <c r="GM92" s="502"/>
      <c r="GN92" s="502"/>
      <c r="GO92" s="502"/>
      <c r="GP92" s="502"/>
      <c r="GQ92" s="502"/>
      <c r="GR92" s="502"/>
      <c r="GS92" s="502"/>
      <c r="GT92" s="502"/>
      <c r="GU92" s="502"/>
      <c r="GV92" s="502"/>
      <c r="GW92" s="502"/>
      <c r="GX92" s="502"/>
      <c r="GY92" s="502"/>
      <c r="GZ92" s="502"/>
      <c r="HA92" s="502"/>
      <c r="HB92" s="502"/>
      <c r="HC92" s="502"/>
      <c r="HD92" s="502"/>
      <c r="HE92" s="502"/>
      <c r="HF92" s="502"/>
      <c r="HG92" s="502"/>
      <c r="HH92" s="502"/>
      <c r="HI92" s="502"/>
      <c r="HJ92" s="502"/>
      <c r="HK92" s="502"/>
      <c r="HL92" s="502"/>
      <c r="HM92" s="502"/>
      <c r="HN92" s="502"/>
      <c r="HO92" s="502"/>
    </row>
    <row r="93" s="501" customFormat="1" spans="1:223">
      <c r="A93" s="519"/>
      <c r="B93" s="503"/>
      <c r="C93" s="503"/>
      <c r="D93" s="504"/>
      <c r="E93" s="504"/>
      <c r="AF93" s="502"/>
      <c r="AG93" s="502"/>
      <c r="AH93" s="502"/>
      <c r="AI93" s="502"/>
      <c r="AJ93" s="502"/>
      <c r="AK93" s="502"/>
      <c r="AL93" s="502"/>
      <c r="AM93" s="502"/>
      <c r="AN93" s="502"/>
      <c r="AO93" s="502"/>
      <c r="AP93" s="502"/>
      <c r="AQ93" s="502"/>
      <c r="AR93" s="502"/>
      <c r="AS93" s="502"/>
      <c r="AT93" s="502"/>
      <c r="AU93" s="502"/>
      <c r="AV93" s="502"/>
      <c r="AW93" s="502"/>
      <c r="AX93" s="502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  <c r="CA93" s="502"/>
      <c r="CB93" s="502"/>
      <c r="CC93" s="502"/>
      <c r="CD93" s="502"/>
      <c r="CE93" s="502"/>
      <c r="CF93" s="502"/>
      <c r="CG93" s="502"/>
      <c r="CH93" s="502"/>
      <c r="CI93" s="502"/>
      <c r="CJ93" s="502"/>
      <c r="CK93" s="502"/>
      <c r="CL93" s="502"/>
      <c r="CM93" s="502"/>
      <c r="CN93" s="502"/>
      <c r="CO93" s="502"/>
      <c r="CP93" s="502"/>
      <c r="CQ93" s="502"/>
      <c r="CR93" s="502"/>
      <c r="CS93" s="502"/>
      <c r="CT93" s="502"/>
      <c r="CU93" s="502"/>
      <c r="CV93" s="502"/>
      <c r="CW93" s="502"/>
      <c r="CX93" s="502"/>
      <c r="CY93" s="502"/>
      <c r="CZ93" s="502"/>
      <c r="DA93" s="502"/>
      <c r="DB93" s="502"/>
      <c r="DC93" s="502"/>
      <c r="DD93" s="502"/>
      <c r="DE93" s="502"/>
      <c r="DF93" s="502"/>
      <c r="DG93" s="502"/>
      <c r="DH93" s="502"/>
      <c r="DI93" s="502"/>
      <c r="DJ93" s="502"/>
      <c r="DK93" s="502"/>
      <c r="DL93" s="502"/>
      <c r="DM93" s="502"/>
      <c r="DN93" s="502"/>
      <c r="DO93" s="502"/>
      <c r="DP93" s="502"/>
      <c r="DQ93" s="502"/>
      <c r="DR93" s="502"/>
      <c r="DS93" s="502"/>
      <c r="DT93" s="502"/>
      <c r="DU93" s="502"/>
      <c r="DV93" s="502"/>
      <c r="DW93" s="502"/>
      <c r="DX93" s="502"/>
      <c r="DY93" s="502"/>
      <c r="DZ93" s="502"/>
      <c r="EA93" s="502"/>
      <c r="EB93" s="502"/>
      <c r="EC93" s="502"/>
      <c r="ED93" s="502"/>
      <c r="EE93" s="502"/>
      <c r="EF93" s="502"/>
      <c r="EG93" s="502"/>
      <c r="EH93" s="502"/>
      <c r="EI93" s="502"/>
      <c r="EJ93" s="502"/>
      <c r="EK93" s="502"/>
      <c r="EL93" s="502"/>
      <c r="EM93" s="502"/>
      <c r="EN93" s="502"/>
      <c r="EO93" s="502"/>
      <c r="EP93" s="502"/>
      <c r="EQ93" s="502"/>
      <c r="ER93" s="502"/>
      <c r="ES93" s="502"/>
      <c r="ET93" s="502"/>
      <c r="EU93" s="502"/>
      <c r="EV93" s="502"/>
      <c r="EW93" s="502"/>
      <c r="EX93" s="502"/>
      <c r="EY93" s="502"/>
      <c r="EZ93" s="502"/>
      <c r="FA93" s="502"/>
      <c r="FB93" s="502"/>
      <c r="FC93" s="502"/>
      <c r="FD93" s="502"/>
      <c r="FE93" s="502"/>
      <c r="FF93" s="502"/>
      <c r="FG93" s="502"/>
      <c r="FH93" s="502"/>
      <c r="FI93" s="502"/>
      <c r="FJ93" s="502"/>
      <c r="FK93" s="502"/>
      <c r="FL93" s="502"/>
      <c r="FM93" s="502"/>
      <c r="FN93" s="502"/>
      <c r="FO93" s="502"/>
      <c r="FP93" s="502"/>
      <c r="FQ93" s="502"/>
      <c r="FR93" s="502"/>
      <c r="FS93" s="502"/>
      <c r="FT93" s="502"/>
      <c r="FU93" s="502"/>
      <c r="FV93" s="502"/>
      <c r="FW93" s="502"/>
      <c r="FX93" s="502"/>
      <c r="FY93" s="502"/>
      <c r="FZ93" s="502"/>
      <c r="GA93" s="502"/>
      <c r="GB93" s="502"/>
      <c r="GC93" s="502"/>
      <c r="GD93" s="502"/>
      <c r="GE93" s="502"/>
      <c r="GF93" s="502"/>
      <c r="GG93" s="502"/>
      <c r="GH93" s="502"/>
      <c r="GI93" s="502"/>
      <c r="GJ93" s="502"/>
      <c r="GK93" s="502"/>
      <c r="GL93" s="502"/>
      <c r="GM93" s="502"/>
      <c r="GN93" s="502"/>
      <c r="GO93" s="502"/>
      <c r="GP93" s="502"/>
      <c r="GQ93" s="502"/>
      <c r="GR93" s="502"/>
      <c r="GS93" s="502"/>
      <c r="GT93" s="502"/>
      <c r="GU93" s="502"/>
      <c r="GV93" s="502"/>
      <c r="GW93" s="502"/>
      <c r="GX93" s="502"/>
      <c r="GY93" s="502"/>
      <c r="GZ93" s="502"/>
      <c r="HA93" s="502"/>
      <c r="HB93" s="502"/>
      <c r="HC93" s="502"/>
      <c r="HD93" s="502"/>
      <c r="HE93" s="502"/>
      <c r="HF93" s="502"/>
      <c r="HG93" s="502"/>
      <c r="HH93" s="502"/>
      <c r="HI93" s="502"/>
      <c r="HJ93" s="502"/>
      <c r="HK93" s="502"/>
      <c r="HL93" s="502"/>
      <c r="HM93" s="502"/>
      <c r="HN93" s="502"/>
      <c r="HO93" s="502"/>
    </row>
    <row r="94" s="501" customFormat="1" spans="1:223">
      <c r="A94" s="519"/>
      <c r="B94" s="503"/>
      <c r="C94" s="503"/>
      <c r="D94" s="504"/>
      <c r="E94" s="504"/>
      <c r="AF94" s="502"/>
      <c r="AG94" s="502"/>
      <c r="AH94" s="502"/>
      <c r="AI94" s="502"/>
      <c r="AJ94" s="502"/>
      <c r="AK94" s="502"/>
      <c r="AL94" s="502"/>
      <c r="AM94" s="502"/>
      <c r="AN94" s="502"/>
      <c r="AO94" s="502"/>
      <c r="AP94" s="502"/>
      <c r="AQ94" s="502"/>
      <c r="AR94" s="502"/>
      <c r="AS94" s="502"/>
      <c r="AT94" s="502"/>
      <c r="AU94" s="502"/>
      <c r="AV94" s="502"/>
      <c r="AW94" s="502"/>
      <c r="AX94" s="502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  <c r="CA94" s="502"/>
      <c r="CB94" s="502"/>
      <c r="CC94" s="502"/>
      <c r="CD94" s="502"/>
      <c r="CE94" s="502"/>
      <c r="CF94" s="502"/>
      <c r="CG94" s="502"/>
      <c r="CH94" s="502"/>
      <c r="CI94" s="502"/>
      <c r="CJ94" s="502"/>
      <c r="CK94" s="502"/>
      <c r="CL94" s="502"/>
      <c r="CM94" s="502"/>
      <c r="CN94" s="502"/>
      <c r="CO94" s="502"/>
      <c r="CP94" s="502"/>
      <c r="CQ94" s="502"/>
      <c r="CR94" s="502"/>
      <c r="CS94" s="502"/>
      <c r="CT94" s="502"/>
      <c r="CU94" s="502"/>
      <c r="CV94" s="502"/>
      <c r="CW94" s="502"/>
      <c r="CX94" s="502"/>
      <c r="CY94" s="502"/>
      <c r="CZ94" s="502"/>
      <c r="DA94" s="502"/>
      <c r="DB94" s="502"/>
      <c r="DC94" s="502"/>
      <c r="DD94" s="502"/>
      <c r="DE94" s="502"/>
      <c r="DF94" s="502"/>
      <c r="DG94" s="502"/>
      <c r="DH94" s="502"/>
      <c r="DI94" s="502"/>
      <c r="DJ94" s="502"/>
      <c r="DK94" s="502"/>
      <c r="DL94" s="502"/>
      <c r="DM94" s="502"/>
      <c r="DN94" s="502"/>
      <c r="DO94" s="502"/>
      <c r="DP94" s="502"/>
      <c r="DQ94" s="502"/>
      <c r="DR94" s="502"/>
      <c r="DS94" s="502"/>
      <c r="DT94" s="502"/>
      <c r="DU94" s="502"/>
      <c r="DV94" s="502"/>
      <c r="DW94" s="502"/>
      <c r="DX94" s="502"/>
      <c r="DY94" s="502"/>
      <c r="DZ94" s="502"/>
      <c r="EA94" s="502"/>
      <c r="EB94" s="502"/>
      <c r="EC94" s="502"/>
      <c r="ED94" s="502"/>
      <c r="EE94" s="502"/>
      <c r="EF94" s="502"/>
      <c r="EG94" s="502"/>
      <c r="EH94" s="502"/>
      <c r="EI94" s="502"/>
      <c r="EJ94" s="502"/>
      <c r="EK94" s="502"/>
      <c r="EL94" s="502"/>
      <c r="EM94" s="502"/>
      <c r="EN94" s="502"/>
      <c r="EO94" s="502"/>
      <c r="EP94" s="502"/>
      <c r="EQ94" s="502"/>
      <c r="ER94" s="502"/>
      <c r="ES94" s="502"/>
      <c r="ET94" s="502"/>
      <c r="EU94" s="502"/>
      <c r="EV94" s="502"/>
      <c r="EW94" s="502"/>
      <c r="EX94" s="502"/>
      <c r="EY94" s="502"/>
      <c r="EZ94" s="502"/>
      <c r="FA94" s="502"/>
      <c r="FB94" s="502"/>
      <c r="FC94" s="502"/>
      <c r="FD94" s="502"/>
      <c r="FE94" s="502"/>
      <c r="FF94" s="502"/>
      <c r="FG94" s="502"/>
      <c r="FH94" s="502"/>
      <c r="FI94" s="502"/>
      <c r="FJ94" s="502"/>
      <c r="FK94" s="502"/>
      <c r="FL94" s="502"/>
      <c r="FM94" s="502"/>
      <c r="FN94" s="502"/>
      <c r="FO94" s="502"/>
      <c r="FP94" s="502"/>
      <c r="FQ94" s="502"/>
      <c r="FR94" s="502"/>
      <c r="FS94" s="502"/>
      <c r="FT94" s="502"/>
      <c r="FU94" s="502"/>
      <c r="FV94" s="502"/>
      <c r="FW94" s="502"/>
      <c r="FX94" s="502"/>
      <c r="FY94" s="502"/>
      <c r="FZ94" s="502"/>
      <c r="GA94" s="502"/>
      <c r="GB94" s="502"/>
      <c r="GC94" s="502"/>
      <c r="GD94" s="502"/>
      <c r="GE94" s="502"/>
      <c r="GF94" s="502"/>
      <c r="GG94" s="502"/>
      <c r="GH94" s="502"/>
      <c r="GI94" s="502"/>
      <c r="GJ94" s="502"/>
      <c r="GK94" s="502"/>
      <c r="GL94" s="502"/>
      <c r="GM94" s="502"/>
      <c r="GN94" s="502"/>
      <c r="GO94" s="502"/>
      <c r="GP94" s="502"/>
      <c r="GQ94" s="502"/>
      <c r="GR94" s="502"/>
      <c r="GS94" s="502"/>
      <c r="GT94" s="502"/>
      <c r="GU94" s="502"/>
      <c r="GV94" s="502"/>
      <c r="GW94" s="502"/>
      <c r="GX94" s="502"/>
      <c r="GY94" s="502"/>
      <c r="GZ94" s="502"/>
      <c r="HA94" s="502"/>
      <c r="HB94" s="502"/>
      <c r="HC94" s="502"/>
      <c r="HD94" s="502"/>
      <c r="HE94" s="502"/>
      <c r="HF94" s="502"/>
      <c r="HG94" s="502"/>
      <c r="HH94" s="502"/>
      <c r="HI94" s="502"/>
      <c r="HJ94" s="502"/>
      <c r="HK94" s="502"/>
      <c r="HL94" s="502"/>
      <c r="HM94" s="502"/>
      <c r="HN94" s="502"/>
      <c r="HO94" s="502"/>
    </row>
    <row r="95" s="501" customFormat="1" spans="1:223">
      <c r="A95" s="519"/>
      <c r="B95" s="503"/>
      <c r="C95" s="503"/>
      <c r="D95" s="504"/>
      <c r="E95" s="504"/>
      <c r="AF95" s="502"/>
      <c r="AG95" s="502"/>
      <c r="AH95" s="502"/>
      <c r="AI95" s="502"/>
      <c r="AJ95" s="502"/>
      <c r="AK95" s="502"/>
      <c r="AL95" s="502"/>
      <c r="AM95" s="502"/>
      <c r="AN95" s="502"/>
      <c r="AO95" s="502"/>
      <c r="AP95" s="502"/>
      <c r="AQ95" s="502"/>
      <c r="AR95" s="502"/>
      <c r="AS95" s="502"/>
      <c r="AT95" s="502"/>
      <c r="AU95" s="502"/>
      <c r="AV95" s="502"/>
      <c r="AW95" s="502"/>
      <c r="AX95" s="502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  <c r="CA95" s="502"/>
      <c r="CB95" s="502"/>
      <c r="CC95" s="502"/>
      <c r="CD95" s="502"/>
      <c r="CE95" s="502"/>
      <c r="CF95" s="502"/>
      <c r="CG95" s="502"/>
      <c r="CH95" s="502"/>
      <c r="CI95" s="502"/>
      <c r="CJ95" s="502"/>
      <c r="CK95" s="502"/>
      <c r="CL95" s="502"/>
      <c r="CM95" s="502"/>
      <c r="CN95" s="502"/>
      <c r="CO95" s="502"/>
      <c r="CP95" s="502"/>
      <c r="CQ95" s="502"/>
      <c r="CR95" s="502"/>
      <c r="CS95" s="502"/>
      <c r="CT95" s="502"/>
      <c r="CU95" s="502"/>
      <c r="CV95" s="502"/>
      <c r="CW95" s="502"/>
      <c r="CX95" s="502"/>
      <c r="CY95" s="502"/>
      <c r="CZ95" s="502"/>
      <c r="DA95" s="502"/>
      <c r="DB95" s="502"/>
      <c r="DC95" s="502"/>
      <c r="DD95" s="502"/>
      <c r="DE95" s="502"/>
      <c r="DF95" s="502"/>
      <c r="DG95" s="502"/>
      <c r="DH95" s="502"/>
      <c r="DI95" s="502"/>
      <c r="DJ95" s="502"/>
      <c r="DK95" s="502"/>
      <c r="DL95" s="502"/>
      <c r="DM95" s="502"/>
      <c r="DN95" s="502"/>
      <c r="DO95" s="502"/>
      <c r="DP95" s="502"/>
      <c r="DQ95" s="502"/>
      <c r="DR95" s="502"/>
      <c r="DS95" s="502"/>
      <c r="DT95" s="502"/>
      <c r="DU95" s="502"/>
      <c r="DV95" s="502"/>
      <c r="DW95" s="502"/>
      <c r="DX95" s="502"/>
      <c r="DY95" s="502"/>
      <c r="DZ95" s="502"/>
      <c r="EA95" s="502"/>
      <c r="EB95" s="502"/>
      <c r="EC95" s="502"/>
      <c r="ED95" s="502"/>
      <c r="EE95" s="502"/>
      <c r="EF95" s="502"/>
      <c r="EG95" s="502"/>
      <c r="EH95" s="502"/>
      <c r="EI95" s="502"/>
      <c r="EJ95" s="502"/>
      <c r="EK95" s="502"/>
      <c r="EL95" s="502"/>
      <c r="EM95" s="502"/>
      <c r="EN95" s="502"/>
      <c r="EO95" s="502"/>
      <c r="EP95" s="502"/>
      <c r="EQ95" s="502"/>
      <c r="ER95" s="502"/>
      <c r="ES95" s="502"/>
      <c r="ET95" s="502"/>
      <c r="EU95" s="502"/>
      <c r="EV95" s="502"/>
      <c r="EW95" s="502"/>
      <c r="EX95" s="502"/>
      <c r="EY95" s="502"/>
      <c r="EZ95" s="502"/>
      <c r="FA95" s="502"/>
      <c r="FB95" s="502"/>
      <c r="FC95" s="502"/>
      <c r="FD95" s="502"/>
      <c r="FE95" s="502"/>
      <c r="FF95" s="502"/>
      <c r="FG95" s="502"/>
      <c r="FH95" s="502"/>
      <c r="FI95" s="502"/>
      <c r="FJ95" s="502"/>
      <c r="FK95" s="502"/>
      <c r="FL95" s="502"/>
      <c r="FM95" s="502"/>
      <c r="FN95" s="502"/>
      <c r="FO95" s="502"/>
      <c r="FP95" s="502"/>
      <c r="FQ95" s="502"/>
      <c r="FR95" s="502"/>
      <c r="FS95" s="502"/>
      <c r="FT95" s="502"/>
      <c r="FU95" s="502"/>
      <c r="FV95" s="502"/>
      <c r="FW95" s="502"/>
      <c r="FX95" s="502"/>
      <c r="FY95" s="502"/>
      <c r="FZ95" s="502"/>
      <c r="GA95" s="502"/>
      <c r="GB95" s="502"/>
      <c r="GC95" s="502"/>
      <c r="GD95" s="502"/>
      <c r="GE95" s="502"/>
      <c r="GF95" s="502"/>
      <c r="GG95" s="502"/>
      <c r="GH95" s="502"/>
      <c r="GI95" s="502"/>
      <c r="GJ95" s="502"/>
      <c r="GK95" s="502"/>
      <c r="GL95" s="502"/>
      <c r="GM95" s="502"/>
      <c r="GN95" s="502"/>
      <c r="GO95" s="502"/>
      <c r="GP95" s="502"/>
      <c r="GQ95" s="502"/>
      <c r="GR95" s="502"/>
      <c r="GS95" s="502"/>
      <c r="GT95" s="502"/>
      <c r="GU95" s="502"/>
      <c r="GV95" s="502"/>
      <c r="GW95" s="502"/>
      <c r="GX95" s="502"/>
      <c r="GY95" s="502"/>
      <c r="GZ95" s="502"/>
      <c r="HA95" s="502"/>
      <c r="HB95" s="502"/>
      <c r="HC95" s="502"/>
      <c r="HD95" s="502"/>
      <c r="HE95" s="502"/>
      <c r="HF95" s="502"/>
      <c r="HG95" s="502"/>
      <c r="HH95" s="502"/>
      <c r="HI95" s="502"/>
      <c r="HJ95" s="502"/>
      <c r="HK95" s="502"/>
      <c r="HL95" s="502"/>
      <c r="HM95" s="502"/>
      <c r="HN95" s="502"/>
      <c r="HO95" s="502"/>
    </row>
    <row r="96" s="501" customFormat="1" spans="1:223">
      <c r="A96" s="519"/>
      <c r="B96" s="503"/>
      <c r="C96" s="503"/>
      <c r="D96" s="504"/>
      <c r="E96" s="504"/>
      <c r="AF96" s="502"/>
      <c r="AG96" s="502"/>
      <c r="AH96" s="502"/>
      <c r="AI96" s="502"/>
      <c r="AJ96" s="502"/>
      <c r="AK96" s="502"/>
      <c r="AL96" s="502"/>
      <c r="AM96" s="502"/>
      <c r="AN96" s="502"/>
      <c r="AO96" s="502"/>
      <c r="AP96" s="502"/>
      <c r="AQ96" s="502"/>
      <c r="AR96" s="502"/>
      <c r="AS96" s="502"/>
      <c r="AT96" s="502"/>
      <c r="AU96" s="502"/>
      <c r="AV96" s="502"/>
      <c r="AW96" s="502"/>
      <c r="AX96" s="502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  <c r="CA96" s="502"/>
      <c r="CB96" s="502"/>
      <c r="CC96" s="502"/>
      <c r="CD96" s="502"/>
      <c r="CE96" s="502"/>
      <c r="CF96" s="502"/>
      <c r="CG96" s="502"/>
      <c r="CH96" s="502"/>
      <c r="CI96" s="502"/>
      <c r="CJ96" s="502"/>
      <c r="CK96" s="502"/>
      <c r="CL96" s="502"/>
      <c r="CM96" s="502"/>
      <c r="CN96" s="502"/>
      <c r="CO96" s="502"/>
      <c r="CP96" s="502"/>
      <c r="CQ96" s="502"/>
      <c r="CR96" s="502"/>
      <c r="CS96" s="502"/>
      <c r="CT96" s="502"/>
      <c r="CU96" s="502"/>
      <c r="CV96" s="502"/>
      <c r="CW96" s="502"/>
      <c r="CX96" s="502"/>
      <c r="CY96" s="502"/>
      <c r="CZ96" s="502"/>
      <c r="DA96" s="502"/>
      <c r="DB96" s="502"/>
      <c r="DC96" s="502"/>
      <c r="DD96" s="502"/>
      <c r="DE96" s="502"/>
      <c r="DF96" s="502"/>
      <c r="DG96" s="502"/>
      <c r="DH96" s="502"/>
      <c r="DI96" s="502"/>
      <c r="DJ96" s="502"/>
      <c r="DK96" s="502"/>
      <c r="DL96" s="502"/>
      <c r="DM96" s="502"/>
      <c r="DN96" s="502"/>
      <c r="DO96" s="502"/>
      <c r="DP96" s="502"/>
      <c r="DQ96" s="502"/>
      <c r="DR96" s="502"/>
      <c r="DS96" s="502"/>
      <c r="DT96" s="502"/>
      <c r="DU96" s="502"/>
      <c r="DV96" s="502"/>
      <c r="DW96" s="502"/>
      <c r="DX96" s="502"/>
      <c r="DY96" s="502"/>
      <c r="DZ96" s="502"/>
      <c r="EA96" s="502"/>
      <c r="EB96" s="502"/>
      <c r="EC96" s="502"/>
      <c r="ED96" s="502"/>
      <c r="EE96" s="502"/>
      <c r="EF96" s="502"/>
      <c r="EG96" s="502"/>
      <c r="EH96" s="502"/>
      <c r="EI96" s="502"/>
      <c r="EJ96" s="502"/>
      <c r="EK96" s="502"/>
      <c r="EL96" s="502"/>
      <c r="EM96" s="502"/>
      <c r="EN96" s="502"/>
      <c r="EO96" s="502"/>
      <c r="EP96" s="502"/>
      <c r="EQ96" s="502"/>
      <c r="ER96" s="502"/>
      <c r="ES96" s="502"/>
      <c r="ET96" s="502"/>
      <c r="EU96" s="502"/>
      <c r="EV96" s="502"/>
      <c r="EW96" s="502"/>
      <c r="EX96" s="502"/>
      <c r="EY96" s="502"/>
      <c r="EZ96" s="502"/>
      <c r="FA96" s="502"/>
      <c r="FB96" s="502"/>
      <c r="FC96" s="502"/>
      <c r="FD96" s="502"/>
      <c r="FE96" s="502"/>
      <c r="FF96" s="502"/>
      <c r="FG96" s="502"/>
      <c r="FH96" s="502"/>
      <c r="FI96" s="502"/>
      <c r="FJ96" s="502"/>
      <c r="FK96" s="502"/>
      <c r="FL96" s="502"/>
      <c r="FM96" s="502"/>
      <c r="FN96" s="502"/>
      <c r="FO96" s="502"/>
      <c r="FP96" s="502"/>
      <c r="FQ96" s="502"/>
      <c r="FR96" s="502"/>
      <c r="FS96" s="502"/>
      <c r="FT96" s="502"/>
      <c r="FU96" s="502"/>
      <c r="FV96" s="502"/>
      <c r="FW96" s="502"/>
      <c r="FX96" s="502"/>
      <c r="FY96" s="502"/>
      <c r="FZ96" s="502"/>
      <c r="GA96" s="502"/>
      <c r="GB96" s="502"/>
      <c r="GC96" s="502"/>
      <c r="GD96" s="502"/>
      <c r="GE96" s="502"/>
      <c r="GF96" s="502"/>
      <c r="GG96" s="502"/>
      <c r="GH96" s="502"/>
      <c r="GI96" s="502"/>
      <c r="GJ96" s="502"/>
      <c r="GK96" s="502"/>
      <c r="GL96" s="502"/>
      <c r="GM96" s="502"/>
      <c r="GN96" s="502"/>
      <c r="GO96" s="502"/>
      <c r="GP96" s="502"/>
      <c r="GQ96" s="502"/>
      <c r="GR96" s="502"/>
      <c r="GS96" s="502"/>
      <c r="GT96" s="502"/>
      <c r="GU96" s="502"/>
      <c r="GV96" s="502"/>
      <c r="GW96" s="502"/>
      <c r="GX96" s="502"/>
      <c r="GY96" s="502"/>
      <c r="GZ96" s="502"/>
      <c r="HA96" s="502"/>
      <c r="HB96" s="502"/>
      <c r="HC96" s="502"/>
      <c r="HD96" s="502"/>
      <c r="HE96" s="502"/>
      <c r="HF96" s="502"/>
      <c r="HG96" s="502"/>
      <c r="HH96" s="502"/>
      <c r="HI96" s="502"/>
      <c r="HJ96" s="502"/>
      <c r="HK96" s="502"/>
      <c r="HL96" s="502"/>
      <c r="HM96" s="502"/>
      <c r="HN96" s="502"/>
      <c r="HO96" s="502"/>
    </row>
    <row r="97" s="501" customFormat="1" spans="1:223">
      <c r="A97" s="519"/>
      <c r="B97" s="503"/>
      <c r="C97" s="503"/>
      <c r="D97" s="504"/>
      <c r="E97" s="504"/>
      <c r="AF97" s="502"/>
      <c r="AG97" s="502"/>
      <c r="AH97" s="502"/>
      <c r="AI97" s="502"/>
      <c r="AJ97" s="502"/>
      <c r="AK97" s="502"/>
      <c r="AL97" s="502"/>
      <c r="AM97" s="502"/>
      <c r="AN97" s="502"/>
      <c r="AO97" s="502"/>
      <c r="AP97" s="502"/>
      <c r="AQ97" s="502"/>
      <c r="AR97" s="502"/>
      <c r="AS97" s="502"/>
      <c r="AT97" s="502"/>
      <c r="AU97" s="502"/>
      <c r="AV97" s="502"/>
      <c r="AW97" s="502"/>
      <c r="AX97" s="502"/>
      <c r="AY97" s="502"/>
      <c r="AZ97" s="502"/>
      <c r="BA97" s="502"/>
      <c r="BB97" s="502"/>
      <c r="BC97" s="502"/>
      <c r="BD97" s="502"/>
      <c r="BE97" s="502"/>
      <c r="BF97" s="502"/>
      <c r="BG97" s="502"/>
      <c r="BH97" s="502"/>
      <c r="BI97" s="502"/>
      <c r="BJ97" s="502"/>
      <c r="BK97" s="502"/>
      <c r="BL97" s="502"/>
      <c r="BM97" s="502"/>
      <c r="BN97" s="502"/>
      <c r="BO97" s="502"/>
      <c r="BP97" s="502"/>
      <c r="BQ97" s="502"/>
      <c r="BR97" s="502"/>
      <c r="BS97" s="502"/>
      <c r="BT97" s="502"/>
      <c r="BU97" s="502"/>
      <c r="BV97" s="502"/>
      <c r="BW97" s="502"/>
      <c r="BX97" s="502"/>
      <c r="BY97" s="502"/>
      <c r="BZ97" s="502"/>
      <c r="CA97" s="502"/>
      <c r="CB97" s="502"/>
      <c r="CC97" s="502"/>
      <c r="CD97" s="502"/>
      <c r="CE97" s="502"/>
      <c r="CF97" s="502"/>
      <c r="CG97" s="502"/>
      <c r="CH97" s="502"/>
      <c r="CI97" s="502"/>
      <c r="CJ97" s="502"/>
      <c r="CK97" s="502"/>
      <c r="CL97" s="502"/>
      <c r="CM97" s="502"/>
      <c r="CN97" s="502"/>
      <c r="CO97" s="502"/>
      <c r="CP97" s="502"/>
      <c r="CQ97" s="502"/>
      <c r="CR97" s="502"/>
      <c r="CS97" s="502"/>
      <c r="CT97" s="502"/>
      <c r="CU97" s="502"/>
      <c r="CV97" s="502"/>
      <c r="CW97" s="502"/>
      <c r="CX97" s="502"/>
      <c r="CY97" s="502"/>
      <c r="CZ97" s="502"/>
      <c r="DA97" s="502"/>
      <c r="DB97" s="502"/>
      <c r="DC97" s="502"/>
      <c r="DD97" s="502"/>
      <c r="DE97" s="502"/>
      <c r="DF97" s="502"/>
      <c r="DG97" s="502"/>
      <c r="DH97" s="502"/>
      <c r="DI97" s="502"/>
      <c r="DJ97" s="502"/>
      <c r="DK97" s="502"/>
      <c r="DL97" s="502"/>
      <c r="DM97" s="502"/>
      <c r="DN97" s="502"/>
      <c r="DO97" s="502"/>
      <c r="DP97" s="502"/>
      <c r="DQ97" s="502"/>
      <c r="DR97" s="502"/>
      <c r="DS97" s="502"/>
      <c r="DT97" s="502"/>
      <c r="DU97" s="502"/>
      <c r="DV97" s="502"/>
      <c r="DW97" s="502"/>
      <c r="DX97" s="502"/>
      <c r="DY97" s="502"/>
      <c r="DZ97" s="502"/>
      <c r="EA97" s="502"/>
      <c r="EB97" s="502"/>
      <c r="EC97" s="502"/>
      <c r="ED97" s="502"/>
      <c r="EE97" s="502"/>
      <c r="EF97" s="502"/>
      <c r="EG97" s="502"/>
      <c r="EH97" s="502"/>
      <c r="EI97" s="502"/>
      <c r="EJ97" s="502"/>
      <c r="EK97" s="502"/>
      <c r="EL97" s="502"/>
      <c r="EM97" s="502"/>
      <c r="EN97" s="502"/>
      <c r="EO97" s="502"/>
      <c r="EP97" s="502"/>
      <c r="EQ97" s="502"/>
      <c r="ER97" s="502"/>
      <c r="ES97" s="502"/>
      <c r="ET97" s="502"/>
      <c r="EU97" s="502"/>
      <c r="EV97" s="502"/>
      <c r="EW97" s="502"/>
      <c r="EX97" s="502"/>
      <c r="EY97" s="502"/>
      <c r="EZ97" s="502"/>
      <c r="FA97" s="502"/>
      <c r="FB97" s="502"/>
      <c r="FC97" s="502"/>
      <c r="FD97" s="502"/>
      <c r="FE97" s="502"/>
      <c r="FF97" s="502"/>
      <c r="FG97" s="502"/>
      <c r="FH97" s="502"/>
      <c r="FI97" s="502"/>
      <c r="FJ97" s="502"/>
      <c r="FK97" s="502"/>
      <c r="FL97" s="502"/>
      <c r="FM97" s="502"/>
      <c r="FN97" s="502"/>
      <c r="FO97" s="502"/>
      <c r="FP97" s="502"/>
      <c r="FQ97" s="502"/>
      <c r="FR97" s="502"/>
      <c r="FS97" s="502"/>
      <c r="FT97" s="502"/>
      <c r="FU97" s="502"/>
      <c r="FV97" s="502"/>
      <c r="FW97" s="502"/>
      <c r="FX97" s="502"/>
      <c r="FY97" s="502"/>
      <c r="FZ97" s="502"/>
      <c r="GA97" s="502"/>
      <c r="GB97" s="502"/>
      <c r="GC97" s="502"/>
      <c r="GD97" s="502"/>
      <c r="GE97" s="502"/>
      <c r="GF97" s="502"/>
      <c r="GG97" s="502"/>
      <c r="GH97" s="502"/>
      <c r="GI97" s="502"/>
      <c r="GJ97" s="502"/>
      <c r="GK97" s="502"/>
      <c r="GL97" s="502"/>
      <c r="GM97" s="502"/>
      <c r="GN97" s="502"/>
      <c r="GO97" s="502"/>
      <c r="GP97" s="502"/>
      <c r="GQ97" s="502"/>
      <c r="GR97" s="502"/>
      <c r="GS97" s="502"/>
      <c r="GT97" s="502"/>
      <c r="GU97" s="502"/>
      <c r="GV97" s="502"/>
      <c r="GW97" s="502"/>
      <c r="GX97" s="502"/>
      <c r="GY97" s="502"/>
      <c r="GZ97" s="502"/>
      <c r="HA97" s="502"/>
      <c r="HB97" s="502"/>
      <c r="HC97" s="502"/>
      <c r="HD97" s="502"/>
      <c r="HE97" s="502"/>
      <c r="HF97" s="502"/>
      <c r="HG97" s="502"/>
      <c r="HH97" s="502"/>
      <c r="HI97" s="502"/>
      <c r="HJ97" s="502"/>
      <c r="HK97" s="502"/>
      <c r="HL97" s="502"/>
      <c r="HM97" s="502"/>
      <c r="HN97" s="502"/>
      <c r="HO97" s="502"/>
    </row>
    <row r="98" s="501" customFormat="1" spans="1:223">
      <c r="A98" s="519"/>
      <c r="B98" s="503"/>
      <c r="C98" s="503"/>
      <c r="D98" s="504"/>
      <c r="E98" s="504"/>
      <c r="AF98" s="502"/>
      <c r="AG98" s="502"/>
      <c r="AH98" s="502"/>
      <c r="AI98" s="502"/>
      <c r="AJ98" s="502"/>
      <c r="AK98" s="502"/>
      <c r="AL98" s="502"/>
      <c r="AM98" s="502"/>
      <c r="AN98" s="502"/>
      <c r="AO98" s="502"/>
      <c r="AP98" s="502"/>
      <c r="AQ98" s="502"/>
      <c r="AR98" s="502"/>
      <c r="AS98" s="502"/>
      <c r="AT98" s="502"/>
      <c r="AU98" s="502"/>
      <c r="AV98" s="502"/>
      <c r="AW98" s="502"/>
      <c r="AX98" s="502"/>
      <c r="AY98" s="502"/>
      <c r="AZ98" s="502"/>
      <c r="BA98" s="502"/>
      <c r="BB98" s="502"/>
      <c r="BC98" s="502"/>
      <c r="BD98" s="502"/>
      <c r="BE98" s="502"/>
      <c r="BF98" s="502"/>
      <c r="BG98" s="502"/>
      <c r="BH98" s="502"/>
      <c r="BI98" s="502"/>
      <c r="BJ98" s="502"/>
      <c r="BK98" s="502"/>
      <c r="BL98" s="502"/>
      <c r="BM98" s="502"/>
      <c r="BN98" s="502"/>
      <c r="BO98" s="502"/>
      <c r="BP98" s="502"/>
      <c r="BQ98" s="502"/>
      <c r="BR98" s="502"/>
      <c r="BS98" s="502"/>
      <c r="BT98" s="502"/>
      <c r="BU98" s="502"/>
      <c r="BV98" s="502"/>
      <c r="BW98" s="502"/>
      <c r="BX98" s="502"/>
      <c r="BY98" s="502"/>
      <c r="BZ98" s="502"/>
      <c r="CA98" s="502"/>
      <c r="CB98" s="502"/>
      <c r="CC98" s="502"/>
      <c r="CD98" s="502"/>
      <c r="CE98" s="502"/>
      <c r="CF98" s="502"/>
      <c r="CG98" s="502"/>
      <c r="CH98" s="502"/>
      <c r="CI98" s="502"/>
      <c r="CJ98" s="502"/>
      <c r="CK98" s="502"/>
      <c r="CL98" s="502"/>
      <c r="CM98" s="502"/>
      <c r="CN98" s="502"/>
      <c r="CO98" s="502"/>
      <c r="CP98" s="502"/>
      <c r="CQ98" s="502"/>
      <c r="CR98" s="502"/>
      <c r="CS98" s="502"/>
      <c r="CT98" s="502"/>
      <c r="CU98" s="502"/>
      <c r="CV98" s="502"/>
      <c r="CW98" s="502"/>
      <c r="CX98" s="502"/>
      <c r="CY98" s="502"/>
      <c r="CZ98" s="502"/>
      <c r="DA98" s="502"/>
      <c r="DB98" s="502"/>
      <c r="DC98" s="502"/>
      <c r="DD98" s="502"/>
      <c r="DE98" s="502"/>
      <c r="DF98" s="502"/>
      <c r="DG98" s="502"/>
      <c r="DH98" s="502"/>
      <c r="DI98" s="502"/>
      <c r="DJ98" s="502"/>
      <c r="DK98" s="502"/>
      <c r="DL98" s="502"/>
      <c r="DM98" s="502"/>
      <c r="DN98" s="502"/>
      <c r="DO98" s="502"/>
      <c r="DP98" s="502"/>
      <c r="DQ98" s="502"/>
      <c r="DR98" s="502"/>
      <c r="DS98" s="502"/>
      <c r="DT98" s="502"/>
      <c r="DU98" s="502"/>
      <c r="DV98" s="502"/>
      <c r="DW98" s="502"/>
      <c r="DX98" s="502"/>
      <c r="DY98" s="502"/>
      <c r="DZ98" s="502"/>
      <c r="EA98" s="502"/>
      <c r="EB98" s="502"/>
      <c r="EC98" s="502"/>
      <c r="ED98" s="502"/>
      <c r="EE98" s="502"/>
      <c r="EF98" s="502"/>
      <c r="EG98" s="502"/>
      <c r="EH98" s="502"/>
      <c r="EI98" s="502"/>
      <c r="EJ98" s="502"/>
      <c r="EK98" s="502"/>
      <c r="EL98" s="502"/>
      <c r="EM98" s="502"/>
      <c r="EN98" s="502"/>
      <c r="EO98" s="502"/>
      <c r="EP98" s="502"/>
      <c r="EQ98" s="502"/>
      <c r="ER98" s="502"/>
      <c r="ES98" s="502"/>
      <c r="ET98" s="502"/>
      <c r="EU98" s="502"/>
      <c r="EV98" s="502"/>
      <c r="EW98" s="502"/>
      <c r="EX98" s="502"/>
      <c r="EY98" s="502"/>
      <c r="EZ98" s="502"/>
      <c r="FA98" s="502"/>
      <c r="FB98" s="502"/>
      <c r="FC98" s="502"/>
      <c r="FD98" s="502"/>
      <c r="FE98" s="502"/>
      <c r="FF98" s="502"/>
      <c r="FG98" s="502"/>
      <c r="FH98" s="502"/>
      <c r="FI98" s="502"/>
      <c r="FJ98" s="502"/>
      <c r="FK98" s="502"/>
      <c r="FL98" s="502"/>
      <c r="FM98" s="502"/>
      <c r="FN98" s="502"/>
      <c r="FO98" s="502"/>
      <c r="FP98" s="502"/>
      <c r="FQ98" s="502"/>
      <c r="FR98" s="502"/>
      <c r="FS98" s="502"/>
      <c r="FT98" s="502"/>
      <c r="FU98" s="502"/>
      <c r="FV98" s="502"/>
      <c r="FW98" s="502"/>
      <c r="FX98" s="502"/>
      <c r="FY98" s="502"/>
      <c r="FZ98" s="502"/>
      <c r="GA98" s="502"/>
      <c r="GB98" s="502"/>
      <c r="GC98" s="502"/>
      <c r="GD98" s="502"/>
      <c r="GE98" s="502"/>
      <c r="GF98" s="502"/>
      <c r="GG98" s="502"/>
      <c r="GH98" s="502"/>
      <c r="GI98" s="502"/>
      <c r="GJ98" s="502"/>
      <c r="GK98" s="502"/>
      <c r="GL98" s="502"/>
      <c r="GM98" s="502"/>
      <c r="GN98" s="502"/>
      <c r="GO98" s="502"/>
      <c r="GP98" s="502"/>
      <c r="GQ98" s="502"/>
      <c r="GR98" s="502"/>
      <c r="GS98" s="502"/>
      <c r="GT98" s="502"/>
      <c r="GU98" s="502"/>
      <c r="GV98" s="502"/>
      <c r="GW98" s="502"/>
      <c r="GX98" s="502"/>
      <c r="GY98" s="502"/>
      <c r="GZ98" s="502"/>
      <c r="HA98" s="502"/>
      <c r="HB98" s="502"/>
      <c r="HC98" s="502"/>
      <c r="HD98" s="502"/>
      <c r="HE98" s="502"/>
      <c r="HF98" s="502"/>
      <c r="HG98" s="502"/>
      <c r="HH98" s="502"/>
      <c r="HI98" s="502"/>
      <c r="HJ98" s="502"/>
      <c r="HK98" s="502"/>
      <c r="HL98" s="502"/>
      <c r="HM98" s="502"/>
      <c r="HN98" s="502"/>
      <c r="HO98" s="502"/>
    </row>
    <row r="99" s="501" customFormat="1" spans="1:223">
      <c r="A99" s="519"/>
      <c r="B99" s="503"/>
      <c r="C99" s="503"/>
      <c r="D99" s="504"/>
      <c r="E99" s="504"/>
      <c r="AF99" s="502"/>
      <c r="AG99" s="502"/>
      <c r="AH99" s="502"/>
      <c r="AI99" s="502"/>
      <c r="AJ99" s="502"/>
      <c r="AK99" s="502"/>
      <c r="AL99" s="502"/>
      <c r="AM99" s="502"/>
      <c r="AN99" s="502"/>
      <c r="AO99" s="502"/>
      <c r="AP99" s="502"/>
      <c r="AQ99" s="502"/>
      <c r="AR99" s="502"/>
      <c r="AS99" s="502"/>
      <c r="AT99" s="502"/>
      <c r="AU99" s="502"/>
      <c r="AV99" s="502"/>
      <c r="AW99" s="502"/>
      <c r="AX99" s="502"/>
      <c r="AY99" s="502"/>
      <c r="AZ99" s="502"/>
      <c r="BA99" s="502"/>
      <c r="BB99" s="502"/>
      <c r="BC99" s="502"/>
      <c r="BD99" s="502"/>
      <c r="BE99" s="502"/>
      <c r="BF99" s="502"/>
      <c r="BG99" s="502"/>
      <c r="BH99" s="502"/>
      <c r="BI99" s="502"/>
      <c r="BJ99" s="502"/>
      <c r="BK99" s="502"/>
      <c r="BL99" s="502"/>
      <c r="BM99" s="502"/>
      <c r="BN99" s="502"/>
      <c r="BO99" s="502"/>
      <c r="BP99" s="502"/>
      <c r="BQ99" s="502"/>
      <c r="BR99" s="502"/>
      <c r="BS99" s="502"/>
      <c r="BT99" s="502"/>
      <c r="BU99" s="502"/>
      <c r="BV99" s="502"/>
      <c r="BW99" s="502"/>
      <c r="BX99" s="502"/>
      <c r="BY99" s="502"/>
      <c r="BZ99" s="502"/>
      <c r="CA99" s="502"/>
      <c r="CB99" s="502"/>
      <c r="CC99" s="502"/>
      <c r="CD99" s="502"/>
      <c r="CE99" s="502"/>
      <c r="CF99" s="502"/>
      <c r="CG99" s="502"/>
      <c r="CH99" s="502"/>
      <c r="CI99" s="502"/>
      <c r="CJ99" s="502"/>
      <c r="CK99" s="502"/>
      <c r="CL99" s="502"/>
      <c r="CM99" s="502"/>
      <c r="CN99" s="502"/>
      <c r="CO99" s="502"/>
      <c r="CP99" s="502"/>
      <c r="CQ99" s="502"/>
      <c r="CR99" s="502"/>
      <c r="CS99" s="502"/>
      <c r="CT99" s="502"/>
      <c r="CU99" s="502"/>
      <c r="CV99" s="502"/>
      <c r="CW99" s="502"/>
      <c r="CX99" s="502"/>
      <c r="CY99" s="502"/>
      <c r="CZ99" s="502"/>
      <c r="DA99" s="502"/>
      <c r="DB99" s="502"/>
      <c r="DC99" s="502"/>
      <c r="DD99" s="502"/>
      <c r="DE99" s="502"/>
      <c r="DF99" s="502"/>
      <c r="DG99" s="502"/>
      <c r="DH99" s="502"/>
      <c r="DI99" s="502"/>
      <c r="DJ99" s="502"/>
      <c r="DK99" s="502"/>
      <c r="DL99" s="502"/>
      <c r="DM99" s="502"/>
      <c r="DN99" s="502"/>
      <c r="DO99" s="502"/>
      <c r="DP99" s="502"/>
      <c r="DQ99" s="502"/>
      <c r="DR99" s="502"/>
      <c r="DS99" s="502"/>
      <c r="DT99" s="502"/>
      <c r="DU99" s="502"/>
      <c r="DV99" s="502"/>
      <c r="DW99" s="502"/>
      <c r="DX99" s="502"/>
      <c r="DY99" s="502"/>
      <c r="DZ99" s="502"/>
      <c r="EA99" s="502"/>
      <c r="EB99" s="502"/>
      <c r="EC99" s="502"/>
      <c r="ED99" s="502"/>
      <c r="EE99" s="502"/>
      <c r="EF99" s="502"/>
      <c r="EG99" s="502"/>
      <c r="EH99" s="502"/>
      <c r="EI99" s="502"/>
      <c r="EJ99" s="502"/>
      <c r="EK99" s="502"/>
      <c r="EL99" s="502"/>
      <c r="EM99" s="502"/>
      <c r="EN99" s="502"/>
      <c r="EO99" s="502"/>
      <c r="EP99" s="502"/>
      <c r="EQ99" s="502"/>
      <c r="ER99" s="502"/>
      <c r="ES99" s="502"/>
      <c r="ET99" s="502"/>
      <c r="EU99" s="502"/>
      <c r="EV99" s="502"/>
      <c r="EW99" s="502"/>
      <c r="EX99" s="502"/>
      <c r="EY99" s="502"/>
      <c r="EZ99" s="502"/>
      <c r="FA99" s="502"/>
      <c r="FB99" s="502"/>
      <c r="FC99" s="502"/>
      <c r="FD99" s="502"/>
      <c r="FE99" s="502"/>
      <c r="FF99" s="502"/>
      <c r="FG99" s="502"/>
      <c r="FH99" s="502"/>
      <c r="FI99" s="502"/>
      <c r="FJ99" s="502"/>
      <c r="FK99" s="502"/>
      <c r="FL99" s="502"/>
      <c r="FM99" s="502"/>
      <c r="FN99" s="502"/>
      <c r="FO99" s="502"/>
      <c r="FP99" s="502"/>
      <c r="FQ99" s="502"/>
      <c r="FR99" s="502"/>
      <c r="FS99" s="502"/>
      <c r="FT99" s="502"/>
      <c r="FU99" s="502"/>
      <c r="FV99" s="502"/>
      <c r="FW99" s="502"/>
      <c r="FX99" s="502"/>
      <c r="FY99" s="502"/>
      <c r="FZ99" s="502"/>
      <c r="GA99" s="502"/>
      <c r="GB99" s="502"/>
      <c r="GC99" s="502"/>
      <c r="GD99" s="502"/>
      <c r="GE99" s="502"/>
      <c r="GF99" s="502"/>
      <c r="GG99" s="502"/>
      <c r="GH99" s="502"/>
      <c r="GI99" s="502"/>
      <c r="GJ99" s="502"/>
      <c r="GK99" s="502"/>
      <c r="GL99" s="502"/>
      <c r="GM99" s="502"/>
      <c r="GN99" s="502"/>
      <c r="GO99" s="502"/>
      <c r="GP99" s="502"/>
      <c r="GQ99" s="502"/>
      <c r="GR99" s="502"/>
      <c r="GS99" s="502"/>
      <c r="GT99" s="502"/>
      <c r="GU99" s="502"/>
      <c r="GV99" s="502"/>
      <c r="GW99" s="502"/>
      <c r="GX99" s="502"/>
      <c r="GY99" s="502"/>
      <c r="GZ99" s="502"/>
      <c r="HA99" s="502"/>
      <c r="HB99" s="502"/>
      <c r="HC99" s="502"/>
      <c r="HD99" s="502"/>
      <c r="HE99" s="502"/>
      <c r="HF99" s="502"/>
      <c r="HG99" s="502"/>
      <c r="HH99" s="502"/>
      <c r="HI99" s="502"/>
      <c r="HJ99" s="502"/>
      <c r="HK99" s="502"/>
      <c r="HL99" s="502"/>
      <c r="HM99" s="502"/>
      <c r="HN99" s="502"/>
      <c r="HO99" s="502"/>
    </row>
    <row r="100" s="501" customFormat="1" spans="1:223">
      <c r="A100" s="519"/>
      <c r="B100" s="503"/>
      <c r="C100" s="503"/>
      <c r="D100" s="504"/>
      <c r="E100" s="504"/>
      <c r="AF100" s="502"/>
      <c r="AG100" s="502"/>
      <c r="AH100" s="502"/>
      <c r="AI100" s="502"/>
      <c r="AJ100" s="502"/>
      <c r="AK100" s="502"/>
      <c r="AL100" s="502"/>
      <c r="AM100" s="502"/>
      <c r="AN100" s="502"/>
      <c r="AO100" s="502"/>
      <c r="AP100" s="502"/>
      <c r="AQ100" s="502"/>
      <c r="AR100" s="502"/>
      <c r="AS100" s="502"/>
      <c r="AT100" s="502"/>
      <c r="AU100" s="502"/>
      <c r="AV100" s="502"/>
      <c r="AW100" s="502"/>
      <c r="AX100" s="502"/>
      <c r="AY100" s="502"/>
      <c r="AZ100" s="502"/>
      <c r="BA100" s="502"/>
      <c r="BB100" s="502"/>
      <c r="BC100" s="502"/>
      <c r="BD100" s="502"/>
      <c r="BE100" s="502"/>
      <c r="BF100" s="502"/>
      <c r="BG100" s="502"/>
      <c r="BH100" s="502"/>
      <c r="BI100" s="502"/>
      <c r="BJ100" s="502"/>
      <c r="BK100" s="502"/>
      <c r="BL100" s="502"/>
      <c r="BM100" s="502"/>
      <c r="BN100" s="502"/>
      <c r="BO100" s="502"/>
      <c r="BP100" s="502"/>
      <c r="BQ100" s="502"/>
      <c r="BR100" s="502"/>
      <c r="BS100" s="502"/>
      <c r="BT100" s="502"/>
      <c r="BU100" s="502"/>
      <c r="BV100" s="502"/>
      <c r="BW100" s="502"/>
      <c r="BX100" s="502"/>
      <c r="BY100" s="502"/>
      <c r="BZ100" s="502"/>
      <c r="CA100" s="502"/>
      <c r="CB100" s="502"/>
      <c r="CC100" s="502"/>
      <c r="CD100" s="502"/>
      <c r="CE100" s="502"/>
      <c r="CF100" s="502"/>
      <c r="CG100" s="502"/>
      <c r="CH100" s="502"/>
      <c r="CI100" s="502"/>
      <c r="CJ100" s="502"/>
      <c r="CK100" s="502"/>
      <c r="CL100" s="502"/>
      <c r="CM100" s="502"/>
      <c r="CN100" s="502"/>
      <c r="CO100" s="502"/>
      <c r="CP100" s="502"/>
      <c r="CQ100" s="502"/>
      <c r="CR100" s="502"/>
      <c r="CS100" s="502"/>
      <c r="CT100" s="502"/>
      <c r="CU100" s="502"/>
      <c r="CV100" s="502"/>
      <c r="CW100" s="502"/>
      <c r="CX100" s="502"/>
      <c r="CY100" s="502"/>
      <c r="CZ100" s="502"/>
      <c r="DA100" s="502"/>
      <c r="DB100" s="502"/>
      <c r="DC100" s="502"/>
      <c r="DD100" s="502"/>
      <c r="DE100" s="502"/>
      <c r="DF100" s="502"/>
      <c r="DG100" s="502"/>
      <c r="DH100" s="502"/>
      <c r="DI100" s="502"/>
      <c r="DJ100" s="502"/>
      <c r="DK100" s="502"/>
      <c r="DL100" s="502"/>
      <c r="DM100" s="502"/>
      <c r="DN100" s="502"/>
      <c r="DO100" s="502"/>
      <c r="DP100" s="502"/>
      <c r="DQ100" s="502"/>
      <c r="DR100" s="502"/>
      <c r="DS100" s="502"/>
      <c r="DT100" s="502"/>
      <c r="DU100" s="502"/>
      <c r="DV100" s="502"/>
      <c r="DW100" s="502"/>
      <c r="DX100" s="502"/>
      <c r="DY100" s="502"/>
      <c r="DZ100" s="502"/>
      <c r="EA100" s="502"/>
      <c r="EB100" s="502"/>
      <c r="EC100" s="502"/>
      <c r="ED100" s="502"/>
      <c r="EE100" s="502"/>
      <c r="EF100" s="502"/>
      <c r="EG100" s="502"/>
      <c r="EH100" s="502"/>
      <c r="EI100" s="502"/>
      <c r="EJ100" s="502"/>
      <c r="EK100" s="502"/>
      <c r="EL100" s="502"/>
      <c r="EM100" s="502"/>
      <c r="EN100" s="502"/>
      <c r="EO100" s="502"/>
      <c r="EP100" s="502"/>
      <c r="EQ100" s="502"/>
      <c r="ER100" s="502"/>
      <c r="ES100" s="502"/>
      <c r="ET100" s="502"/>
      <c r="EU100" s="502"/>
      <c r="EV100" s="502"/>
      <c r="EW100" s="502"/>
      <c r="EX100" s="502"/>
      <c r="EY100" s="502"/>
      <c r="EZ100" s="502"/>
      <c r="FA100" s="502"/>
      <c r="FB100" s="502"/>
      <c r="FC100" s="502"/>
      <c r="FD100" s="502"/>
      <c r="FE100" s="502"/>
      <c r="FF100" s="502"/>
      <c r="FG100" s="502"/>
      <c r="FH100" s="502"/>
      <c r="FI100" s="502"/>
      <c r="FJ100" s="502"/>
      <c r="FK100" s="502"/>
      <c r="FL100" s="502"/>
      <c r="FM100" s="502"/>
      <c r="FN100" s="502"/>
      <c r="FO100" s="502"/>
      <c r="FP100" s="502"/>
      <c r="FQ100" s="502"/>
      <c r="FR100" s="502"/>
      <c r="FS100" s="502"/>
      <c r="FT100" s="502"/>
      <c r="FU100" s="502"/>
      <c r="FV100" s="502"/>
      <c r="FW100" s="502"/>
      <c r="FX100" s="502"/>
      <c r="FY100" s="502"/>
      <c r="FZ100" s="502"/>
      <c r="GA100" s="502"/>
      <c r="GB100" s="502"/>
      <c r="GC100" s="502"/>
      <c r="GD100" s="502"/>
      <c r="GE100" s="502"/>
      <c r="GF100" s="502"/>
      <c r="GG100" s="502"/>
      <c r="GH100" s="502"/>
      <c r="GI100" s="502"/>
      <c r="GJ100" s="502"/>
      <c r="GK100" s="502"/>
      <c r="GL100" s="502"/>
      <c r="GM100" s="502"/>
      <c r="GN100" s="502"/>
      <c r="GO100" s="502"/>
      <c r="GP100" s="502"/>
      <c r="GQ100" s="502"/>
      <c r="GR100" s="502"/>
      <c r="GS100" s="502"/>
      <c r="GT100" s="502"/>
      <c r="GU100" s="502"/>
      <c r="GV100" s="502"/>
      <c r="GW100" s="502"/>
      <c r="GX100" s="502"/>
      <c r="GY100" s="502"/>
      <c r="GZ100" s="502"/>
      <c r="HA100" s="502"/>
      <c r="HB100" s="502"/>
      <c r="HC100" s="502"/>
      <c r="HD100" s="502"/>
      <c r="HE100" s="502"/>
      <c r="HF100" s="502"/>
      <c r="HG100" s="502"/>
      <c r="HH100" s="502"/>
      <c r="HI100" s="502"/>
      <c r="HJ100" s="502"/>
      <c r="HK100" s="502"/>
      <c r="HL100" s="502"/>
      <c r="HM100" s="502"/>
      <c r="HN100" s="502"/>
      <c r="HO100" s="502"/>
    </row>
    <row r="101" s="501" customFormat="1" spans="1:223">
      <c r="A101" s="519"/>
      <c r="B101" s="503"/>
      <c r="C101" s="503"/>
      <c r="D101" s="504"/>
      <c r="E101" s="504"/>
      <c r="AF101" s="502"/>
      <c r="AG101" s="502"/>
      <c r="AH101" s="502"/>
      <c r="AI101" s="502"/>
      <c r="AJ101" s="502"/>
      <c r="AK101" s="502"/>
      <c r="AL101" s="502"/>
      <c r="AM101" s="502"/>
      <c r="AN101" s="502"/>
      <c r="AO101" s="502"/>
      <c r="AP101" s="502"/>
      <c r="AQ101" s="502"/>
      <c r="AR101" s="502"/>
      <c r="AS101" s="502"/>
      <c r="AT101" s="502"/>
      <c r="AU101" s="502"/>
      <c r="AV101" s="502"/>
      <c r="AW101" s="502"/>
      <c r="AX101" s="502"/>
      <c r="AY101" s="502"/>
      <c r="AZ101" s="502"/>
      <c r="BA101" s="502"/>
      <c r="BB101" s="502"/>
      <c r="BC101" s="502"/>
      <c r="BD101" s="502"/>
      <c r="BE101" s="502"/>
      <c r="BF101" s="502"/>
      <c r="BG101" s="502"/>
      <c r="BH101" s="502"/>
      <c r="BI101" s="502"/>
      <c r="BJ101" s="502"/>
      <c r="BK101" s="502"/>
      <c r="BL101" s="502"/>
      <c r="BM101" s="502"/>
      <c r="BN101" s="502"/>
      <c r="BO101" s="502"/>
      <c r="BP101" s="502"/>
      <c r="BQ101" s="502"/>
      <c r="BR101" s="502"/>
      <c r="BS101" s="502"/>
      <c r="BT101" s="502"/>
      <c r="BU101" s="502"/>
      <c r="BV101" s="502"/>
      <c r="BW101" s="502"/>
      <c r="BX101" s="502"/>
      <c r="BY101" s="502"/>
      <c r="BZ101" s="502"/>
      <c r="CA101" s="502"/>
      <c r="CB101" s="502"/>
      <c r="CC101" s="502"/>
      <c r="CD101" s="502"/>
      <c r="CE101" s="502"/>
      <c r="CF101" s="502"/>
      <c r="CG101" s="502"/>
      <c r="CH101" s="502"/>
      <c r="CI101" s="502"/>
      <c r="CJ101" s="502"/>
      <c r="CK101" s="502"/>
      <c r="CL101" s="502"/>
      <c r="CM101" s="502"/>
      <c r="CN101" s="502"/>
      <c r="CO101" s="502"/>
      <c r="CP101" s="502"/>
      <c r="CQ101" s="502"/>
      <c r="CR101" s="502"/>
      <c r="CS101" s="502"/>
      <c r="CT101" s="502"/>
      <c r="CU101" s="502"/>
      <c r="CV101" s="502"/>
      <c r="CW101" s="502"/>
      <c r="CX101" s="502"/>
      <c r="CY101" s="502"/>
      <c r="CZ101" s="502"/>
      <c r="DA101" s="502"/>
      <c r="DB101" s="502"/>
      <c r="DC101" s="502"/>
      <c r="DD101" s="502"/>
      <c r="DE101" s="502"/>
      <c r="DF101" s="502"/>
      <c r="DG101" s="502"/>
      <c r="DH101" s="502"/>
      <c r="DI101" s="502"/>
      <c r="DJ101" s="502"/>
      <c r="DK101" s="502"/>
      <c r="DL101" s="502"/>
      <c r="DM101" s="502"/>
      <c r="DN101" s="502"/>
      <c r="DO101" s="502"/>
      <c r="DP101" s="502"/>
      <c r="DQ101" s="502"/>
      <c r="DR101" s="502"/>
      <c r="DS101" s="502"/>
      <c r="DT101" s="502"/>
      <c r="DU101" s="502"/>
      <c r="DV101" s="502"/>
      <c r="DW101" s="502"/>
      <c r="DX101" s="502"/>
      <c r="DY101" s="502"/>
      <c r="DZ101" s="502"/>
      <c r="EA101" s="502"/>
      <c r="EB101" s="502"/>
      <c r="EC101" s="502"/>
      <c r="ED101" s="502"/>
      <c r="EE101" s="502"/>
      <c r="EF101" s="502"/>
      <c r="EG101" s="502"/>
      <c r="EH101" s="502"/>
      <c r="EI101" s="502"/>
      <c r="EJ101" s="502"/>
      <c r="EK101" s="502"/>
      <c r="EL101" s="502"/>
      <c r="EM101" s="502"/>
      <c r="EN101" s="502"/>
      <c r="EO101" s="502"/>
      <c r="EP101" s="502"/>
      <c r="EQ101" s="502"/>
      <c r="ER101" s="502"/>
      <c r="ES101" s="502"/>
      <c r="ET101" s="502"/>
      <c r="EU101" s="502"/>
      <c r="EV101" s="502"/>
      <c r="EW101" s="502"/>
      <c r="EX101" s="502"/>
      <c r="EY101" s="502"/>
      <c r="EZ101" s="502"/>
      <c r="FA101" s="502"/>
      <c r="FB101" s="502"/>
      <c r="FC101" s="502"/>
      <c r="FD101" s="502"/>
      <c r="FE101" s="502"/>
      <c r="FF101" s="502"/>
      <c r="FG101" s="502"/>
      <c r="FH101" s="502"/>
      <c r="FI101" s="502"/>
      <c r="FJ101" s="502"/>
      <c r="FK101" s="502"/>
      <c r="FL101" s="502"/>
      <c r="FM101" s="502"/>
      <c r="FN101" s="502"/>
      <c r="FO101" s="502"/>
      <c r="FP101" s="502"/>
      <c r="FQ101" s="502"/>
      <c r="FR101" s="502"/>
      <c r="FS101" s="502"/>
      <c r="FT101" s="502"/>
      <c r="FU101" s="502"/>
      <c r="FV101" s="502"/>
      <c r="FW101" s="502"/>
      <c r="FX101" s="502"/>
      <c r="FY101" s="502"/>
      <c r="FZ101" s="502"/>
      <c r="GA101" s="502"/>
      <c r="GB101" s="502"/>
      <c r="GC101" s="502"/>
      <c r="GD101" s="502"/>
      <c r="GE101" s="502"/>
      <c r="GF101" s="502"/>
      <c r="GG101" s="502"/>
      <c r="GH101" s="502"/>
      <c r="GI101" s="502"/>
      <c r="GJ101" s="502"/>
      <c r="GK101" s="502"/>
      <c r="GL101" s="502"/>
      <c r="GM101" s="502"/>
      <c r="GN101" s="502"/>
      <c r="GO101" s="502"/>
      <c r="GP101" s="502"/>
      <c r="GQ101" s="502"/>
      <c r="GR101" s="502"/>
      <c r="GS101" s="502"/>
      <c r="GT101" s="502"/>
      <c r="GU101" s="502"/>
      <c r="GV101" s="502"/>
      <c r="GW101" s="502"/>
      <c r="GX101" s="502"/>
      <c r="GY101" s="502"/>
      <c r="GZ101" s="502"/>
      <c r="HA101" s="502"/>
      <c r="HB101" s="502"/>
      <c r="HC101" s="502"/>
      <c r="HD101" s="502"/>
      <c r="HE101" s="502"/>
      <c r="HF101" s="502"/>
      <c r="HG101" s="502"/>
      <c r="HH101" s="502"/>
      <c r="HI101" s="502"/>
      <c r="HJ101" s="502"/>
      <c r="HK101" s="502"/>
      <c r="HL101" s="502"/>
      <c r="HM101" s="502"/>
      <c r="HN101" s="502"/>
      <c r="HO101" s="502"/>
    </row>
    <row r="102" s="501" customFormat="1" spans="1:223">
      <c r="A102" s="519"/>
      <c r="B102" s="503"/>
      <c r="C102" s="503"/>
      <c r="D102" s="504"/>
      <c r="E102" s="504"/>
      <c r="AF102" s="502"/>
      <c r="AG102" s="502"/>
      <c r="AH102" s="502"/>
      <c r="AI102" s="502"/>
      <c r="AJ102" s="502"/>
      <c r="AK102" s="502"/>
      <c r="AL102" s="502"/>
      <c r="AM102" s="502"/>
      <c r="AN102" s="502"/>
      <c r="AO102" s="502"/>
      <c r="AP102" s="502"/>
      <c r="AQ102" s="502"/>
      <c r="AR102" s="502"/>
      <c r="AS102" s="502"/>
      <c r="AT102" s="502"/>
      <c r="AU102" s="502"/>
      <c r="AV102" s="502"/>
      <c r="AW102" s="502"/>
      <c r="AX102" s="502"/>
      <c r="AY102" s="502"/>
      <c r="AZ102" s="502"/>
      <c r="BA102" s="502"/>
      <c r="BB102" s="502"/>
      <c r="BC102" s="502"/>
      <c r="BD102" s="502"/>
      <c r="BE102" s="502"/>
      <c r="BF102" s="502"/>
      <c r="BG102" s="502"/>
      <c r="BH102" s="502"/>
      <c r="BI102" s="502"/>
      <c r="BJ102" s="502"/>
      <c r="BK102" s="502"/>
      <c r="BL102" s="502"/>
      <c r="BM102" s="502"/>
      <c r="BN102" s="502"/>
      <c r="BO102" s="502"/>
      <c r="BP102" s="502"/>
      <c r="BQ102" s="502"/>
      <c r="BR102" s="502"/>
      <c r="BS102" s="502"/>
      <c r="BT102" s="502"/>
      <c r="BU102" s="502"/>
      <c r="BV102" s="502"/>
      <c r="BW102" s="502"/>
      <c r="BX102" s="502"/>
      <c r="BY102" s="502"/>
      <c r="BZ102" s="502"/>
      <c r="CA102" s="502"/>
      <c r="CB102" s="502"/>
      <c r="CC102" s="502"/>
      <c r="CD102" s="502"/>
      <c r="CE102" s="502"/>
      <c r="CF102" s="502"/>
      <c r="CG102" s="502"/>
      <c r="CH102" s="502"/>
      <c r="CI102" s="502"/>
      <c r="CJ102" s="502"/>
      <c r="CK102" s="502"/>
      <c r="CL102" s="502"/>
      <c r="CM102" s="502"/>
      <c r="CN102" s="502"/>
      <c r="CO102" s="502"/>
      <c r="CP102" s="502"/>
      <c r="CQ102" s="502"/>
      <c r="CR102" s="502"/>
      <c r="CS102" s="502"/>
      <c r="CT102" s="502"/>
      <c r="CU102" s="502"/>
      <c r="CV102" s="502"/>
      <c r="CW102" s="502"/>
      <c r="CX102" s="502"/>
      <c r="CY102" s="502"/>
      <c r="CZ102" s="502"/>
      <c r="DA102" s="502"/>
      <c r="DB102" s="502"/>
      <c r="DC102" s="502"/>
      <c r="DD102" s="502"/>
      <c r="DE102" s="502"/>
      <c r="DF102" s="502"/>
      <c r="DG102" s="502"/>
      <c r="DH102" s="502"/>
      <c r="DI102" s="502"/>
      <c r="DJ102" s="502"/>
      <c r="DK102" s="502"/>
      <c r="DL102" s="502"/>
      <c r="DM102" s="502"/>
      <c r="DN102" s="502"/>
      <c r="DO102" s="502"/>
      <c r="DP102" s="502"/>
      <c r="DQ102" s="502"/>
      <c r="DR102" s="502"/>
      <c r="DS102" s="502"/>
      <c r="DT102" s="502"/>
      <c r="DU102" s="502"/>
      <c r="DV102" s="502"/>
      <c r="DW102" s="502"/>
      <c r="DX102" s="502"/>
      <c r="DY102" s="502"/>
      <c r="DZ102" s="502"/>
      <c r="EA102" s="502"/>
      <c r="EB102" s="502"/>
      <c r="EC102" s="502"/>
      <c r="ED102" s="502"/>
      <c r="EE102" s="502"/>
      <c r="EF102" s="502"/>
      <c r="EG102" s="502"/>
      <c r="EH102" s="502"/>
      <c r="EI102" s="502"/>
      <c r="EJ102" s="502"/>
      <c r="EK102" s="502"/>
      <c r="EL102" s="502"/>
      <c r="EM102" s="502"/>
      <c r="EN102" s="502"/>
      <c r="EO102" s="502"/>
      <c r="EP102" s="502"/>
      <c r="EQ102" s="502"/>
      <c r="ER102" s="502"/>
      <c r="ES102" s="502"/>
      <c r="ET102" s="502"/>
      <c r="EU102" s="502"/>
      <c r="EV102" s="502"/>
      <c r="EW102" s="502"/>
      <c r="EX102" s="502"/>
      <c r="EY102" s="502"/>
      <c r="EZ102" s="502"/>
      <c r="FA102" s="502"/>
      <c r="FB102" s="502"/>
      <c r="FC102" s="502"/>
      <c r="FD102" s="502"/>
      <c r="FE102" s="502"/>
      <c r="FF102" s="502"/>
      <c r="FG102" s="502"/>
      <c r="FH102" s="502"/>
      <c r="FI102" s="502"/>
      <c r="FJ102" s="502"/>
      <c r="FK102" s="502"/>
      <c r="FL102" s="502"/>
      <c r="FM102" s="502"/>
      <c r="FN102" s="502"/>
      <c r="FO102" s="502"/>
      <c r="FP102" s="502"/>
      <c r="FQ102" s="502"/>
      <c r="FR102" s="502"/>
      <c r="FS102" s="502"/>
      <c r="FT102" s="502"/>
      <c r="FU102" s="502"/>
      <c r="FV102" s="502"/>
      <c r="FW102" s="502"/>
      <c r="FX102" s="502"/>
      <c r="FY102" s="502"/>
      <c r="FZ102" s="502"/>
      <c r="GA102" s="502"/>
      <c r="GB102" s="502"/>
      <c r="GC102" s="502"/>
      <c r="GD102" s="502"/>
      <c r="GE102" s="502"/>
      <c r="GF102" s="502"/>
      <c r="GG102" s="502"/>
      <c r="GH102" s="502"/>
      <c r="GI102" s="502"/>
      <c r="GJ102" s="502"/>
      <c r="GK102" s="502"/>
      <c r="GL102" s="502"/>
      <c r="GM102" s="502"/>
      <c r="GN102" s="502"/>
      <c r="GO102" s="502"/>
      <c r="GP102" s="502"/>
      <c r="GQ102" s="502"/>
      <c r="GR102" s="502"/>
      <c r="GS102" s="502"/>
      <c r="GT102" s="502"/>
      <c r="GU102" s="502"/>
      <c r="GV102" s="502"/>
      <c r="GW102" s="502"/>
      <c r="GX102" s="502"/>
      <c r="GY102" s="502"/>
      <c r="GZ102" s="502"/>
      <c r="HA102" s="502"/>
      <c r="HB102" s="502"/>
      <c r="HC102" s="502"/>
      <c r="HD102" s="502"/>
      <c r="HE102" s="502"/>
      <c r="HF102" s="502"/>
      <c r="HG102" s="502"/>
      <c r="HH102" s="502"/>
      <c r="HI102" s="502"/>
      <c r="HJ102" s="502"/>
      <c r="HK102" s="502"/>
      <c r="HL102" s="502"/>
      <c r="HM102" s="502"/>
      <c r="HN102" s="502"/>
      <c r="HO102" s="502"/>
    </row>
    <row r="103" s="501" customFormat="1" spans="1:223">
      <c r="A103" s="519"/>
      <c r="B103" s="503"/>
      <c r="C103" s="503"/>
      <c r="D103" s="504"/>
      <c r="E103" s="504"/>
      <c r="AF103" s="502"/>
      <c r="AG103" s="502"/>
      <c r="AH103" s="502"/>
      <c r="AI103" s="502"/>
      <c r="AJ103" s="502"/>
      <c r="AK103" s="502"/>
      <c r="AL103" s="502"/>
      <c r="AM103" s="502"/>
      <c r="AN103" s="502"/>
      <c r="AO103" s="502"/>
      <c r="AP103" s="502"/>
      <c r="AQ103" s="502"/>
      <c r="AR103" s="502"/>
      <c r="AS103" s="502"/>
      <c r="AT103" s="502"/>
      <c r="AU103" s="502"/>
      <c r="AV103" s="502"/>
      <c r="AW103" s="502"/>
      <c r="AX103" s="502"/>
      <c r="AY103" s="502"/>
      <c r="AZ103" s="502"/>
      <c r="BA103" s="502"/>
      <c r="BB103" s="502"/>
      <c r="BC103" s="502"/>
      <c r="BD103" s="502"/>
      <c r="BE103" s="502"/>
      <c r="BF103" s="502"/>
      <c r="BG103" s="502"/>
      <c r="BH103" s="502"/>
      <c r="BI103" s="502"/>
      <c r="BJ103" s="502"/>
      <c r="BK103" s="502"/>
      <c r="BL103" s="502"/>
      <c r="BM103" s="502"/>
      <c r="BN103" s="502"/>
      <c r="BO103" s="502"/>
      <c r="BP103" s="502"/>
      <c r="BQ103" s="502"/>
      <c r="BR103" s="502"/>
      <c r="BS103" s="502"/>
      <c r="BT103" s="502"/>
      <c r="BU103" s="502"/>
      <c r="BV103" s="502"/>
      <c r="BW103" s="502"/>
      <c r="BX103" s="502"/>
      <c r="BY103" s="502"/>
      <c r="BZ103" s="502"/>
      <c r="CA103" s="502"/>
      <c r="CB103" s="502"/>
      <c r="CC103" s="502"/>
      <c r="CD103" s="502"/>
      <c r="CE103" s="502"/>
      <c r="CF103" s="502"/>
      <c r="CG103" s="502"/>
      <c r="CH103" s="502"/>
      <c r="CI103" s="502"/>
      <c r="CJ103" s="502"/>
      <c r="CK103" s="502"/>
      <c r="CL103" s="502"/>
      <c r="CM103" s="502"/>
      <c r="CN103" s="502"/>
      <c r="CO103" s="502"/>
      <c r="CP103" s="502"/>
      <c r="CQ103" s="502"/>
      <c r="CR103" s="502"/>
      <c r="CS103" s="502"/>
      <c r="CT103" s="502"/>
      <c r="CU103" s="502"/>
      <c r="CV103" s="502"/>
      <c r="CW103" s="502"/>
      <c r="CX103" s="502"/>
      <c r="CY103" s="502"/>
      <c r="CZ103" s="502"/>
      <c r="DA103" s="502"/>
      <c r="DB103" s="502"/>
      <c r="DC103" s="502"/>
      <c r="DD103" s="502"/>
      <c r="DE103" s="502"/>
      <c r="DF103" s="502"/>
      <c r="DG103" s="502"/>
      <c r="DH103" s="502"/>
      <c r="DI103" s="502"/>
      <c r="DJ103" s="502"/>
      <c r="DK103" s="502"/>
      <c r="DL103" s="502"/>
      <c r="DM103" s="502"/>
      <c r="DN103" s="502"/>
      <c r="DO103" s="502"/>
      <c r="DP103" s="502"/>
      <c r="DQ103" s="502"/>
      <c r="DR103" s="502"/>
      <c r="DS103" s="502"/>
      <c r="DT103" s="502"/>
      <c r="DU103" s="502"/>
      <c r="DV103" s="502"/>
      <c r="DW103" s="502"/>
      <c r="DX103" s="502"/>
      <c r="DY103" s="502"/>
      <c r="DZ103" s="502"/>
      <c r="EA103" s="502"/>
      <c r="EB103" s="502"/>
      <c r="EC103" s="502"/>
      <c r="ED103" s="502"/>
      <c r="EE103" s="502"/>
      <c r="EF103" s="502"/>
      <c r="EG103" s="502"/>
      <c r="EH103" s="502"/>
      <c r="EI103" s="502"/>
      <c r="EJ103" s="502"/>
      <c r="EK103" s="502"/>
      <c r="EL103" s="502"/>
      <c r="EM103" s="502"/>
      <c r="EN103" s="502"/>
      <c r="EO103" s="502"/>
      <c r="EP103" s="502"/>
      <c r="EQ103" s="502"/>
      <c r="ER103" s="502"/>
      <c r="ES103" s="502"/>
      <c r="ET103" s="502"/>
      <c r="EU103" s="502"/>
      <c r="EV103" s="502"/>
      <c r="EW103" s="502"/>
      <c r="EX103" s="502"/>
      <c r="EY103" s="502"/>
      <c r="EZ103" s="502"/>
      <c r="FA103" s="502"/>
      <c r="FB103" s="502"/>
      <c r="FC103" s="502"/>
      <c r="FD103" s="502"/>
      <c r="FE103" s="502"/>
      <c r="FF103" s="502"/>
      <c r="FG103" s="502"/>
      <c r="FH103" s="502"/>
      <c r="FI103" s="502"/>
      <c r="FJ103" s="502"/>
      <c r="FK103" s="502"/>
      <c r="FL103" s="502"/>
      <c r="FM103" s="502"/>
      <c r="FN103" s="502"/>
      <c r="FO103" s="502"/>
      <c r="FP103" s="502"/>
      <c r="FQ103" s="502"/>
      <c r="FR103" s="502"/>
      <c r="FS103" s="502"/>
      <c r="FT103" s="502"/>
      <c r="FU103" s="502"/>
      <c r="FV103" s="502"/>
      <c r="FW103" s="502"/>
      <c r="FX103" s="502"/>
      <c r="FY103" s="502"/>
      <c r="FZ103" s="502"/>
      <c r="GA103" s="502"/>
      <c r="GB103" s="502"/>
      <c r="GC103" s="502"/>
      <c r="GD103" s="502"/>
      <c r="GE103" s="502"/>
      <c r="GF103" s="502"/>
      <c r="GG103" s="502"/>
      <c r="GH103" s="502"/>
      <c r="GI103" s="502"/>
      <c r="GJ103" s="502"/>
      <c r="GK103" s="502"/>
      <c r="GL103" s="502"/>
      <c r="GM103" s="502"/>
      <c r="GN103" s="502"/>
      <c r="GO103" s="502"/>
      <c r="GP103" s="502"/>
      <c r="GQ103" s="502"/>
      <c r="GR103" s="502"/>
      <c r="GS103" s="502"/>
      <c r="GT103" s="502"/>
      <c r="GU103" s="502"/>
      <c r="GV103" s="502"/>
      <c r="GW103" s="502"/>
      <c r="GX103" s="502"/>
      <c r="GY103" s="502"/>
      <c r="GZ103" s="502"/>
      <c r="HA103" s="502"/>
      <c r="HB103" s="502"/>
      <c r="HC103" s="502"/>
      <c r="HD103" s="502"/>
      <c r="HE103" s="502"/>
      <c r="HF103" s="502"/>
      <c r="HG103" s="502"/>
      <c r="HH103" s="502"/>
      <c r="HI103" s="502"/>
      <c r="HJ103" s="502"/>
      <c r="HK103" s="502"/>
      <c r="HL103" s="502"/>
      <c r="HM103" s="502"/>
      <c r="HN103" s="502"/>
      <c r="HO103" s="502"/>
    </row>
    <row r="104" s="501" customFormat="1" spans="1:223">
      <c r="A104" s="519"/>
      <c r="B104" s="503"/>
      <c r="C104" s="503"/>
      <c r="D104" s="504"/>
      <c r="E104" s="504"/>
      <c r="AF104" s="502"/>
      <c r="AG104" s="502"/>
      <c r="AH104" s="502"/>
      <c r="AI104" s="502"/>
      <c r="AJ104" s="502"/>
      <c r="AK104" s="502"/>
      <c r="AL104" s="502"/>
      <c r="AM104" s="502"/>
      <c r="AN104" s="502"/>
      <c r="AO104" s="502"/>
      <c r="AP104" s="502"/>
      <c r="AQ104" s="502"/>
      <c r="AR104" s="502"/>
      <c r="AS104" s="502"/>
      <c r="AT104" s="502"/>
      <c r="AU104" s="502"/>
      <c r="AV104" s="502"/>
      <c r="AW104" s="502"/>
      <c r="AX104" s="502"/>
      <c r="AY104" s="502"/>
      <c r="AZ104" s="502"/>
      <c r="BA104" s="502"/>
      <c r="BB104" s="502"/>
      <c r="BC104" s="502"/>
      <c r="BD104" s="502"/>
      <c r="BE104" s="502"/>
      <c r="BF104" s="502"/>
      <c r="BG104" s="502"/>
      <c r="BH104" s="502"/>
      <c r="BI104" s="502"/>
      <c r="BJ104" s="502"/>
      <c r="BK104" s="502"/>
      <c r="BL104" s="502"/>
      <c r="BM104" s="502"/>
      <c r="BN104" s="502"/>
      <c r="BO104" s="502"/>
      <c r="BP104" s="502"/>
      <c r="BQ104" s="502"/>
      <c r="BR104" s="502"/>
      <c r="BS104" s="502"/>
      <c r="BT104" s="502"/>
      <c r="BU104" s="502"/>
      <c r="BV104" s="502"/>
      <c r="BW104" s="502"/>
      <c r="BX104" s="502"/>
      <c r="BY104" s="502"/>
      <c r="BZ104" s="502"/>
      <c r="CA104" s="502"/>
      <c r="CB104" s="502"/>
      <c r="CC104" s="502"/>
      <c r="CD104" s="502"/>
      <c r="CE104" s="502"/>
      <c r="CF104" s="502"/>
      <c r="CG104" s="502"/>
      <c r="CH104" s="502"/>
      <c r="CI104" s="502"/>
      <c r="CJ104" s="502"/>
      <c r="CK104" s="502"/>
      <c r="CL104" s="502"/>
      <c r="CM104" s="502"/>
      <c r="CN104" s="502"/>
      <c r="CO104" s="502"/>
      <c r="CP104" s="502"/>
      <c r="CQ104" s="502"/>
      <c r="CR104" s="502"/>
      <c r="CS104" s="502"/>
      <c r="CT104" s="502"/>
      <c r="CU104" s="502"/>
      <c r="CV104" s="502"/>
      <c r="CW104" s="502"/>
      <c r="CX104" s="502"/>
      <c r="CY104" s="502"/>
      <c r="CZ104" s="502"/>
      <c r="DA104" s="502"/>
      <c r="DB104" s="502"/>
      <c r="DC104" s="502"/>
      <c r="DD104" s="502"/>
      <c r="DE104" s="502"/>
      <c r="DF104" s="502"/>
      <c r="DG104" s="502"/>
      <c r="DH104" s="502"/>
      <c r="DI104" s="502"/>
      <c r="DJ104" s="502"/>
      <c r="DK104" s="502"/>
      <c r="DL104" s="502"/>
      <c r="DM104" s="502"/>
      <c r="DN104" s="502"/>
      <c r="DO104" s="502"/>
      <c r="DP104" s="502"/>
      <c r="DQ104" s="502"/>
      <c r="DR104" s="502"/>
      <c r="DS104" s="502"/>
      <c r="DT104" s="502"/>
      <c r="DU104" s="502"/>
      <c r="DV104" s="502"/>
      <c r="DW104" s="502"/>
      <c r="DX104" s="502"/>
      <c r="DY104" s="502"/>
      <c r="DZ104" s="502"/>
      <c r="EA104" s="502"/>
      <c r="EB104" s="502"/>
      <c r="EC104" s="502"/>
      <c r="ED104" s="502"/>
      <c r="EE104" s="502"/>
      <c r="EF104" s="502"/>
      <c r="EG104" s="502"/>
      <c r="EH104" s="502"/>
      <c r="EI104" s="502"/>
      <c r="EJ104" s="502"/>
      <c r="EK104" s="502"/>
      <c r="EL104" s="502"/>
      <c r="EM104" s="502"/>
      <c r="EN104" s="502"/>
      <c r="EO104" s="502"/>
      <c r="EP104" s="502"/>
      <c r="EQ104" s="502"/>
      <c r="ER104" s="502"/>
      <c r="ES104" s="502"/>
      <c r="ET104" s="502"/>
      <c r="EU104" s="502"/>
      <c r="EV104" s="502"/>
      <c r="EW104" s="502"/>
      <c r="EX104" s="502"/>
      <c r="EY104" s="502"/>
      <c r="EZ104" s="502"/>
      <c r="FA104" s="502"/>
      <c r="FB104" s="502"/>
      <c r="FC104" s="502"/>
      <c r="FD104" s="502"/>
      <c r="FE104" s="502"/>
      <c r="FF104" s="502"/>
      <c r="FG104" s="502"/>
      <c r="FH104" s="502"/>
      <c r="FI104" s="502"/>
      <c r="FJ104" s="502"/>
      <c r="FK104" s="502"/>
      <c r="FL104" s="502"/>
      <c r="FM104" s="502"/>
      <c r="FN104" s="502"/>
      <c r="FO104" s="502"/>
      <c r="FP104" s="502"/>
      <c r="FQ104" s="502"/>
      <c r="FR104" s="502"/>
      <c r="FS104" s="502"/>
      <c r="FT104" s="502"/>
      <c r="FU104" s="502"/>
      <c r="FV104" s="502"/>
      <c r="FW104" s="502"/>
      <c r="FX104" s="502"/>
      <c r="FY104" s="502"/>
      <c r="FZ104" s="502"/>
      <c r="GA104" s="502"/>
      <c r="GB104" s="502"/>
      <c r="GC104" s="502"/>
      <c r="GD104" s="502"/>
      <c r="GE104" s="502"/>
      <c r="GF104" s="502"/>
      <c r="GG104" s="502"/>
      <c r="GH104" s="502"/>
      <c r="GI104" s="502"/>
      <c r="GJ104" s="502"/>
      <c r="GK104" s="502"/>
      <c r="GL104" s="502"/>
      <c r="GM104" s="502"/>
      <c r="GN104" s="502"/>
      <c r="GO104" s="502"/>
      <c r="GP104" s="502"/>
      <c r="GQ104" s="502"/>
      <c r="GR104" s="502"/>
      <c r="GS104" s="502"/>
      <c r="GT104" s="502"/>
      <c r="GU104" s="502"/>
      <c r="GV104" s="502"/>
      <c r="GW104" s="502"/>
      <c r="GX104" s="502"/>
      <c r="GY104" s="502"/>
      <c r="GZ104" s="502"/>
      <c r="HA104" s="502"/>
      <c r="HB104" s="502"/>
      <c r="HC104" s="502"/>
      <c r="HD104" s="502"/>
      <c r="HE104" s="502"/>
      <c r="HF104" s="502"/>
      <c r="HG104" s="502"/>
      <c r="HH104" s="502"/>
      <c r="HI104" s="502"/>
      <c r="HJ104" s="502"/>
      <c r="HK104" s="502"/>
      <c r="HL104" s="502"/>
      <c r="HM104" s="502"/>
      <c r="HN104" s="502"/>
      <c r="HO104" s="502"/>
    </row>
    <row r="105" s="501" customFormat="1" spans="1:223">
      <c r="A105" s="519"/>
      <c r="B105" s="503"/>
      <c r="C105" s="503"/>
      <c r="D105" s="504"/>
      <c r="E105" s="504"/>
      <c r="AF105" s="502"/>
      <c r="AG105" s="502"/>
      <c r="AH105" s="502"/>
      <c r="AI105" s="502"/>
      <c r="AJ105" s="502"/>
      <c r="AK105" s="502"/>
      <c r="AL105" s="502"/>
      <c r="AM105" s="502"/>
      <c r="AN105" s="502"/>
      <c r="AO105" s="502"/>
      <c r="AP105" s="502"/>
      <c r="AQ105" s="502"/>
      <c r="AR105" s="502"/>
      <c r="AS105" s="502"/>
      <c r="AT105" s="502"/>
      <c r="AU105" s="502"/>
      <c r="AV105" s="502"/>
      <c r="AW105" s="502"/>
      <c r="AX105" s="502"/>
      <c r="AY105" s="502"/>
      <c r="AZ105" s="502"/>
      <c r="BA105" s="502"/>
      <c r="BB105" s="502"/>
      <c r="BC105" s="502"/>
      <c r="BD105" s="502"/>
      <c r="BE105" s="502"/>
      <c r="BF105" s="502"/>
      <c r="BG105" s="502"/>
      <c r="BH105" s="502"/>
      <c r="BI105" s="502"/>
      <c r="BJ105" s="502"/>
      <c r="BK105" s="502"/>
      <c r="BL105" s="502"/>
      <c r="BM105" s="502"/>
      <c r="BN105" s="502"/>
      <c r="BO105" s="502"/>
      <c r="BP105" s="502"/>
      <c r="BQ105" s="502"/>
      <c r="BR105" s="502"/>
      <c r="BS105" s="502"/>
      <c r="BT105" s="502"/>
      <c r="BU105" s="502"/>
      <c r="BV105" s="502"/>
      <c r="BW105" s="502"/>
      <c r="BX105" s="502"/>
      <c r="BY105" s="502"/>
      <c r="BZ105" s="502"/>
      <c r="CA105" s="502"/>
      <c r="CB105" s="502"/>
      <c r="CC105" s="502"/>
      <c r="CD105" s="502"/>
      <c r="CE105" s="502"/>
      <c r="CF105" s="502"/>
      <c r="CG105" s="502"/>
      <c r="CH105" s="502"/>
      <c r="CI105" s="502"/>
      <c r="CJ105" s="502"/>
      <c r="CK105" s="502"/>
      <c r="CL105" s="502"/>
      <c r="CM105" s="502"/>
      <c r="CN105" s="502"/>
      <c r="CO105" s="502"/>
      <c r="CP105" s="502"/>
      <c r="CQ105" s="502"/>
      <c r="CR105" s="502"/>
      <c r="CS105" s="502"/>
      <c r="CT105" s="502"/>
      <c r="CU105" s="502"/>
      <c r="CV105" s="502"/>
      <c r="CW105" s="502"/>
      <c r="CX105" s="502"/>
      <c r="CY105" s="502"/>
      <c r="CZ105" s="502"/>
      <c r="DA105" s="502"/>
      <c r="DB105" s="502"/>
      <c r="DC105" s="502"/>
      <c r="DD105" s="502"/>
      <c r="DE105" s="502"/>
      <c r="DF105" s="502"/>
      <c r="DG105" s="502"/>
      <c r="DH105" s="502"/>
      <c r="DI105" s="502"/>
      <c r="DJ105" s="502"/>
      <c r="DK105" s="502"/>
      <c r="DL105" s="502"/>
      <c r="DM105" s="502"/>
      <c r="DN105" s="502"/>
      <c r="DO105" s="502"/>
      <c r="DP105" s="502"/>
      <c r="DQ105" s="502"/>
      <c r="DR105" s="502"/>
      <c r="DS105" s="502"/>
      <c r="DT105" s="502"/>
      <c r="DU105" s="502"/>
      <c r="DV105" s="502"/>
      <c r="DW105" s="502"/>
      <c r="DX105" s="502"/>
      <c r="DY105" s="502"/>
      <c r="DZ105" s="502"/>
      <c r="EA105" s="502"/>
      <c r="EB105" s="502"/>
      <c r="EC105" s="502"/>
      <c r="ED105" s="502"/>
      <c r="EE105" s="502"/>
      <c r="EF105" s="502"/>
      <c r="EG105" s="502"/>
      <c r="EH105" s="502"/>
      <c r="EI105" s="502"/>
      <c r="EJ105" s="502"/>
      <c r="EK105" s="502"/>
      <c r="EL105" s="502"/>
      <c r="EM105" s="502"/>
      <c r="EN105" s="502"/>
      <c r="EO105" s="502"/>
      <c r="EP105" s="502"/>
      <c r="EQ105" s="502"/>
      <c r="ER105" s="502"/>
      <c r="ES105" s="502"/>
      <c r="ET105" s="502"/>
      <c r="EU105" s="502"/>
      <c r="EV105" s="502"/>
      <c r="EW105" s="502"/>
      <c r="EX105" s="502"/>
      <c r="EY105" s="502"/>
      <c r="EZ105" s="502"/>
      <c r="FA105" s="502"/>
      <c r="FB105" s="502"/>
      <c r="FC105" s="502"/>
      <c r="FD105" s="502"/>
      <c r="FE105" s="502"/>
      <c r="FF105" s="502"/>
      <c r="FG105" s="502"/>
      <c r="FH105" s="502"/>
      <c r="FI105" s="502"/>
      <c r="FJ105" s="502"/>
      <c r="FK105" s="502"/>
      <c r="FL105" s="502"/>
      <c r="FM105" s="502"/>
      <c r="FN105" s="502"/>
      <c r="FO105" s="502"/>
      <c r="FP105" s="502"/>
      <c r="FQ105" s="502"/>
      <c r="FR105" s="502"/>
      <c r="FS105" s="502"/>
      <c r="FT105" s="502"/>
      <c r="FU105" s="502"/>
      <c r="FV105" s="502"/>
      <c r="FW105" s="502"/>
      <c r="FX105" s="502"/>
      <c r="FY105" s="502"/>
      <c r="FZ105" s="502"/>
      <c r="GA105" s="502"/>
      <c r="GB105" s="502"/>
      <c r="GC105" s="502"/>
      <c r="GD105" s="502"/>
      <c r="GE105" s="502"/>
      <c r="GF105" s="502"/>
      <c r="GG105" s="502"/>
      <c r="GH105" s="502"/>
      <c r="GI105" s="502"/>
      <c r="GJ105" s="502"/>
      <c r="GK105" s="502"/>
      <c r="GL105" s="502"/>
      <c r="GM105" s="502"/>
      <c r="GN105" s="502"/>
      <c r="GO105" s="502"/>
      <c r="GP105" s="502"/>
      <c r="GQ105" s="502"/>
      <c r="GR105" s="502"/>
      <c r="GS105" s="502"/>
      <c r="GT105" s="502"/>
      <c r="GU105" s="502"/>
      <c r="GV105" s="502"/>
      <c r="GW105" s="502"/>
      <c r="GX105" s="502"/>
      <c r="GY105" s="502"/>
      <c r="GZ105" s="502"/>
      <c r="HA105" s="502"/>
      <c r="HB105" s="502"/>
      <c r="HC105" s="502"/>
      <c r="HD105" s="502"/>
      <c r="HE105" s="502"/>
      <c r="HF105" s="502"/>
      <c r="HG105" s="502"/>
      <c r="HH105" s="502"/>
      <c r="HI105" s="502"/>
      <c r="HJ105" s="502"/>
      <c r="HK105" s="502"/>
      <c r="HL105" s="502"/>
      <c r="HM105" s="502"/>
      <c r="HN105" s="502"/>
      <c r="HO105" s="502"/>
    </row>
    <row r="106" s="501" customFormat="1" spans="1:223">
      <c r="A106" s="519"/>
      <c r="B106" s="503"/>
      <c r="C106" s="503"/>
      <c r="D106" s="504"/>
      <c r="E106" s="504"/>
      <c r="AF106" s="502"/>
      <c r="AG106" s="502"/>
      <c r="AH106" s="502"/>
      <c r="AI106" s="502"/>
      <c r="AJ106" s="502"/>
      <c r="AK106" s="502"/>
      <c r="AL106" s="502"/>
      <c r="AM106" s="502"/>
      <c r="AN106" s="502"/>
      <c r="AO106" s="502"/>
      <c r="AP106" s="502"/>
      <c r="AQ106" s="502"/>
      <c r="AR106" s="502"/>
      <c r="AS106" s="502"/>
      <c r="AT106" s="502"/>
      <c r="AU106" s="502"/>
      <c r="AV106" s="502"/>
      <c r="AW106" s="502"/>
      <c r="AX106" s="502"/>
      <c r="AY106" s="502"/>
      <c r="AZ106" s="502"/>
      <c r="BA106" s="502"/>
      <c r="BB106" s="502"/>
      <c r="BC106" s="502"/>
      <c r="BD106" s="502"/>
      <c r="BE106" s="502"/>
      <c r="BF106" s="502"/>
      <c r="BG106" s="502"/>
      <c r="BH106" s="502"/>
      <c r="BI106" s="502"/>
      <c r="BJ106" s="502"/>
      <c r="BK106" s="502"/>
      <c r="BL106" s="502"/>
      <c r="BM106" s="502"/>
      <c r="BN106" s="502"/>
      <c r="BO106" s="502"/>
      <c r="BP106" s="502"/>
      <c r="BQ106" s="502"/>
      <c r="BR106" s="502"/>
      <c r="BS106" s="502"/>
      <c r="BT106" s="502"/>
      <c r="BU106" s="502"/>
      <c r="BV106" s="502"/>
      <c r="BW106" s="502"/>
      <c r="BX106" s="502"/>
      <c r="BY106" s="502"/>
      <c r="BZ106" s="502"/>
      <c r="CA106" s="502"/>
      <c r="CB106" s="502"/>
      <c r="CC106" s="502"/>
      <c r="CD106" s="502"/>
      <c r="CE106" s="502"/>
      <c r="CF106" s="502"/>
      <c r="CG106" s="502"/>
      <c r="CH106" s="502"/>
      <c r="CI106" s="502"/>
      <c r="CJ106" s="502"/>
      <c r="CK106" s="502"/>
      <c r="CL106" s="502"/>
      <c r="CM106" s="502"/>
      <c r="CN106" s="502"/>
      <c r="CO106" s="502"/>
      <c r="CP106" s="502"/>
      <c r="CQ106" s="502"/>
      <c r="CR106" s="502"/>
      <c r="CS106" s="502"/>
      <c r="CT106" s="502"/>
      <c r="CU106" s="502"/>
      <c r="CV106" s="502"/>
      <c r="CW106" s="502"/>
      <c r="CX106" s="502"/>
      <c r="CY106" s="502"/>
      <c r="CZ106" s="502"/>
      <c r="DA106" s="502"/>
      <c r="DB106" s="502"/>
      <c r="DC106" s="502"/>
      <c r="DD106" s="502"/>
      <c r="DE106" s="502"/>
      <c r="DF106" s="502"/>
      <c r="DG106" s="502"/>
      <c r="DH106" s="502"/>
      <c r="DI106" s="502"/>
      <c r="DJ106" s="502"/>
      <c r="DK106" s="502"/>
      <c r="DL106" s="502"/>
      <c r="DM106" s="502"/>
      <c r="DN106" s="502"/>
      <c r="DO106" s="502"/>
      <c r="DP106" s="502"/>
      <c r="DQ106" s="502"/>
      <c r="DR106" s="502"/>
      <c r="DS106" s="502"/>
      <c r="DT106" s="502"/>
      <c r="DU106" s="502"/>
      <c r="DV106" s="502"/>
      <c r="DW106" s="502"/>
      <c r="DX106" s="502"/>
      <c r="DY106" s="502"/>
      <c r="DZ106" s="502"/>
      <c r="EA106" s="502"/>
      <c r="EB106" s="502"/>
      <c r="EC106" s="502"/>
      <c r="ED106" s="502"/>
      <c r="EE106" s="502"/>
      <c r="EF106" s="502"/>
      <c r="EG106" s="502"/>
      <c r="EH106" s="502"/>
      <c r="EI106" s="502"/>
      <c r="EJ106" s="502"/>
      <c r="EK106" s="502"/>
      <c r="EL106" s="502"/>
      <c r="EM106" s="502"/>
      <c r="EN106" s="502"/>
      <c r="EO106" s="502"/>
      <c r="EP106" s="502"/>
      <c r="EQ106" s="502"/>
      <c r="ER106" s="502"/>
      <c r="ES106" s="502"/>
      <c r="ET106" s="502"/>
      <c r="EU106" s="502"/>
      <c r="EV106" s="502"/>
      <c r="EW106" s="502"/>
      <c r="EX106" s="502"/>
      <c r="EY106" s="502"/>
      <c r="EZ106" s="502"/>
      <c r="FA106" s="502"/>
      <c r="FB106" s="502"/>
      <c r="FC106" s="502"/>
      <c r="FD106" s="502"/>
      <c r="FE106" s="502"/>
      <c r="FF106" s="502"/>
      <c r="FG106" s="502"/>
      <c r="FH106" s="502"/>
      <c r="FI106" s="502"/>
      <c r="FJ106" s="502"/>
      <c r="FK106" s="502"/>
      <c r="FL106" s="502"/>
      <c r="FM106" s="502"/>
      <c r="FN106" s="502"/>
      <c r="FO106" s="502"/>
      <c r="FP106" s="502"/>
      <c r="FQ106" s="502"/>
      <c r="FR106" s="502"/>
      <c r="FS106" s="502"/>
      <c r="FT106" s="502"/>
      <c r="FU106" s="502"/>
      <c r="FV106" s="502"/>
      <c r="FW106" s="502"/>
      <c r="FX106" s="502"/>
      <c r="FY106" s="502"/>
      <c r="FZ106" s="502"/>
      <c r="GA106" s="502"/>
      <c r="GB106" s="502"/>
      <c r="GC106" s="502"/>
      <c r="GD106" s="502"/>
      <c r="GE106" s="502"/>
      <c r="GF106" s="502"/>
      <c r="GG106" s="502"/>
      <c r="GH106" s="502"/>
      <c r="GI106" s="502"/>
      <c r="GJ106" s="502"/>
      <c r="GK106" s="502"/>
      <c r="GL106" s="502"/>
      <c r="GM106" s="502"/>
      <c r="GN106" s="502"/>
      <c r="GO106" s="502"/>
      <c r="GP106" s="502"/>
      <c r="GQ106" s="502"/>
      <c r="GR106" s="502"/>
      <c r="GS106" s="502"/>
      <c r="GT106" s="502"/>
      <c r="GU106" s="502"/>
      <c r="GV106" s="502"/>
      <c r="GW106" s="502"/>
      <c r="GX106" s="502"/>
      <c r="GY106" s="502"/>
      <c r="GZ106" s="502"/>
      <c r="HA106" s="502"/>
      <c r="HB106" s="502"/>
      <c r="HC106" s="502"/>
      <c r="HD106" s="502"/>
      <c r="HE106" s="502"/>
      <c r="HF106" s="502"/>
      <c r="HG106" s="502"/>
      <c r="HH106" s="502"/>
      <c r="HI106" s="502"/>
      <c r="HJ106" s="502"/>
      <c r="HK106" s="502"/>
      <c r="HL106" s="502"/>
      <c r="HM106" s="502"/>
      <c r="HN106" s="502"/>
      <c r="HO106" s="502"/>
    </row>
    <row r="107" s="501" customFormat="1" spans="1:223">
      <c r="A107" s="519"/>
      <c r="B107" s="503"/>
      <c r="C107" s="503"/>
      <c r="D107" s="504"/>
      <c r="E107" s="504"/>
      <c r="AF107" s="502"/>
      <c r="AG107" s="502"/>
      <c r="AH107" s="502"/>
      <c r="AI107" s="502"/>
      <c r="AJ107" s="502"/>
      <c r="AK107" s="502"/>
      <c r="AL107" s="502"/>
      <c r="AM107" s="502"/>
      <c r="AN107" s="502"/>
      <c r="AO107" s="502"/>
      <c r="AP107" s="502"/>
      <c r="AQ107" s="502"/>
      <c r="AR107" s="502"/>
      <c r="AS107" s="502"/>
      <c r="AT107" s="502"/>
      <c r="AU107" s="502"/>
      <c r="AV107" s="502"/>
      <c r="AW107" s="502"/>
      <c r="AX107" s="502"/>
      <c r="AY107" s="502"/>
      <c r="AZ107" s="502"/>
      <c r="BA107" s="502"/>
      <c r="BB107" s="502"/>
      <c r="BC107" s="502"/>
      <c r="BD107" s="502"/>
      <c r="BE107" s="502"/>
      <c r="BF107" s="502"/>
      <c r="BG107" s="502"/>
      <c r="BH107" s="502"/>
      <c r="BI107" s="502"/>
      <c r="BJ107" s="502"/>
      <c r="BK107" s="502"/>
      <c r="BL107" s="502"/>
      <c r="BM107" s="502"/>
      <c r="BN107" s="502"/>
      <c r="BO107" s="502"/>
      <c r="BP107" s="502"/>
      <c r="BQ107" s="502"/>
      <c r="BR107" s="502"/>
      <c r="BS107" s="502"/>
      <c r="BT107" s="502"/>
      <c r="BU107" s="502"/>
      <c r="BV107" s="502"/>
      <c r="BW107" s="502"/>
      <c r="BX107" s="502"/>
      <c r="BY107" s="502"/>
      <c r="BZ107" s="502"/>
      <c r="CA107" s="502"/>
      <c r="CB107" s="502"/>
      <c r="CC107" s="502"/>
      <c r="CD107" s="502"/>
      <c r="CE107" s="502"/>
      <c r="CF107" s="502"/>
      <c r="CG107" s="502"/>
      <c r="CH107" s="502"/>
      <c r="CI107" s="502"/>
      <c r="CJ107" s="502"/>
      <c r="CK107" s="502"/>
      <c r="CL107" s="502"/>
      <c r="CM107" s="502"/>
      <c r="CN107" s="502"/>
      <c r="CO107" s="502"/>
      <c r="CP107" s="502"/>
      <c r="CQ107" s="502"/>
      <c r="CR107" s="502"/>
      <c r="CS107" s="502"/>
      <c r="CT107" s="502"/>
      <c r="CU107" s="502"/>
      <c r="CV107" s="502"/>
      <c r="CW107" s="502"/>
      <c r="CX107" s="502"/>
      <c r="CY107" s="502"/>
      <c r="CZ107" s="502"/>
      <c r="DA107" s="502"/>
      <c r="DB107" s="502"/>
      <c r="DC107" s="502"/>
      <c r="DD107" s="502"/>
      <c r="DE107" s="502"/>
      <c r="DF107" s="502"/>
      <c r="DG107" s="502"/>
      <c r="DH107" s="502"/>
      <c r="DI107" s="502"/>
      <c r="DJ107" s="502"/>
      <c r="DK107" s="502"/>
      <c r="DL107" s="502"/>
      <c r="DM107" s="502"/>
      <c r="DN107" s="502"/>
      <c r="DO107" s="502"/>
      <c r="DP107" s="502"/>
      <c r="DQ107" s="502"/>
      <c r="DR107" s="502"/>
      <c r="DS107" s="502"/>
      <c r="DT107" s="502"/>
      <c r="DU107" s="502"/>
      <c r="DV107" s="502"/>
      <c r="DW107" s="502"/>
      <c r="DX107" s="502"/>
      <c r="DY107" s="502"/>
      <c r="DZ107" s="502"/>
      <c r="EA107" s="502"/>
      <c r="EB107" s="502"/>
      <c r="EC107" s="502"/>
      <c r="ED107" s="502"/>
      <c r="EE107" s="502"/>
      <c r="EF107" s="502"/>
      <c r="EG107" s="502"/>
      <c r="EH107" s="502"/>
      <c r="EI107" s="502"/>
      <c r="EJ107" s="502"/>
      <c r="EK107" s="502"/>
      <c r="EL107" s="502"/>
      <c r="EM107" s="502"/>
      <c r="EN107" s="502"/>
      <c r="EO107" s="502"/>
      <c r="EP107" s="502"/>
      <c r="EQ107" s="502"/>
      <c r="ER107" s="502"/>
      <c r="ES107" s="502"/>
      <c r="ET107" s="502"/>
      <c r="EU107" s="502"/>
      <c r="EV107" s="502"/>
      <c r="EW107" s="502"/>
      <c r="EX107" s="502"/>
      <c r="EY107" s="502"/>
      <c r="EZ107" s="502"/>
      <c r="FA107" s="502"/>
      <c r="FB107" s="502"/>
      <c r="FC107" s="502"/>
      <c r="FD107" s="502"/>
      <c r="FE107" s="502"/>
      <c r="FF107" s="502"/>
      <c r="FG107" s="502"/>
      <c r="FH107" s="502"/>
      <c r="FI107" s="502"/>
      <c r="FJ107" s="502"/>
      <c r="FK107" s="502"/>
      <c r="FL107" s="502"/>
      <c r="FM107" s="502"/>
      <c r="FN107" s="502"/>
      <c r="FO107" s="502"/>
      <c r="FP107" s="502"/>
      <c r="FQ107" s="502"/>
      <c r="FR107" s="502"/>
      <c r="FS107" s="502"/>
      <c r="FT107" s="502"/>
      <c r="FU107" s="502"/>
      <c r="FV107" s="502"/>
      <c r="FW107" s="502"/>
      <c r="FX107" s="502"/>
      <c r="FY107" s="502"/>
      <c r="FZ107" s="502"/>
      <c r="GA107" s="502"/>
      <c r="GB107" s="502"/>
      <c r="GC107" s="502"/>
      <c r="GD107" s="502"/>
      <c r="GE107" s="502"/>
      <c r="GF107" s="502"/>
      <c r="GG107" s="502"/>
      <c r="GH107" s="502"/>
      <c r="GI107" s="502"/>
      <c r="GJ107" s="502"/>
      <c r="GK107" s="502"/>
      <c r="GL107" s="502"/>
      <c r="GM107" s="502"/>
      <c r="GN107" s="502"/>
      <c r="GO107" s="502"/>
      <c r="GP107" s="502"/>
      <c r="GQ107" s="502"/>
      <c r="GR107" s="502"/>
      <c r="GS107" s="502"/>
      <c r="GT107" s="502"/>
      <c r="GU107" s="502"/>
      <c r="GV107" s="502"/>
      <c r="GW107" s="502"/>
      <c r="GX107" s="502"/>
      <c r="GY107" s="502"/>
      <c r="GZ107" s="502"/>
      <c r="HA107" s="502"/>
      <c r="HB107" s="502"/>
      <c r="HC107" s="502"/>
      <c r="HD107" s="502"/>
      <c r="HE107" s="502"/>
      <c r="HF107" s="502"/>
      <c r="HG107" s="502"/>
      <c r="HH107" s="502"/>
      <c r="HI107" s="502"/>
      <c r="HJ107" s="502"/>
      <c r="HK107" s="502"/>
      <c r="HL107" s="502"/>
      <c r="HM107" s="502"/>
      <c r="HN107" s="502"/>
      <c r="HO107" s="502"/>
    </row>
    <row r="108" s="501" customFormat="1" spans="1:223">
      <c r="A108" s="519"/>
      <c r="B108" s="503"/>
      <c r="C108" s="503"/>
      <c r="D108" s="504"/>
      <c r="E108" s="504"/>
      <c r="AF108" s="502"/>
      <c r="AG108" s="502"/>
      <c r="AH108" s="502"/>
      <c r="AI108" s="502"/>
      <c r="AJ108" s="502"/>
      <c r="AK108" s="502"/>
      <c r="AL108" s="502"/>
      <c r="AM108" s="502"/>
      <c r="AN108" s="502"/>
      <c r="AO108" s="502"/>
      <c r="AP108" s="502"/>
      <c r="AQ108" s="502"/>
      <c r="AR108" s="502"/>
      <c r="AS108" s="502"/>
      <c r="AT108" s="502"/>
      <c r="AU108" s="502"/>
      <c r="AV108" s="502"/>
      <c r="AW108" s="502"/>
      <c r="AX108" s="502"/>
      <c r="AY108" s="502"/>
      <c r="AZ108" s="502"/>
      <c r="BA108" s="502"/>
      <c r="BB108" s="502"/>
      <c r="BC108" s="502"/>
      <c r="BD108" s="502"/>
      <c r="BE108" s="502"/>
      <c r="BF108" s="502"/>
      <c r="BG108" s="502"/>
      <c r="BH108" s="502"/>
      <c r="BI108" s="502"/>
      <c r="BJ108" s="502"/>
      <c r="BK108" s="502"/>
      <c r="BL108" s="502"/>
      <c r="BM108" s="502"/>
      <c r="BN108" s="502"/>
      <c r="BO108" s="502"/>
      <c r="BP108" s="502"/>
      <c r="BQ108" s="502"/>
      <c r="BR108" s="502"/>
      <c r="BS108" s="502"/>
      <c r="BT108" s="502"/>
      <c r="BU108" s="502"/>
      <c r="BV108" s="502"/>
      <c r="BW108" s="502"/>
      <c r="BX108" s="502"/>
      <c r="BY108" s="502"/>
      <c r="BZ108" s="502"/>
      <c r="CA108" s="502"/>
      <c r="CB108" s="502"/>
      <c r="CC108" s="502"/>
      <c r="CD108" s="502"/>
      <c r="CE108" s="502"/>
      <c r="CF108" s="502"/>
      <c r="CG108" s="502"/>
      <c r="CH108" s="502"/>
      <c r="CI108" s="502"/>
      <c r="CJ108" s="502"/>
      <c r="CK108" s="502"/>
      <c r="CL108" s="502"/>
      <c r="CM108" s="502"/>
      <c r="CN108" s="502"/>
      <c r="CO108" s="502"/>
      <c r="CP108" s="502"/>
      <c r="CQ108" s="502"/>
      <c r="CR108" s="502"/>
      <c r="CS108" s="502"/>
      <c r="CT108" s="502"/>
      <c r="CU108" s="502"/>
      <c r="CV108" s="502"/>
      <c r="CW108" s="502"/>
      <c r="CX108" s="502"/>
      <c r="CY108" s="502"/>
      <c r="CZ108" s="502"/>
      <c r="DA108" s="502"/>
      <c r="DB108" s="502"/>
      <c r="DC108" s="502"/>
      <c r="DD108" s="502"/>
      <c r="DE108" s="502"/>
      <c r="DF108" s="502"/>
      <c r="DG108" s="502"/>
      <c r="DH108" s="502"/>
      <c r="DI108" s="502"/>
      <c r="DJ108" s="502"/>
      <c r="DK108" s="502"/>
      <c r="DL108" s="502"/>
      <c r="DM108" s="502"/>
      <c r="DN108" s="502"/>
      <c r="DO108" s="502"/>
      <c r="DP108" s="502"/>
      <c r="DQ108" s="502"/>
      <c r="DR108" s="502"/>
      <c r="DS108" s="502"/>
      <c r="DT108" s="502"/>
      <c r="DU108" s="502"/>
      <c r="DV108" s="502"/>
      <c r="DW108" s="502"/>
      <c r="DX108" s="502"/>
      <c r="DY108" s="502"/>
      <c r="DZ108" s="502"/>
      <c r="EA108" s="502"/>
      <c r="EB108" s="502"/>
      <c r="EC108" s="502"/>
      <c r="ED108" s="502"/>
      <c r="EE108" s="502"/>
      <c r="EF108" s="502"/>
      <c r="EG108" s="502"/>
      <c r="EH108" s="502"/>
      <c r="EI108" s="502"/>
      <c r="EJ108" s="502"/>
      <c r="EK108" s="502"/>
      <c r="EL108" s="502"/>
      <c r="EM108" s="502"/>
      <c r="EN108" s="502"/>
      <c r="EO108" s="502"/>
      <c r="EP108" s="502"/>
      <c r="EQ108" s="502"/>
      <c r="ER108" s="502"/>
      <c r="ES108" s="502"/>
      <c r="ET108" s="502"/>
      <c r="EU108" s="502"/>
      <c r="EV108" s="502"/>
      <c r="EW108" s="502"/>
      <c r="EX108" s="502"/>
      <c r="EY108" s="502"/>
      <c r="EZ108" s="502"/>
      <c r="FA108" s="502"/>
      <c r="FB108" s="502"/>
      <c r="FC108" s="502"/>
      <c r="FD108" s="502"/>
      <c r="FE108" s="502"/>
      <c r="FF108" s="502"/>
      <c r="FG108" s="502"/>
      <c r="FH108" s="502"/>
      <c r="FI108" s="502"/>
      <c r="FJ108" s="502"/>
      <c r="FK108" s="502"/>
      <c r="FL108" s="502"/>
      <c r="FM108" s="502"/>
      <c r="FN108" s="502"/>
      <c r="FO108" s="502"/>
      <c r="FP108" s="502"/>
      <c r="FQ108" s="502"/>
      <c r="FR108" s="502"/>
      <c r="FS108" s="502"/>
      <c r="FT108" s="502"/>
      <c r="FU108" s="502"/>
      <c r="FV108" s="502"/>
      <c r="FW108" s="502"/>
      <c r="FX108" s="502"/>
      <c r="FY108" s="502"/>
      <c r="FZ108" s="502"/>
      <c r="GA108" s="502"/>
      <c r="GB108" s="502"/>
      <c r="GC108" s="502"/>
      <c r="GD108" s="502"/>
      <c r="GE108" s="502"/>
      <c r="GF108" s="502"/>
      <c r="GG108" s="502"/>
      <c r="GH108" s="502"/>
      <c r="GI108" s="502"/>
      <c r="GJ108" s="502"/>
      <c r="GK108" s="502"/>
      <c r="GL108" s="502"/>
      <c r="GM108" s="502"/>
      <c r="GN108" s="502"/>
      <c r="GO108" s="502"/>
      <c r="GP108" s="502"/>
      <c r="GQ108" s="502"/>
      <c r="GR108" s="502"/>
      <c r="GS108" s="502"/>
      <c r="GT108" s="502"/>
      <c r="GU108" s="502"/>
      <c r="GV108" s="502"/>
      <c r="GW108" s="502"/>
      <c r="GX108" s="502"/>
      <c r="GY108" s="502"/>
      <c r="GZ108" s="502"/>
      <c r="HA108" s="502"/>
      <c r="HB108" s="502"/>
      <c r="HC108" s="502"/>
      <c r="HD108" s="502"/>
      <c r="HE108" s="502"/>
      <c r="HF108" s="502"/>
      <c r="HG108" s="502"/>
      <c r="HH108" s="502"/>
      <c r="HI108" s="502"/>
      <c r="HJ108" s="502"/>
      <c r="HK108" s="502"/>
      <c r="HL108" s="502"/>
      <c r="HM108" s="502"/>
      <c r="HN108" s="502"/>
      <c r="HO108" s="502"/>
    </row>
    <row r="109" s="501" customFormat="1" spans="1:223">
      <c r="A109" s="519"/>
      <c r="B109" s="503"/>
      <c r="C109" s="503"/>
      <c r="D109" s="504"/>
      <c r="E109" s="504"/>
      <c r="AF109" s="502"/>
      <c r="AG109" s="502"/>
      <c r="AH109" s="502"/>
      <c r="AI109" s="502"/>
      <c r="AJ109" s="502"/>
      <c r="AK109" s="502"/>
      <c r="AL109" s="502"/>
      <c r="AM109" s="502"/>
      <c r="AN109" s="502"/>
      <c r="AO109" s="502"/>
      <c r="AP109" s="502"/>
      <c r="AQ109" s="502"/>
      <c r="AR109" s="502"/>
      <c r="AS109" s="502"/>
      <c r="AT109" s="502"/>
      <c r="AU109" s="502"/>
      <c r="AV109" s="502"/>
      <c r="AW109" s="502"/>
      <c r="AX109" s="502"/>
      <c r="AY109" s="502"/>
      <c r="AZ109" s="502"/>
      <c r="BA109" s="502"/>
      <c r="BB109" s="502"/>
      <c r="BC109" s="502"/>
      <c r="BD109" s="502"/>
      <c r="BE109" s="502"/>
      <c r="BF109" s="502"/>
      <c r="BG109" s="502"/>
      <c r="BH109" s="502"/>
      <c r="BI109" s="502"/>
      <c r="BJ109" s="502"/>
      <c r="BK109" s="502"/>
      <c r="BL109" s="502"/>
      <c r="BM109" s="502"/>
      <c r="BN109" s="502"/>
      <c r="BO109" s="502"/>
      <c r="BP109" s="502"/>
      <c r="BQ109" s="502"/>
      <c r="BR109" s="502"/>
      <c r="BS109" s="502"/>
      <c r="BT109" s="502"/>
      <c r="BU109" s="502"/>
      <c r="BV109" s="502"/>
      <c r="BW109" s="502"/>
      <c r="BX109" s="502"/>
      <c r="BY109" s="502"/>
      <c r="BZ109" s="502"/>
      <c r="CA109" s="502"/>
      <c r="CB109" s="502"/>
      <c r="CC109" s="502"/>
      <c r="CD109" s="502"/>
      <c r="CE109" s="502"/>
      <c r="CF109" s="502"/>
      <c r="CG109" s="502"/>
      <c r="CH109" s="502"/>
      <c r="CI109" s="502"/>
      <c r="CJ109" s="502"/>
      <c r="CK109" s="502"/>
      <c r="CL109" s="502"/>
      <c r="CM109" s="502"/>
      <c r="CN109" s="502"/>
      <c r="CO109" s="502"/>
      <c r="CP109" s="502"/>
      <c r="CQ109" s="502"/>
      <c r="CR109" s="502"/>
      <c r="CS109" s="502"/>
      <c r="CT109" s="502"/>
      <c r="CU109" s="502"/>
      <c r="CV109" s="502"/>
      <c r="CW109" s="502"/>
      <c r="CX109" s="502"/>
      <c r="CY109" s="502"/>
      <c r="CZ109" s="502"/>
      <c r="DA109" s="502"/>
      <c r="DB109" s="502"/>
      <c r="DC109" s="502"/>
      <c r="DD109" s="502"/>
      <c r="DE109" s="502"/>
      <c r="DF109" s="502"/>
      <c r="DG109" s="502"/>
      <c r="DH109" s="502"/>
      <c r="DI109" s="502"/>
      <c r="DJ109" s="502"/>
      <c r="DK109" s="502"/>
      <c r="DL109" s="502"/>
      <c r="DM109" s="502"/>
      <c r="DN109" s="502"/>
      <c r="DO109" s="502"/>
      <c r="DP109" s="502"/>
      <c r="DQ109" s="502"/>
      <c r="DR109" s="502"/>
      <c r="DS109" s="502"/>
      <c r="DT109" s="502"/>
      <c r="DU109" s="502"/>
      <c r="DV109" s="502"/>
      <c r="DW109" s="502"/>
      <c r="DX109" s="502"/>
      <c r="DY109" s="502"/>
      <c r="DZ109" s="502"/>
      <c r="EA109" s="502"/>
      <c r="EB109" s="502"/>
      <c r="EC109" s="502"/>
      <c r="ED109" s="502"/>
      <c r="EE109" s="502"/>
      <c r="EF109" s="502"/>
      <c r="EG109" s="502"/>
      <c r="EH109" s="502"/>
      <c r="EI109" s="502"/>
      <c r="EJ109" s="502"/>
      <c r="EK109" s="502"/>
      <c r="EL109" s="502"/>
      <c r="EM109" s="502"/>
      <c r="EN109" s="502"/>
      <c r="EO109" s="502"/>
      <c r="EP109" s="502"/>
      <c r="EQ109" s="502"/>
      <c r="ER109" s="502"/>
      <c r="ES109" s="502"/>
      <c r="ET109" s="502"/>
      <c r="EU109" s="502"/>
      <c r="EV109" s="502"/>
      <c r="EW109" s="502"/>
      <c r="EX109" s="502"/>
      <c r="EY109" s="502"/>
      <c r="EZ109" s="502"/>
      <c r="FA109" s="502"/>
      <c r="FB109" s="502"/>
      <c r="FC109" s="502"/>
      <c r="FD109" s="502"/>
      <c r="FE109" s="502"/>
      <c r="FF109" s="502"/>
      <c r="FG109" s="502"/>
      <c r="FH109" s="502"/>
      <c r="FI109" s="502"/>
      <c r="FJ109" s="502"/>
      <c r="FK109" s="502"/>
      <c r="FL109" s="502"/>
      <c r="FM109" s="502"/>
      <c r="FN109" s="502"/>
      <c r="FO109" s="502"/>
      <c r="FP109" s="502"/>
      <c r="FQ109" s="502"/>
      <c r="FR109" s="502"/>
      <c r="FS109" s="502"/>
      <c r="FT109" s="502"/>
      <c r="FU109" s="502"/>
      <c r="FV109" s="502"/>
      <c r="FW109" s="502"/>
      <c r="FX109" s="502"/>
      <c r="FY109" s="502"/>
      <c r="FZ109" s="502"/>
      <c r="GA109" s="502"/>
      <c r="GB109" s="502"/>
      <c r="GC109" s="502"/>
      <c r="GD109" s="502"/>
      <c r="GE109" s="502"/>
      <c r="GF109" s="502"/>
      <c r="GG109" s="502"/>
      <c r="GH109" s="502"/>
      <c r="GI109" s="502"/>
      <c r="GJ109" s="502"/>
      <c r="GK109" s="502"/>
      <c r="GL109" s="502"/>
      <c r="GM109" s="502"/>
      <c r="GN109" s="502"/>
      <c r="GO109" s="502"/>
      <c r="GP109" s="502"/>
      <c r="GQ109" s="502"/>
      <c r="GR109" s="502"/>
      <c r="GS109" s="502"/>
      <c r="GT109" s="502"/>
      <c r="GU109" s="502"/>
      <c r="GV109" s="502"/>
      <c r="GW109" s="502"/>
      <c r="GX109" s="502"/>
      <c r="GY109" s="502"/>
      <c r="GZ109" s="502"/>
      <c r="HA109" s="502"/>
      <c r="HB109" s="502"/>
      <c r="HC109" s="502"/>
      <c r="HD109" s="502"/>
      <c r="HE109" s="502"/>
      <c r="HF109" s="502"/>
      <c r="HG109" s="502"/>
      <c r="HH109" s="502"/>
      <c r="HI109" s="502"/>
      <c r="HJ109" s="502"/>
      <c r="HK109" s="502"/>
      <c r="HL109" s="502"/>
      <c r="HM109" s="502"/>
      <c r="HN109" s="502"/>
      <c r="HO109" s="502"/>
    </row>
    <row r="110" s="501" customFormat="1" spans="1:223">
      <c r="A110" s="519"/>
      <c r="B110" s="503"/>
      <c r="C110" s="503"/>
      <c r="D110" s="504"/>
      <c r="E110" s="504"/>
      <c r="AF110" s="502"/>
      <c r="AG110" s="502"/>
      <c r="AH110" s="502"/>
      <c r="AI110" s="502"/>
      <c r="AJ110" s="502"/>
      <c r="AK110" s="502"/>
      <c r="AL110" s="502"/>
      <c r="AM110" s="502"/>
      <c r="AN110" s="502"/>
      <c r="AO110" s="502"/>
      <c r="AP110" s="502"/>
      <c r="AQ110" s="502"/>
      <c r="AR110" s="502"/>
      <c r="AS110" s="502"/>
      <c r="AT110" s="502"/>
      <c r="AU110" s="502"/>
      <c r="AV110" s="502"/>
      <c r="AW110" s="502"/>
      <c r="AX110" s="502"/>
      <c r="AY110" s="502"/>
      <c r="AZ110" s="502"/>
      <c r="BA110" s="502"/>
      <c r="BB110" s="502"/>
      <c r="BC110" s="502"/>
      <c r="BD110" s="502"/>
      <c r="BE110" s="502"/>
      <c r="BF110" s="502"/>
      <c r="BG110" s="502"/>
      <c r="BH110" s="502"/>
      <c r="BI110" s="502"/>
      <c r="BJ110" s="502"/>
      <c r="BK110" s="502"/>
      <c r="BL110" s="502"/>
      <c r="BM110" s="502"/>
      <c r="BN110" s="502"/>
      <c r="BO110" s="502"/>
      <c r="BP110" s="502"/>
      <c r="BQ110" s="502"/>
      <c r="BR110" s="502"/>
      <c r="BS110" s="502"/>
      <c r="BT110" s="502"/>
      <c r="BU110" s="502"/>
      <c r="BV110" s="502"/>
      <c r="BW110" s="502"/>
      <c r="BX110" s="502"/>
      <c r="BY110" s="502"/>
      <c r="BZ110" s="502"/>
      <c r="CA110" s="502"/>
      <c r="CB110" s="502"/>
      <c r="CC110" s="502"/>
      <c r="CD110" s="502"/>
      <c r="CE110" s="502"/>
      <c r="CF110" s="502"/>
      <c r="CG110" s="502"/>
      <c r="CH110" s="502"/>
      <c r="CI110" s="502"/>
      <c r="CJ110" s="502"/>
      <c r="CK110" s="502"/>
      <c r="CL110" s="502"/>
      <c r="CM110" s="502"/>
      <c r="CN110" s="502"/>
      <c r="CO110" s="502"/>
      <c r="CP110" s="502"/>
      <c r="CQ110" s="502"/>
      <c r="CR110" s="502"/>
      <c r="CS110" s="502"/>
      <c r="CT110" s="502"/>
      <c r="CU110" s="502"/>
      <c r="CV110" s="502"/>
      <c r="CW110" s="502"/>
      <c r="CX110" s="502"/>
      <c r="CY110" s="502"/>
      <c r="CZ110" s="502"/>
      <c r="DA110" s="502"/>
      <c r="DB110" s="502"/>
      <c r="DC110" s="502"/>
      <c r="DD110" s="502"/>
      <c r="DE110" s="502"/>
      <c r="DF110" s="502"/>
      <c r="DG110" s="502"/>
      <c r="DH110" s="502"/>
      <c r="DI110" s="502"/>
      <c r="DJ110" s="502"/>
      <c r="DK110" s="502"/>
      <c r="DL110" s="502"/>
      <c r="DM110" s="502"/>
      <c r="DN110" s="502"/>
      <c r="DO110" s="502"/>
      <c r="DP110" s="502"/>
      <c r="DQ110" s="502"/>
      <c r="DR110" s="502"/>
      <c r="DS110" s="502"/>
      <c r="DT110" s="502"/>
      <c r="DU110" s="502"/>
      <c r="DV110" s="502"/>
      <c r="DW110" s="502"/>
      <c r="DX110" s="502"/>
      <c r="DY110" s="502"/>
      <c r="DZ110" s="502"/>
      <c r="EA110" s="502"/>
      <c r="EB110" s="502"/>
      <c r="EC110" s="502"/>
      <c r="ED110" s="502"/>
      <c r="EE110" s="502"/>
      <c r="EF110" s="502"/>
      <c r="EG110" s="502"/>
      <c r="EH110" s="502"/>
      <c r="EI110" s="502"/>
      <c r="EJ110" s="502"/>
      <c r="EK110" s="502"/>
      <c r="EL110" s="502"/>
      <c r="EM110" s="502"/>
      <c r="EN110" s="502"/>
      <c r="EO110" s="502"/>
      <c r="EP110" s="502"/>
      <c r="EQ110" s="502"/>
      <c r="ER110" s="502"/>
      <c r="ES110" s="502"/>
      <c r="ET110" s="502"/>
      <c r="EU110" s="502"/>
      <c r="EV110" s="502"/>
      <c r="EW110" s="502"/>
      <c r="EX110" s="502"/>
      <c r="EY110" s="502"/>
      <c r="EZ110" s="502"/>
      <c r="FA110" s="502"/>
      <c r="FB110" s="502"/>
      <c r="FC110" s="502"/>
      <c r="FD110" s="502"/>
      <c r="FE110" s="502"/>
      <c r="FF110" s="502"/>
      <c r="FG110" s="502"/>
      <c r="FH110" s="502"/>
      <c r="FI110" s="502"/>
      <c r="FJ110" s="502"/>
      <c r="FK110" s="502"/>
      <c r="FL110" s="502"/>
      <c r="FM110" s="502"/>
      <c r="FN110" s="502"/>
      <c r="FO110" s="502"/>
      <c r="FP110" s="502"/>
      <c r="FQ110" s="502"/>
      <c r="FR110" s="502"/>
      <c r="FS110" s="502"/>
      <c r="FT110" s="502"/>
      <c r="FU110" s="502"/>
      <c r="FV110" s="502"/>
      <c r="FW110" s="502"/>
      <c r="FX110" s="502"/>
      <c r="FY110" s="502"/>
      <c r="FZ110" s="502"/>
      <c r="GA110" s="502"/>
      <c r="GB110" s="502"/>
      <c r="GC110" s="502"/>
      <c r="GD110" s="502"/>
      <c r="GE110" s="502"/>
      <c r="GF110" s="502"/>
      <c r="GG110" s="502"/>
      <c r="GH110" s="502"/>
      <c r="GI110" s="502"/>
      <c r="GJ110" s="502"/>
      <c r="GK110" s="502"/>
      <c r="GL110" s="502"/>
      <c r="GM110" s="502"/>
      <c r="GN110" s="502"/>
      <c r="GO110" s="502"/>
      <c r="GP110" s="502"/>
      <c r="GQ110" s="502"/>
      <c r="GR110" s="502"/>
      <c r="GS110" s="502"/>
      <c r="GT110" s="502"/>
      <c r="GU110" s="502"/>
      <c r="GV110" s="502"/>
      <c r="GW110" s="502"/>
      <c r="GX110" s="502"/>
      <c r="GY110" s="502"/>
      <c r="GZ110" s="502"/>
      <c r="HA110" s="502"/>
      <c r="HB110" s="502"/>
      <c r="HC110" s="502"/>
      <c r="HD110" s="502"/>
      <c r="HE110" s="502"/>
      <c r="HF110" s="502"/>
      <c r="HG110" s="502"/>
      <c r="HH110" s="502"/>
      <c r="HI110" s="502"/>
      <c r="HJ110" s="502"/>
      <c r="HK110" s="502"/>
      <c r="HL110" s="502"/>
      <c r="HM110" s="502"/>
      <c r="HN110" s="502"/>
      <c r="HO110" s="502"/>
    </row>
    <row r="111" s="501" customFormat="1" spans="1:223">
      <c r="A111" s="519"/>
      <c r="B111" s="503"/>
      <c r="C111" s="503"/>
      <c r="D111" s="504"/>
      <c r="E111" s="504"/>
      <c r="AF111" s="502"/>
      <c r="AG111" s="502"/>
      <c r="AH111" s="502"/>
      <c r="AI111" s="502"/>
      <c r="AJ111" s="502"/>
      <c r="AK111" s="502"/>
      <c r="AL111" s="502"/>
      <c r="AM111" s="502"/>
      <c r="AN111" s="502"/>
      <c r="AO111" s="502"/>
      <c r="AP111" s="502"/>
      <c r="AQ111" s="502"/>
      <c r="AR111" s="502"/>
      <c r="AS111" s="502"/>
      <c r="AT111" s="502"/>
      <c r="AU111" s="502"/>
      <c r="AV111" s="502"/>
      <c r="AW111" s="502"/>
      <c r="AX111" s="502"/>
      <c r="AY111" s="502"/>
      <c r="AZ111" s="502"/>
      <c r="BA111" s="502"/>
      <c r="BB111" s="502"/>
      <c r="BC111" s="502"/>
      <c r="BD111" s="502"/>
      <c r="BE111" s="502"/>
      <c r="BF111" s="502"/>
      <c r="BG111" s="502"/>
      <c r="BH111" s="502"/>
      <c r="BI111" s="502"/>
      <c r="BJ111" s="502"/>
      <c r="BK111" s="502"/>
      <c r="BL111" s="502"/>
      <c r="BM111" s="502"/>
      <c r="BN111" s="502"/>
      <c r="BO111" s="502"/>
      <c r="BP111" s="502"/>
      <c r="BQ111" s="502"/>
      <c r="BR111" s="502"/>
      <c r="BS111" s="502"/>
      <c r="BT111" s="502"/>
      <c r="BU111" s="502"/>
      <c r="BV111" s="502"/>
      <c r="BW111" s="502"/>
      <c r="BX111" s="502"/>
      <c r="BY111" s="502"/>
      <c r="BZ111" s="502"/>
      <c r="CA111" s="502"/>
      <c r="CB111" s="502"/>
      <c r="CC111" s="502"/>
      <c r="CD111" s="502"/>
      <c r="CE111" s="502"/>
      <c r="CF111" s="502"/>
      <c r="CG111" s="502"/>
      <c r="CH111" s="502"/>
      <c r="CI111" s="502"/>
      <c r="CJ111" s="502"/>
      <c r="CK111" s="502"/>
      <c r="CL111" s="502"/>
      <c r="CM111" s="502"/>
      <c r="CN111" s="502"/>
      <c r="CO111" s="502"/>
      <c r="CP111" s="502"/>
      <c r="CQ111" s="502"/>
      <c r="CR111" s="502"/>
      <c r="CS111" s="502"/>
      <c r="CT111" s="502"/>
      <c r="CU111" s="502"/>
      <c r="CV111" s="502"/>
      <c r="CW111" s="502"/>
      <c r="CX111" s="502"/>
      <c r="CY111" s="502"/>
      <c r="CZ111" s="502"/>
      <c r="DA111" s="502"/>
      <c r="DB111" s="502"/>
      <c r="DC111" s="502"/>
      <c r="DD111" s="502"/>
      <c r="DE111" s="502"/>
      <c r="DF111" s="502"/>
      <c r="DG111" s="502"/>
      <c r="DH111" s="502"/>
      <c r="DI111" s="502"/>
      <c r="DJ111" s="502"/>
      <c r="DK111" s="502"/>
      <c r="DL111" s="502"/>
      <c r="DM111" s="502"/>
      <c r="DN111" s="502"/>
      <c r="DO111" s="502"/>
      <c r="DP111" s="502"/>
      <c r="DQ111" s="502"/>
      <c r="DR111" s="502"/>
      <c r="DS111" s="502"/>
      <c r="DT111" s="502"/>
      <c r="DU111" s="502"/>
      <c r="DV111" s="502"/>
      <c r="DW111" s="502"/>
      <c r="DX111" s="502"/>
      <c r="DY111" s="502"/>
      <c r="DZ111" s="502"/>
      <c r="EA111" s="502"/>
      <c r="EB111" s="502"/>
      <c r="EC111" s="502"/>
      <c r="ED111" s="502"/>
      <c r="EE111" s="502"/>
      <c r="EF111" s="502"/>
      <c r="EG111" s="502"/>
      <c r="EH111" s="502"/>
      <c r="EI111" s="502"/>
      <c r="EJ111" s="502"/>
      <c r="EK111" s="502"/>
      <c r="EL111" s="502"/>
      <c r="EM111" s="502"/>
      <c r="EN111" s="502"/>
      <c r="EO111" s="502"/>
      <c r="EP111" s="502"/>
      <c r="EQ111" s="502"/>
      <c r="ER111" s="502"/>
      <c r="ES111" s="502"/>
      <c r="ET111" s="502"/>
      <c r="EU111" s="502"/>
      <c r="EV111" s="502"/>
      <c r="EW111" s="502"/>
      <c r="EX111" s="502"/>
      <c r="EY111" s="502"/>
      <c r="EZ111" s="502"/>
      <c r="FA111" s="502"/>
      <c r="FB111" s="502"/>
      <c r="FC111" s="502"/>
      <c r="FD111" s="502"/>
      <c r="FE111" s="502"/>
      <c r="FF111" s="502"/>
      <c r="FG111" s="502"/>
      <c r="FH111" s="502"/>
      <c r="FI111" s="502"/>
      <c r="FJ111" s="502"/>
      <c r="FK111" s="502"/>
      <c r="FL111" s="502"/>
      <c r="FM111" s="502"/>
      <c r="FN111" s="502"/>
      <c r="FO111" s="502"/>
      <c r="FP111" s="502"/>
      <c r="FQ111" s="502"/>
      <c r="FR111" s="502"/>
      <c r="FS111" s="502"/>
      <c r="FT111" s="502"/>
      <c r="FU111" s="502"/>
      <c r="FV111" s="502"/>
      <c r="FW111" s="502"/>
      <c r="FX111" s="502"/>
      <c r="FY111" s="502"/>
      <c r="FZ111" s="502"/>
      <c r="GA111" s="502"/>
      <c r="GB111" s="502"/>
      <c r="GC111" s="502"/>
      <c r="GD111" s="502"/>
      <c r="GE111" s="502"/>
      <c r="GF111" s="502"/>
      <c r="GG111" s="502"/>
      <c r="GH111" s="502"/>
      <c r="GI111" s="502"/>
      <c r="GJ111" s="502"/>
      <c r="GK111" s="502"/>
      <c r="GL111" s="502"/>
      <c r="GM111" s="502"/>
      <c r="GN111" s="502"/>
      <c r="GO111" s="502"/>
      <c r="GP111" s="502"/>
      <c r="GQ111" s="502"/>
      <c r="GR111" s="502"/>
      <c r="GS111" s="502"/>
      <c r="GT111" s="502"/>
      <c r="GU111" s="502"/>
      <c r="GV111" s="502"/>
      <c r="GW111" s="502"/>
      <c r="GX111" s="502"/>
      <c r="GY111" s="502"/>
      <c r="GZ111" s="502"/>
      <c r="HA111" s="502"/>
      <c r="HB111" s="502"/>
      <c r="HC111" s="502"/>
      <c r="HD111" s="502"/>
      <c r="HE111" s="502"/>
      <c r="HF111" s="502"/>
      <c r="HG111" s="502"/>
      <c r="HH111" s="502"/>
      <c r="HI111" s="502"/>
      <c r="HJ111" s="502"/>
      <c r="HK111" s="502"/>
      <c r="HL111" s="502"/>
      <c r="HM111" s="502"/>
      <c r="HN111" s="502"/>
      <c r="HO111" s="502"/>
    </row>
    <row r="112" s="501" customFormat="1" spans="1:223">
      <c r="A112" s="519"/>
      <c r="B112" s="503"/>
      <c r="C112" s="503"/>
      <c r="D112" s="504"/>
      <c r="E112" s="504"/>
      <c r="AF112" s="502"/>
      <c r="AG112" s="502"/>
      <c r="AH112" s="502"/>
      <c r="AI112" s="502"/>
      <c r="AJ112" s="502"/>
      <c r="AK112" s="502"/>
      <c r="AL112" s="502"/>
      <c r="AM112" s="502"/>
      <c r="AN112" s="502"/>
      <c r="AO112" s="502"/>
      <c r="AP112" s="502"/>
      <c r="AQ112" s="502"/>
      <c r="AR112" s="502"/>
      <c r="AS112" s="502"/>
      <c r="AT112" s="502"/>
      <c r="AU112" s="502"/>
      <c r="AV112" s="502"/>
      <c r="AW112" s="502"/>
      <c r="AX112" s="502"/>
      <c r="AY112" s="502"/>
      <c r="AZ112" s="502"/>
      <c r="BA112" s="502"/>
      <c r="BB112" s="502"/>
      <c r="BC112" s="502"/>
      <c r="BD112" s="502"/>
      <c r="BE112" s="502"/>
      <c r="BF112" s="502"/>
      <c r="BG112" s="502"/>
      <c r="BH112" s="502"/>
      <c r="BI112" s="502"/>
      <c r="BJ112" s="502"/>
      <c r="BK112" s="502"/>
      <c r="BL112" s="502"/>
      <c r="BM112" s="502"/>
      <c r="BN112" s="502"/>
      <c r="BO112" s="502"/>
      <c r="BP112" s="502"/>
      <c r="BQ112" s="502"/>
      <c r="BR112" s="502"/>
      <c r="BS112" s="502"/>
      <c r="BT112" s="502"/>
      <c r="BU112" s="502"/>
      <c r="BV112" s="502"/>
      <c r="BW112" s="502"/>
      <c r="BX112" s="502"/>
      <c r="BY112" s="502"/>
      <c r="BZ112" s="502"/>
      <c r="CA112" s="502"/>
      <c r="CB112" s="502"/>
      <c r="CC112" s="502"/>
      <c r="CD112" s="502"/>
      <c r="CE112" s="502"/>
      <c r="CF112" s="502"/>
      <c r="CG112" s="502"/>
      <c r="CH112" s="502"/>
      <c r="CI112" s="502"/>
      <c r="CJ112" s="502"/>
      <c r="CK112" s="502"/>
      <c r="CL112" s="502"/>
      <c r="CM112" s="502"/>
      <c r="CN112" s="502"/>
      <c r="CO112" s="502"/>
      <c r="CP112" s="502"/>
      <c r="CQ112" s="502"/>
      <c r="CR112" s="502"/>
      <c r="CS112" s="502"/>
      <c r="CT112" s="502"/>
      <c r="CU112" s="502"/>
      <c r="CV112" s="502"/>
      <c r="CW112" s="502"/>
      <c r="CX112" s="502"/>
      <c r="CY112" s="502"/>
      <c r="CZ112" s="502"/>
      <c r="DA112" s="502"/>
      <c r="DB112" s="502"/>
      <c r="DC112" s="502"/>
      <c r="DD112" s="502"/>
      <c r="DE112" s="502"/>
      <c r="DF112" s="502"/>
      <c r="DG112" s="502"/>
      <c r="DH112" s="502"/>
      <c r="DI112" s="502"/>
      <c r="DJ112" s="502"/>
      <c r="DK112" s="502"/>
      <c r="DL112" s="502"/>
      <c r="DM112" s="502"/>
      <c r="DN112" s="502"/>
      <c r="DO112" s="502"/>
      <c r="DP112" s="502"/>
      <c r="DQ112" s="502"/>
      <c r="DR112" s="502"/>
      <c r="DS112" s="502"/>
      <c r="DT112" s="502"/>
      <c r="DU112" s="502"/>
      <c r="DV112" s="502"/>
      <c r="DW112" s="502"/>
      <c r="DX112" s="502"/>
      <c r="DY112" s="502"/>
      <c r="DZ112" s="502"/>
      <c r="EA112" s="502"/>
      <c r="EB112" s="502"/>
      <c r="EC112" s="502"/>
      <c r="ED112" s="502"/>
      <c r="EE112" s="502"/>
      <c r="EF112" s="502"/>
      <c r="EG112" s="502"/>
      <c r="EH112" s="502"/>
      <c r="EI112" s="502"/>
      <c r="EJ112" s="502"/>
      <c r="EK112" s="502"/>
      <c r="EL112" s="502"/>
      <c r="EM112" s="502"/>
      <c r="EN112" s="502"/>
      <c r="EO112" s="502"/>
      <c r="EP112" s="502"/>
      <c r="EQ112" s="502"/>
      <c r="ER112" s="502"/>
      <c r="ES112" s="502"/>
      <c r="ET112" s="502"/>
      <c r="EU112" s="502"/>
      <c r="EV112" s="502"/>
      <c r="EW112" s="502"/>
      <c r="EX112" s="502"/>
      <c r="EY112" s="502"/>
      <c r="EZ112" s="502"/>
      <c r="FA112" s="502"/>
      <c r="FB112" s="502"/>
      <c r="FC112" s="502"/>
      <c r="FD112" s="502"/>
      <c r="FE112" s="502"/>
      <c r="FF112" s="502"/>
      <c r="FG112" s="502"/>
      <c r="FH112" s="502"/>
      <c r="FI112" s="502"/>
      <c r="FJ112" s="502"/>
      <c r="FK112" s="502"/>
      <c r="FL112" s="502"/>
      <c r="FM112" s="502"/>
      <c r="FN112" s="502"/>
      <c r="FO112" s="502"/>
      <c r="FP112" s="502"/>
      <c r="FQ112" s="502"/>
      <c r="FR112" s="502"/>
      <c r="FS112" s="502"/>
      <c r="FT112" s="502"/>
      <c r="FU112" s="502"/>
      <c r="FV112" s="502"/>
      <c r="FW112" s="502"/>
      <c r="FX112" s="502"/>
      <c r="FY112" s="502"/>
      <c r="FZ112" s="502"/>
      <c r="GA112" s="502"/>
      <c r="GB112" s="502"/>
      <c r="GC112" s="502"/>
      <c r="GD112" s="502"/>
      <c r="GE112" s="502"/>
      <c r="GF112" s="502"/>
      <c r="GG112" s="502"/>
      <c r="GH112" s="502"/>
      <c r="GI112" s="502"/>
      <c r="GJ112" s="502"/>
      <c r="GK112" s="502"/>
      <c r="GL112" s="502"/>
      <c r="GM112" s="502"/>
      <c r="GN112" s="502"/>
      <c r="GO112" s="502"/>
      <c r="GP112" s="502"/>
      <c r="GQ112" s="502"/>
      <c r="GR112" s="502"/>
      <c r="GS112" s="502"/>
      <c r="GT112" s="502"/>
      <c r="GU112" s="502"/>
      <c r="GV112" s="502"/>
      <c r="GW112" s="502"/>
      <c r="GX112" s="502"/>
      <c r="GY112" s="502"/>
      <c r="GZ112" s="502"/>
      <c r="HA112" s="502"/>
      <c r="HB112" s="502"/>
      <c r="HC112" s="502"/>
      <c r="HD112" s="502"/>
      <c r="HE112" s="502"/>
      <c r="HF112" s="502"/>
      <c r="HG112" s="502"/>
      <c r="HH112" s="502"/>
      <c r="HI112" s="502"/>
      <c r="HJ112" s="502"/>
      <c r="HK112" s="502"/>
      <c r="HL112" s="502"/>
      <c r="HM112" s="502"/>
      <c r="HN112" s="502"/>
      <c r="HO112" s="502"/>
    </row>
    <row r="113" s="501" customFormat="1" spans="1:223">
      <c r="A113" s="519"/>
      <c r="B113" s="503"/>
      <c r="C113" s="503"/>
      <c r="D113" s="504"/>
      <c r="E113" s="504"/>
      <c r="AF113" s="502"/>
      <c r="AG113" s="502"/>
      <c r="AH113" s="502"/>
      <c r="AI113" s="502"/>
      <c r="AJ113" s="502"/>
      <c r="AK113" s="502"/>
      <c r="AL113" s="502"/>
      <c r="AM113" s="502"/>
      <c r="AN113" s="502"/>
      <c r="AO113" s="502"/>
      <c r="AP113" s="502"/>
      <c r="AQ113" s="502"/>
      <c r="AR113" s="502"/>
      <c r="AS113" s="502"/>
      <c r="AT113" s="502"/>
      <c r="AU113" s="502"/>
      <c r="AV113" s="502"/>
      <c r="AW113" s="502"/>
      <c r="AX113" s="502"/>
      <c r="AY113" s="502"/>
      <c r="AZ113" s="502"/>
      <c r="BA113" s="502"/>
      <c r="BB113" s="502"/>
      <c r="BC113" s="502"/>
      <c r="BD113" s="502"/>
      <c r="BE113" s="502"/>
      <c r="BF113" s="502"/>
      <c r="BG113" s="502"/>
      <c r="BH113" s="502"/>
      <c r="BI113" s="502"/>
      <c r="BJ113" s="502"/>
      <c r="BK113" s="502"/>
      <c r="BL113" s="502"/>
      <c r="BM113" s="502"/>
      <c r="BN113" s="502"/>
      <c r="BO113" s="502"/>
      <c r="BP113" s="502"/>
      <c r="BQ113" s="502"/>
      <c r="BR113" s="502"/>
      <c r="BS113" s="502"/>
      <c r="BT113" s="502"/>
      <c r="BU113" s="502"/>
      <c r="BV113" s="502"/>
      <c r="BW113" s="502"/>
      <c r="BX113" s="502"/>
      <c r="BY113" s="502"/>
      <c r="BZ113" s="502"/>
      <c r="CA113" s="502"/>
      <c r="CB113" s="502"/>
      <c r="CC113" s="502"/>
      <c r="CD113" s="502"/>
      <c r="CE113" s="502"/>
      <c r="CF113" s="502"/>
      <c r="CG113" s="502"/>
      <c r="CH113" s="502"/>
      <c r="CI113" s="502"/>
      <c r="CJ113" s="502"/>
      <c r="CK113" s="502"/>
      <c r="CL113" s="502"/>
      <c r="CM113" s="502"/>
      <c r="CN113" s="502"/>
      <c r="CO113" s="502"/>
      <c r="CP113" s="502"/>
      <c r="CQ113" s="502"/>
      <c r="CR113" s="502"/>
      <c r="CS113" s="502"/>
      <c r="CT113" s="502"/>
      <c r="CU113" s="502"/>
      <c r="CV113" s="502"/>
      <c r="CW113" s="502"/>
      <c r="CX113" s="502"/>
      <c r="CY113" s="502"/>
      <c r="CZ113" s="502"/>
      <c r="DA113" s="502"/>
      <c r="DB113" s="502"/>
      <c r="DC113" s="502"/>
      <c r="DD113" s="502"/>
      <c r="DE113" s="502"/>
      <c r="DF113" s="502"/>
      <c r="DG113" s="502"/>
      <c r="DH113" s="502"/>
      <c r="DI113" s="502"/>
      <c r="DJ113" s="502"/>
      <c r="DK113" s="502"/>
      <c r="DL113" s="502"/>
      <c r="DM113" s="502"/>
      <c r="DN113" s="502"/>
      <c r="DO113" s="502"/>
      <c r="DP113" s="502"/>
      <c r="DQ113" s="502"/>
      <c r="DR113" s="502"/>
      <c r="DS113" s="502"/>
      <c r="DT113" s="502"/>
      <c r="DU113" s="502"/>
      <c r="DV113" s="502"/>
      <c r="DW113" s="502"/>
      <c r="DX113" s="502"/>
      <c r="DY113" s="502"/>
      <c r="DZ113" s="502"/>
      <c r="EA113" s="502"/>
      <c r="EB113" s="502"/>
      <c r="EC113" s="502"/>
      <c r="ED113" s="502"/>
      <c r="EE113" s="502"/>
      <c r="EF113" s="502"/>
      <c r="EG113" s="502"/>
      <c r="EH113" s="502"/>
      <c r="EI113" s="502"/>
      <c r="EJ113" s="502"/>
      <c r="EK113" s="502"/>
      <c r="EL113" s="502"/>
      <c r="EM113" s="502"/>
      <c r="EN113" s="502"/>
      <c r="EO113" s="502"/>
      <c r="EP113" s="502"/>
      <c r="EQ113" s="502"/>
      <c r="ER113" s="502"/>
      <c r="ES113" s="502"/>
      <c r="ET113" s="502"/>
      <c r="EU113" s="502"/>
      <c r="EV113" s="502"/>
      <c r="EW113" s="502"/>
      <c r="EX113" s="502"/>
      <c r="EY113" s="502"/>
      <c r="EZ113" s="502"/>
      <c r="FA113" s="502"/>
      <c r="FB113" s="502"/>
      <c r="FC113" s="502"/>
      <c r="FD113" s="502"/>
      <c r="FE113" s="502"/>
      <c r="FF113" s="502"/>
      <c r="FG113" s="502"/>
      <c r="FH113" s="502"/>
      <c r="FI113" s="502"/>
      <c r="FJ113" s="502"/>
      <c r="FK113" s="502"/>
      <c r="FL113" s="502"/>
      <c r="FM113" s="502"/>
      <c r="FN113" s="502"/>
      <c r="FO113" s="502"/>
      <c r="FP113" s="502"/>
      <c r="FQ113" s="502"/>
      <c r="FR113" s="502"/>
      <c r="FS113" s="502"/>
      <c r="FT113" s="502"/>
      <c r="FU113" s="502"/>
      <c r="FV113" s="502"/>
      <c r="FW113" s="502"/>
      <c r="FX113" s="502"/>
      <c r="FY113" s="502"/>
      <c r="FZ113" s="502"/>
      <c r="GA113" s="502"/>
      <c r="GB113" s="502"/>
      <c r="GC113" s="502"/>
      <c r="GD113" s="502"/>
      <c r="GE113" s="502"/>
      <c r="GF113" s="502"/>
      <c r="GG113" s="502"/>
      <c r="GH113" s="502"/>
      <c r="GI113" s="502"/>
      <c r="GJ113" s="502"/>
      <c r="GK113" s="502"/>
      <c r="GL113" s="502"/>
      <c r="GM113" s="502"/>
      <c r="GN113" s="502"/>
      <c r="GO113" s="502"/>
      <c r="GP113" s="502"/>
      <c r="GQ113" s="502"/>
      <c r="GR113" s="502"/>
      <c r="GS113" s="502"/>
      <c r="GT113" s="502"/>
      <c r="GU113" s="502"/>
      <c r="GV113" s="502"/>
      <c r="GW113" s="502"/>
      <c r="GX113" s="502"/>
      <c r="GY113" s="502"/>
      <c r="GZ113" s="502"/>
      <c r="HA113" s="502"/>
      <c r="HB113" s="502"/>
      <c r="HC113" s="502"/>
      <c r="HD113" s="502"/>
      <c r="HE113" s="502"/>
      <c r="HF113" s="502"/>
      <c r="HG113" s="502"/>
      <c r="HH113" s="502"/>
      <c r="HI113" s="502"/>
      <c r="HJ113" s="502"/>
      <c r="HK113" s="502"/>
      <c r="HL113" s="502"/>
      <c r="HM113" s="502"/>
      <c r="HN113" s="502"/>
      <c r="HO113" s="502"/>
    </row>
    <row r="114" s="501" customFormat="1" spans="1:223">
      <c r="A114" s="519"/>
      <c r="B114" s="503"/>
      <c r="C114" s="503"/>
      <c r="D114" s="504"/>
      <c r="E114" s="504"/>
      <c r="AF114" s="502"/>
      <c r="AG114" s="502"/>
      <c r="AH114" s="502"/>
      <c r="AI114" s="502"/>
      <c r="AJ114" s="502"/>
      <c r="AK114" s="502"/>
      <c r="AL114" s="502"/>
      <c r="AM114" s="502"/>
      <c r="AN114" s="502"/>
      <c r="AO114" s="502"/>
      <c r="AP114" s="502"/>
      <c r="AQ114" s="502"/>
      <c r="AR114" s="502"/>
      <c r="AS114" s="502"/>
      <c r="AT114" s="502"/>
      <c r="AU114" s="502"/>
      <c r="AV114" s="502"/>
      <c r="AW114" s="502"/>
      <c r="AX114" s="502"/>
      <c r="AY114" s="502"/>
      <c r="AZ114" s="502"/>
      <c r="BA114" s="502"/>
      <c r="BB114" s="502"/>
      <c r="BC114" s="502"/>
      <c r="BD114" s="502"/>
      <c r="BE114" s="502"/>
      <c r="BF114" s="502"/>
      <c r="BG114" s="502"/>
      <c r="BH114" s="502"/>
      <c r="BI114" s="502"/>
      <c r="BJ114" s="502"/>
      <c r="BK114" s="502"/>
      <c r="BL114" s="502"/>
      <c r="BM114" s="502"/>
      <c r="BN114" s="502"/>
      <c r="BO114" s="502"/>
      <c r="BP114" s="502"/>
      <c r="BQ114" s="502"/>
      <c r="BR114" s="502"/>
      <c r="BS114" s="502"/>
      <c r="BT114" s="502"/>
      <c r="BU114" s="502"/>
      <c r="BV114" s="502"/>
      <c r="BW114" s="502"/>
      <c r="BX114" s="502"/>
      <c r="BY114" s="502"/>
      <c r="BZ114" s="502"/>
      <c r="CA114" s="502"/>
      <c r="CB114" s="502"/>
      <c r="CC114" s="502"/>
      <c r="CD114" s="502"/>
      <c r="CE114" s="502"/>
      <c r="CF114" s="502"/>
      <c r="CG114" s="502"/>
      <c r="CH114" s="502"/>
      <c r="CI114" s="502"/>
      <c r="CJ114" s="502"/>
      <c r="CK114" s="502"/>
      <c r="CL114" s="502"/>
      <c r="CM114" s="502"/>
      <c r="CN114" s="502"/>
      <c r="CO114" s="502"/>
      <c r="CP114" s="502"/>
      <c r="CQ114" s="502"/>
      <c r="CR114" s="502"/>
      <c r="CS114" s="502"/>
      <c r="CT114" s="502"/>
      <c r="CU114" s="502"/>
      <c r="CV114" s="502"/>
      <c r="CW114" s="502"/>
      <c r="CX114" s="502"/>
      <c r="CY114" s="502"/>
      <c r="CZ114" s="502"/>
      <c r="DA114" s="502"/>
      <c r="DB114" s="502"/>
      <c r="DC114" s="502"/>
      <c r="DD114" s="502"/>
      <c r="DE114" s="502"/>
      <c r="DF114" s="502"/>
      <c r="DG114" s="502"/>
      <c r="DH114" s="502"/>
      <c r="DI114" s="502"/>
      <c r="DJ114" s="502"/>
      <c r="DK114" s="502"/>
      <c r="DL114" s="502"/>
      <c r="DM114" s="502"/>
      <c r="DN114" s="502"/>
      <c r="DO114" s="502"/>
      <c r="DP114" s="502"/>
      <c r="DQ114" s="502"/>
      <c r="DR114" s="502"/>
      <c r="DS114" s="502"/>
      <c r="DT114" s="502"/>
      <c r="DU114" s="502"/>
      <c r="DV114" s="502"/>
      <c r="DW114" s="502"/>
      <c r="DX114" s="502"/>
      <c r="DY114" s="502"/>
      <c r="DZ114" s="502"/>
      <c r="EA114" s="502"/>
      <c r="EB114" s="502"/>
      <c r="EC114" s="502"/>
      <c r="ED114" s="502"/>
      <c r="EE114" s="502"/>
      <c r="EF114" s="502"/>
      <c r="EG114" s="502"/>
      <c r="EH114" s="502"/>
      <c r="EI114" s="502"/>
      <c r="EJ114" s="502"/>
      <c r="EK114" s="502"/>
      <c r="EL114" s="502"/>
      <c r="EM114" s="502"/>
      <c r="EN114" s="502"/>
      <c r="EO114" s="502"/>
      <c r="EP114" s="502"/>
      <c r="EQ114" s="502"/>
      <c r="ER114" s="502"/>
      <c r="ES114" s="502"/>
      <c r="ET114" s="502"/>
      <c r="EU114" s="502"/>
      <c r="EV114" s="502"/>
      <c r="EW114" s="502"/>
      <c r="EX114" s="502"/>
      <c r="EY114" s="502"/>
      <c r="EZ114" s="502"/>
      <c r="FA114" s="502"/>
      <c r="FB114" s="502"/>
      <c r="FC114" s="502"/>
      <c r="FD114" s="502"/>
      <c r="FE114" s="502"/>
      <c r="FF114" s="502"/>
      <c r="FG114" s="502"/>
      <c r="FH114" s="502"/>
      <c r="FI114" s="502"/>
      <c r="FJ114" s="502"/>
      <c r="FK114" s="502"/>
      <c r="FL114" s="502"/>
      <c r="FM114" s="502"/>
      <c r="FN114" s="502"/>
      <c r="FO114" s="502"/>
      <c r="FP114" s="502"/>
      <c r="FQ114" s="502"/>
      <c r="FR114" s="502"/>
      <c r="FS114" s="502"/>
      <c r="FT114" s="502"/>
      <c r="FU114" s="502"/>
      <c r="FV114" s="502"/>
      <c r="FW114" s="502"/>
      <c r="FX114" s="502"/>
      <c r="FY114" s="502"/>
      <c r="FZ114" s="502"/>
      <c r="GA114" s="502"/>
      <c r="GB114" s="502"/>
      <c r="GC114" s="502"/>
      <c r="GD114" s="502"/>
      <c r="GE114" s="502"/>
      <c r="GF114" s="502"/>
      <c r="GG114" s="502"/>
      <c r="GH114" s="502"/>
      <c r="GI114" s="502"/>
      <c r="GJ114" s="502"/>
      <c r="GK114" s="502"/>
      <c r="GL114" s="502"/>
      <c r="GM114" s="502"/>
      <c r="GN114" s="502"/>
      <c r="GO114" s="502"/>
      <c r="GP114" s="502"/>
      <c r="GQ114" s="502"/>
      <c r="GR114" s="502"/>
      <c r="GS114" s="502"/>
      <c r="GT114" s="502"/>
      <c r="GU114" s="502"/>
      <c r="GV114" s="502"/>
      <c r="GW114" s="502"/>
      <c r="GX114" s="502"/>
      <c r="GY114" s="502"/>
      <c r="GZ114" s="502"/>
      <c r="HA114" s="502"/>
      <c r="HB114" s="502"/>
      <c r="HC114" s="502"/>
      <c r="HD114" s="502"/>
      <c r="HE114" s="502"/>
      <c r="HF114" s="502"/>
      <c r="HG114" s="502"/>
      <c r="HH114" s="502"/>
      <c r="HI114" s="502"/>
      <c r="HJ114" s="502"/>
      <c r="HK114" s="502"/>
      <c r="HL114" s="502"/>
      <c r="HM114" s="502"/>
      <c r="HN114" s="502"/>
      <c r="HO114" s="502"/>
    </row>
    <row r="115" s="501" customFormat="1" spans="1:223">
      <c r="A115" s="519"/>
      <c r="B115" s="503"/>
      <c r="C115" s="503"/>
      <c r="D115" s="504"/>
      <c r="E115" s="504"/>
      <c r="AF115" s="502"/>
      <c r="AG115" s="502"/>
      <c r="AH115" s="502"/>
      <c r="AI115" s="502"/>
      <c r="AJ115" s="502"/>
      <c r="AK115" s="502"/>
      <c r="AL115" s="502"/>
      <c r="AM115" s="502"/>
      <c r="AN115" s="502"/>
      <c r="AO115" s="502"/>
      <c r="AP115" s="502"/>
      <c r="AQ115" s="502"/>
      <c r="AR115" s="502"/>
      <c r="AS115" s="502"/>
      <c r="AT115" s="502"/>
      <c r="AU115" s="502"/>
      <c r="AV115" s="502"/>
      <c r="AW115" s="502"/>
      <c r="AX115" s="502"/>
      <c r="AY115" s="502"/>
      <c r="AZ115" s="502"/>
      <c r="BA115" s="502"/>
      <c r="BB115" s="502"/>
      <c r="BC115" s="502"/>
      <c r="BD115" s="502"/>
      <c r="BE115" s="502"/>
      <c r="BF115" s="502"/>
      <c r="BG115" s="502"/>
      <c r="BH115" s="502"/>
      <c r="BI115" s="502"/>
      <c r="BJ115" s="502"/>
      <c r="BK115" s="502"/>
      <c r="BL115" s="502"/>
      <c r="BM115" s="502"/>
      <c r="BN115" s="502"/>
      <c r="BO115" s="502"/>
      <c r="BP115" s="502"/>
      <c r="BQ115" s="502"/>
      <c r="BR115" s="502"/>
      <c r="BS115" s="502"/>
      <c r="BT115" s="502"/>
      <c r="BU115" s="502"/>
      <c r="BV115" s="502"/>
      <c r="BW115" s="502"/>
      <c r="BX115" s="502"/>
      <c r="BY115" s="502"/>
      <c r="BZ115" s="502"/>
      <c r="CA115" s="502"/>
      <c r="CB115" s="502"/>
      <c r="CC115" s="502"/>
      <c r="CD115" s="502"/>
      <c r="CE115" s="502"/>
      <c r="CF115" s="502"/>
      <c r="CG115" s="502"/>
      <c r="CH115" s="502"/>
      <c r="CI115" s="502"/>
      <c r="CJ115" s="502"/>
      <c r="CK115" s="502"/>
      <c r="CL115" s="502"/>
      <c r="CM115" s="502"/>
      <c r="CN115" s="502"/>
      <c r="CO115" s="502"/>
      <c r="CP115" s="502"/>
      <c r="CQ115" s="502"/>
      <c r="CR115" s="502"/>
      <c r="CS115" s="502"/>
      <c r="CT115" s="502"/>
      <c r="CU115" s="502"/>
      <c r="CV115" s="502"/>
      <c r="CW115" s="502"/>
      <c r="CX115" s="502"/>
      <c r="CY115" s="502"/>
      <c r="CZ115" s="502"/>
      <c r="DA115" s="502"/>
      <c r="DB115" s="502"/>
      <c r="DC115" s="502"/>
      <c r="DD115" s="502"/>
      <c r="DE115" s="502"/>
      <c r="DF115" s="502"/>
      <c r="DG115" s="502"/>
      <c r="DH115" s="502"/>
      <c r="DI115" s="502"/>
      <c r="DJ115" s="502"/>
      <c r="DK115" s="502"/>
      <c r="DL115" s="502"/>
      <c r="DM115" s="502"/>
      <c r="DN115" s="502"/>
      <c r="DO115" s="502"/>
      <c r="DP115" s="502"/>
      <c r="DQ115" s="502"/>
      <c r="DR115" s="502"/>
      <c r="DS115" s="502"/>
      <c r="DT115" s="502"/>
      <c r="DU115" s="502"/>
      <c r="DV115" s="502"/>
      <c r="DW115" s="502"/>
      <c r="DX115" s="502"/>
      <c r="DY115" s="502"/>
      <c r="DZ115" s="502"/>
      <c r="EA115" s="502"/>
      <c r="EB115" s="502"/>
      <c r="EC115" s="502"/>
      <c r="ED115" s="502"/>
      <c r="EE115" s="502"/>
      <c r="EF115" s="502"/>
      <c r="EG115" s="502"/>
      <c r="EH115" s="502"/>
      <c r="EI115" s="502"/>
      <c r="EJ115" s="502"/>
      <c r="EK115" s="502"/>
      <c r="EL115" s="502"/>
      <c r="EM115" s="502"/>
      <c r="EN115" s="502"/>
      <c r="EO115" s="502"/>
      <c r="EP115" s="502"/>
      <c r="EQ115" s="502"/>
      <c r="ER115" s="502"/>
      <c r="ES115" s="502"/>
      <c r="ET115" s="502"/>
      <c r="EU115" s="502"/>
      <c r="EV115" s="502"/>
      <c r="EW115" s="502"/>
      <c r="EX115" s="502"/>
      <c r="EY115" s="502"/>
      <c r="EZ115" s="502"/>
      <c r="FA115" s="502"/>
      <c r="FB115" s="502"/>
      <c r="FC115" s="502"/>
      <c r="FD115" s="502"/>
      <c r="FE115" s="502"/>
      <c r="FF115" s="502"/>
      <c r="FG115" s="502"/>
      <c r="FH115" s="502"/>
      <c r="FI115" s="502"/>
      <c r="FJ115" s="502"/>
      <c r="FK115" s="502"/>
      <c r="FL115" s="502"/>
      <c r="FM115" s="502"/>
      <c r="FN115" s="502"/>
      <c r="FO115" s="502"/>
      <c r="FP115" s="502"/>
      <c r="FQ115" s="502"/>
      <c r="FR115" s="502"/>
      <c r="FS115" s="502"/>
      <c r="FT115" s="502"/>
      <c r="FU115" s="502"/>
      <c r="FV115" s="502"/>
      <c r="FW115" s="502"/>
      <c r="FX115" s="502"/>
      <c r="FY115" s="502"/>
      <c r="FZ115" s="502"/>
      <c r="GA115" s="502"/>
      <c r="GB115" s="502"/>
      <c r="GC115" s="502"/>
      <c r="GD115" s="502"/>
      <c r="GE115" s="502"/>
      <c r="GF115" s="502"/>
      <c r="GG115" s="502"/>
      <c r="GH115" s="502"/>
      <c r="GI115" s="502"/>
      <c r="GJ115" s="502"/>
      <c r="GK115" s="502"/>
      <c r="GL115" s="502"/>
      <c r="GM115" s="502"/>
      <c r="GN115" s="502"/>
      <c r="GO115" s="502"/>
      <c r="GP115" s="502"/>
      <c r="GQ115" s="502"/>
      <c r="GR115" s="502"/>
      <c r="GS115" s="502"/>
      <c r="GT115" s="502"/>
      <c r="GU115" s="502"/>
      <c r="GV115" s="502"/>
      <c r="GW115" s="502"/>
      <c r="GX115" s="502"/>
      <c r="GY115" s="502"/>
      <c r="GZ115" s="502"/>
      <c r="HA115" s="502"/>
      <c r="HB115" s="502"/>
      <c r="HC115" s="502"/>
      <c r="HD115" s="502"/>
      <c r="HE115" s="502"/>
      <c r="HF115" s="502"/>
      <c r="HG115" s="502"/>
      <c r="HH115" s="502"/>
      <c r="HI115" s="502"/>
      <c r="HJ115" s="502"/>
      <c r="HK115" s="502"/>
      <c r="HL115" s="502"/>
      <c r="HM115" s="502"/>
      <c r="HN115" s="502"/>
      <c r="HO115" s="502"/>
    </row>
    <row r="116" s="501" customFormat="1" spans="1:223">
      <c r="A116" s="519"/>
      <c r="B116" s="503"/>
      <c r="C116" s="503"/>
      <c r="D116" s="504"/>
      <c r="E116" s="504"/>
      <c r="AF116" s="502"/>
      <c r="AG116" s="502"/>
      <c r="AH116" s="502"/>
      <c r="AI116" s="502"/>
      <c r="AJ116" s="502"/>
      <c r="AK116" s="502"/>
      <c r="AL116" s="502"/>
      <c r="AM116" s="502"/>
      <c r="AN116" s="502"/>
      <c r="AO116" s="502"/>
      <c r="AP116" s="502"/>
      <c r="AQ116" s="502"/>
      <c r="AR116" s="502"/>
      <c r="AS116" s="502"/>
      <c r="AT116" s="502"/>
      <c r="AU116" s="502"/>
      <c r="AV116" s="502"/>
      <c r="AW116" s="502"/>
      <c r="AX116" s="502"/>
      <c r="AY116" s="502"/>
      <c r="AZ116" s="502"/>
      <c r="BA116" s="502"/>
      <c r="BB116" s="502"/>
      <c r="BC116" s="502"/>
      <c r="BD116" s="502"/>
      <c r="BE116" s="502"/>
      <c r="BF116" s="502"/>
      <c r="BG116" s="502"/>
      <c r="BH116" s="502"/>
      <c r="BI116" s="502"/>
      <c r="BJ116" s="502"/>
      <c r="BK116" s="502"/>
      <c r="BL116" s="502"/>
      <c r="BM116" s="502"/>
      <c r="BN116" s="502"/>
      <c r="BO116" s="502"/>
      <c r="BP116" s="502"/>
      <c r="BQ116" s="502"/>
      <c r="BR116" s="502"/>
      <c r="BS116" s="502"/>
      <c r="BT116" s="502"/>
      <c r="BU116" s="502"/>
      <c r="BV116" s="502"/>
      <c r="BW116" s="502"/>
      <c r="BX116" s="502"/>
      <c r="BY116" s="502"/>
      <c r="BZ116" s="502"/>
      <c r="CA116" s="502"/>
      <c r="CB116" s="502"/>
      <c r="CC116" s="502"/>
      <c r="CD116" s="502"/>
      <c r="CE116" s="502"/>
      <c r="CF116" s="502"/>
      <c r="CG116" s="502"/>
      <c r="CH116" s="502"/>
      <c r="CI116" s="502"/>
      <c r="CJ116" s="502"/>
      <c r="CK116" s="502"/>
      <c r="CL116" s="502"/>
      <c r="CM116" s="502"/>
      <c r="CN116" s="502"/>
      <c r="CO116" s="502"/>
      <c r="CP116" s="502"/>
      <c r="CQ116" s="502"/>
      <c r="CR116" s="502"/>
      <c r="CS116" s="502"/>
      <c r="CT116" s="502"/>
      <c r="CU116" s="502"/>
      <c r="CV116" s="502"/>
      <c r="CW116" s="502"/>
      <c r="CX116" s="502"/>
      <c r="CY116" s="502"/>
      <c r="CZ116" s="502"/>
      <c r="DA116" s="502"/>
      <c r="DB116" s="502"/>
      <c r="DC116" s="502"/>
      <c r="DD116" s="502"/>
      <c r="DE116" s="502"/>
      <c r="DF116" s="502"/>
      <c r="DG116" s="502"/>
      <c r="DH116" s="502"/>
      <c r="DI116" s="502"/>
      <c r="DJ116" s="502"/>
      <c r="DK116" s="502"/>
      <c r="DL116" s="502"/>
      <c r="DM116" s="502"/>
      <c r="DN116" s="502"/>
      <c r="DO116" s="502"/>
      <c r="DP116" s="502"/>
      <c r="DQ116" s="502"/>
      <c r="DR116" s="502"/>
      <c r="DS116" s="502"/>
      <c r="DT116" s="502"/>
      <c r="DU116" s="502"/>
      <c r="DV116" s="502"/>
      <c r="DW116" s="502"/>
      <c r="DX116" s="502"/>
      <c r="DY116" s="502"/>
      <c r="DZ116" s="502"/>
      <c r="EA116" s="502"/>
      <c r="EB116" s="502"/>
      <c r="EC116" s="502"/>
      <c r="ED116" s="502"/>
      <c r="EE116" s="502"/>
      <c r="EF116" s="502"/>
      <c r="EG116" s="502"/>
      <c r="EH116" s="502"/>
      <c r="EI116" s="502"/>
      <c r="EJ116" s="502"/>
      <c r="EK116" s="502"/>
      <c r="EL116" s="502"/>
      <c r="EM116" s="502"/>
      <c r="EN116" s="502"/>
      <c r="EO116" s="502"/>
      <c r="EP116" s="502"/>
      <c r="EQ116" s="502"/>
      <c r="ER116" s="502"/>
      <c r="ES116" s="502"/>
      <c r="ET116" s="502"/>
      <c r="EU116" s="502"/>
      <c r="EV116" s="502"/>
      <c r="EW116" s="502"/>
      <c r="EX116" s="502"/>
      <c r="EY116" s="502"/>
      <c r="EZ116" s="502"/>
      <c r="FA116" s="502"/>
      <c r="FB116" s="502"/>
      <c r="FC116" s="502"/>
      <c r="FD116" s="502"/>
      <c r="FE116" s="502"/>
      <c r="FF116" s="502"/>
      <c r="FG116" s="502"/>
      <c r="FH116" s="502"/>
      <c r="FI116" s="502"/>
      <c r="FJ116" s="502"/>
      <c r="FK116" s="502"/>
      <c r="FL116" s="502"/>
      <c r="FM116" s="502"/>
      <c r="FN116" s="502"/>
      <c r="FO116" s="502"/>
      <c r="FP116" s="502"/>
      <c r="FQ116" s="502"/>
      <c r="FR116" s="502"/>
      <c r="FS116" s="502"/>
      <c r="FT116" s="502"/>
      <c r="FU116" s="502"/>
      <c r="FV116" s="502"/>
      <c r="FW116" s="502"/>
      <c r="FX116" s="502"/>
      <c r="FY116" s="502"/>
      <c r="FZ116" s="502"/>
      <c r="GA116" s="502"/>
      <c r="GB116" s="502"/>
      <c r="GC116" s="502"/>
      <c r="GD116" s="502"/>
      <c r="GE116" s="502"/>
      <c r="GF116" s="502"/>
      <c r="GG116" s="502"/>
      <c r="GH116" s="502"/>
      <c r="GI116" s="502"/>
      <c r="GJ116" s="502"/>
      <c r="GK116" s="502"/>
      <c r="GL116" s="502"/>
      <c r="GM116" s="502"/>
      <c r="GN116" s="502"/>
      <c r="GO116" s="502"/>
      <c r="GP116" s="502"/>
      <c r="GQ116" s="502"/>
      <c r="GR116" s="502"/>
      <c r="GS116" s="502"/>
      <c r="GT116" s="502"/>
      <c r="GU116" s="502"/>
      <c r="GV116" s="502"/>
      <c r="GW116" s="502"/>
      <c r="GX116" s="502"/>
      <c r="GY116" s="502"/>
      <c r="GZ116" s="502"/>
      <c r="HA116" s="502"/>
      <c r="HB116" s="502"/>
      <c r="HC116" s="502"/>
      <c r="HD116" s="502"/>
      <c r="HE116" s="502"/>
      <c r="HF116" s="502"/>
      <c r="HG116" s="502"/>
      <c r="HH116" s="502"/>
      <c r="HI116" s="502"/>
      <c r="HJ116" s="502"/>
      <c r="HK116" s="502"/>
      <c r="HL116" s="502"/>
      <c r="HM116" s="502"/>
      <c r="HN116" s="502"/>
      <c r="HO116" s="502"/>
    </row>
    <row r="117" s="501" customFormat="1" spans="1:223">
      <c r="A117" s="519"/>
      <c r="B117" s="503"/>
      <c r="C117" s="503"/>
      <c r="D117" s="504"/>
      <c r="E117" s="504"/>
      <c r="AF117" s="502"/>
      <c r="AG117" s="502"/>
      <c r="AH117" s="502"/>
      <c r="AI117" s="502"/>
      <c r="AJ117" s="502"/>
      <c r="AK117" s="502"/>
      <c r="AL117" s="502"/>
      <c r="AM117" s="502"/>
      <c r="AN117" s="502"/>
      <c r="AO117" s="502"/>
      <c r="AP117" s="502"/>
      <c r="AQ117" s="502"/>
      <c r="AR117" s="502"/>
      <c r="AS117" s="502"/>
      <c r="AT117" s="502"/>
      <c r="AU117" s="502"/>
      <c r="AV117" s="502"/>
      <c r="AW117" s="502"/>
      <c r="AX117" s="502"/>
      <c r="AY117" s="502"/>
      <c r="AZ117" s="502"/>
      <c r="BA117" s="502"/>
      <c r="BB117" s="502"/>
      <c r="BC117" s="502"/>
      <c r="BD117" s="502"/>
      <c r="BE117" s="502"/>
      <c r="BF117" s="502"/>
      <c r="BG117" s="502"/>
      <c r="BH117" s="502"/>
      <c r="BI117" s="502"/>
      <c r="BJ117" s="502"/>
      <c r="BK117" s="502"/>
      <c r="BL117" s="502"/>
      <c r="BM117" s="502"/>
      <c r="BN117" s="502"/>
      <c r="BO117" s="502"/>
      <c r="BP117" s="502"/>
      <c r="BQ117" s="502"/>
      <c r="BR117" s="502"/>
      <c r="BS117" s="502"/>
      <c r="BT117" s="502"/>
      <c r="BU117" s="502"/>
      <c r="BV117" s="502"/>
      <c r="BW117" s="502"/>
      <c r="BX117" s="502"/>
      <c r="BY117" s="502"/>
      <c r="BZ117" s="502"/>
      <c r="CA117" s="502"/>
      <c r="CB117" s="502"/>
      <c r="CC117" s="502"/>
      <c r="CD117" s="502"/>
      <c r="CE117" s="502"/>
      <c r="CF117" s="502"/>
      <c r="CG117" s="502"/>
      <c r="CH117" s="502"/>
      <c r="CI117" s="502"/>
      <c r="CJ117" s="502"/>
      <c r="CK117" s="502"/>
      <c r="CL117" s="502"/>
      <c r="CM117" s="502"/>
      <c r="CN117" s="502"/>
      <c r="CO117" s="502"/>
      <c r="CP117" s="502"/>
      <c r="CQ117" s="502"/>
      <c r="CR117" s="502"/>
      <c r="CS117" s="502"/>
      <c r="CT117" s="502"/>
      <c r="CU117" s="502"/>
      <c r="CV117" s="502"/>
      <c r="CW117" s="502"/>
      <c r="CX117" s="502"/>
      <c r="CY117" s="502"/>
      <c r="CZ117" s="502"/>
      <c r="DA117" s="502"/>
      <c r="DB117" s="502"/>
      <c r="DC117" s="502"/>
      <c r="DD117" s="502"/>
      <c r="DE117" s="502"/>
      <c r="DF117" s="502"/>
      <c r="DG117" s="502"/>
      <c r="DH117" s="502"/>
      <c r="DI117" s="502"/>
      <c r="DJ117" s="502"/>
      <c r="DK117" s="502"/>
      <c r="DL117" s="502"/>
      <c r="DM117" s="502"/>
      <c r="DN117" s="502"/>
      <c r="DO117" s="502"/>
      <c r="DP117" s="502"/>
      <c r="DQ117" s="502"/>
      <c r="DR117" s="502"/>
      <c r="DS117" s="502"/>
      <c r="DT117" s="502"/>
      <c r="DU117" s="502"/>
      <c r="DV117" s="502"/>
      <c r="DW117" s="502"/>
      <c r="DX117" s="502"/>
      <c r="DY117" s="502"/>
      <c r="DZ117" s="502"/>
      <c r="EA117" s="502"/>
      <c r="EB117" s="502"/>
      <c r="EC117" s="502"/>
      <c r="ED117" s="502"/>
      <c r="EE117" s="502"/>
      <c r="EF117" s="502"/>
      <c r="EG117" s="502"/>
      <c r="EH117" s="502"/>
      <c r="EI117" s="502"/>
      <c r="EJ117" s="502"/>
      <c r="EK117" s="502"/>
      <c r="EL117" s="502"/>
      <c r="EM117" s="502"/>
      <c r="EN117" s="502"/>
      <c r="EO117" s="502"/>
      <c r="EP117" s="502"/>
      <c r="EQ117" s="502"/>
      <c r="ER117" s="502"/>
      <c r="ES117" s="502"/>
      <c r="ET117" s="502"/>
      <c r="EU117" s="502"/>
      <c r="EV117" s="502"/>
      <c r="EW117" s="502"/>
      <c r="EX117" s="502"/>
      <c r="EY117" s="502"/>
      <c r="EZ117" s="502"/>
      <c r="FA117" s="502"/>
      <c r="FB117" s="502"/>
      <c r="FC117" s="502"/>
      <c r="FD117" s="502"/>
      <c r="FE117" s="502"/>
      <c r="FF117" s="502"/>
      <c r="FG117" s="502"/>
      <c r="FH117" s="502"/>
      <c r="FI117" s="502"/>
      <c r="FJ117" s="502"/>
      <c r="FK117" s="502"/>
      <c r="FL117" s="502"/>
      <c r="FM117" s="502"/>
      <c r="FN117" s="502"/>
      <c r="FO117" s="502"/>
      <c r="FP117" s="502"/>
      <c r="FQ117" s="502"/>
      <c r="FR117" s="502"/>
      <c r="FS117" s="502"/>
      <c r="FT117" s="502"/>
      <c r="FU117" s="502"/>
      <c r="FV117" s="502"/>
      <c r="FW117" s="502"/>
      <c r="FX117" s="502"/>
      <c r="FY117" s="502"/>
      <c r="FZ117" s="502"/>
      <c r="GA117" s="502"/>
      <c r="GB117" s="502"/>
      <c r="GC117" s="502"/>
      <c r="GD117" s="502"/>
      <c r="GE117" s="502"/>
      <c r="GF117" s="502"/>
      <c r="GG117" s="502"/>
      <c r="GH117" s="502"/>
      <c r="GI117" s="502"/>
      <c r="GJ117" s="502"/>
      <c r="GK117" s="502"/>
      <c r="GL117" s="502"/>
      <c r="GM117" s="502"/>
      <c r="GN117" s="502"/>
      <c r="GO117" s="502"/>
      <c r="GP117" s="502"/>
      <c r="GQ117" s="502"/>
      <c r="GR117" s="502"/>
      <c r="GS117" s="502"/>
      <c r="GT117" s="502"/>
      <c r="GU117" s="502"/>
      <c r="GV117" s="502"/>
      <c r="GW117" s="502"/>
      <c r="GX117" s="502"/>
      <c r="GY117" s="502"/>
      <c r="GZ117" s="502"/>
      <c r="HA117" s="502"/>
      <c r="HB117" s="502"/>
      <c r="HC117" s="502"/>
      <c r="HD117" s="502"/>
      <c r="HE117" s="502"/>
      <c r="HF117" s="502"/>
      <c r="HG117" s="502"/>
      <c r="HH117" s="502"/>
      <c r="HI117" s="502"/>
      <c r="HJ117" s="502"/>
      <c r="HK117" s="502"/>
      <c r="HL117" s="502"/>
      <c r="HM117" s="502"/>
      <c r="HN117" s="502"/>
      <c r="HO117" s="502"/>
    </row>
    <row r="118" s="501" customFormat="1" spans="1:223">
      <c r="A118" s="519"/>
      <c r="B118" s="503"/>
      <c r="C118" s="503"/>
      <c r="D118" s="504"/>
      <c r="E118" s="504"/>
      <c r="AF118" s="502"/>
      <c r="AG118" s="502"/>
      <c r="AH118" s="502"/>
      <c r="AI118" s="502"/>
      <c r="AJ118" s="502"/>
      <c r="AK118" s="502"/>
      <c r="AL118" s="502"/>
      <c r="AM118" s="502"/>
      <c r="AN118" s="502"/>
      <c r="AO118" s="502"/>
      <c r="AP118" s="502"/>
      <c r="AQ118" s="502"/>
      <c r="AR118" s="502"/>
      <c r="AS118" s="502"/>
      <c r="AT118" s="502"/>
      <c r="AU118" s="502"/>
      <c r="AV118" s="502"/>
      <c r="AW118" s="502"/>
      <c r="AX118" s="502"/>
      <c r="AY118" s="502"/>
      <c r="AZ118" s="502"/>
      <c r="BA118" s="502"/>
      <c r="BB118" s="502"/>
      <c r="BC118" s="502"/>
      <c r="BD118" s="502"/>
      <c r="BE118" s="502"/>
      <c r="BF118" s="502"/>
      <c r="BG118" s="502"/>
      <c r="BH118" s="502"/>
      <c r="BI118" s="502"/>
      <c r="BJ118" s="502"/>
      <c r="BK118" s="502"/>
      <c r="BL118" s="502"/>
      <c r="BM118" s="502"/>
      <c r="BN118" s="502"/>
      <c r="BO118" s="502"/>
      <c r="BP118" s="502"/>
      <c r="BQ118" s="502"/>
      <c r="BR118" s="502"/>
      <c r="BS118" s="502"/>
      <c r="BT118" s="502"/>
      <c r="BU118" s="502"/>
      <c r="BV118" s="502"/>
      <c r="BW118" s="502"/>
      <c r="BX118" s="502"/>
      <c r="BY118" s="502"/>
      <c r="BZ118" s="502"/>
      <c r="CA118" s="502"/>
      <c r="CB118" s="502"/>
      <c r="CC118" s="502"/>
      <c r="CD118" s="502"/>
      <c r="CE118" s="502"/>
      <c r="CF118" s="502"/>
      <c r="CG118" s="502"/>
      <c r="CH118" s="502"/>
      <c r="CI118" s="502"/>
      <c r="CJ118" s="502"/>
      <c r="CK118" s="502"/>
      <c r="CL118" s="502"/>
      <c r="CM118" s="502"/>
      <c r="CN118" s="502"/>
      <c r="CO118" s="502"/>
      <c r="CP118" s="502"/>
      <c r="CQ118" s="502"/>
      <c r="CR118" s="502"/>
      <c r="CS118" s="502"/>
      <c r="CT118" s="502"/>
      <c r="CU118" s="502"/>
      <c r="CV118" s="502"/>
      <c r="CW118" s="502"/>
      <c r="CX118" s="502"/>
      <c r="CY118" s="502"/>
      <c r="CZ118" s="502"/>
      <c r="DA118" s="502"/>
      <c r="DB118" s="502"/>
      <c r="DC118" s="502"/>
      <c r="DD118" s="502"/>
      <c r="DE118" s="502"/>
      <c r="DF118" s="502"/>
      <c r="DG118" s="502"/>
      <c r="DH118" s="502"/>
      <c r="DI118" s="502"/>
      <c r="DJ118" s="502"/>
      <c r="DK118" s="502"/>
      <c r="DL118" s="502"/>
      <c r="DM118" s="502"/>
      <c r="DN118" s="502"/>
      <c r="DO118" s="502"/>
      <c r="DP118" s="502"/>
      <c r="DQ118" s="502"/>
      <c r="DR118" s="502"/>
      <c r="DS118" s="502"/>
      <c r="DT118" s="502"/>
      <c r="DU118" s="502"/>
      <c r="DV118" s="502"/>
      <c r="DW118" s="502"/>
      <c r="DX118" s="502"/>
      <c r="DY118" s="502"/>
      <c r="DZ118" s="502"/>
      <c r="EA118" s="502"/>
      <c r="EB118" s="502"/>
      <c r="EC118" s="502"/>
      <c r="ED118" s="502"/>
      <c r="EE118" s="502"/>
      <c r="EF118" s="502"/>
      <c r="EG118" s="502"/>
      <c r="EH118" s="502"/>
      <c r="EI118" s="502"/>
      <c r="EJ118" s="502"/>
      <c r="EK118" s="502"/>
      <c r="EL118" s="502"/>
      <c r="EM118" s="502"/>
      <c r="EN118" s="502"/>
      <c r="EO118" s="502"/>
      <c r="EP118" s="502"/>
      <c r="EQ118" s="502"/>
      <c r="ER118" s="502"/>
      <c r="ES118" s="502"/>
      <c r="ET118" s="502"/>
      <c r="EU118" s="502"/>
      <c r="EV118" s="502"/>
      <c r="EW118" s="502"/>
      <c r="EX118" s="502"/>
      <c r="EY118" s="502"/>
      <c r="EZ118" s="502"/>
      <c r="FA118" s="502"/>
      <c r="FB118" s="502"/>
      <c r="FC118" s="502"/>
      <c r="FD118" s="502"/>
      <c r="FE118" s="502"/>
      <c r="FF118" s="502"/>
      <c r="FG118" s="502"/>
      <c r="FH118" s="502"/>
      <c r="FI118" s="502"/>
      <c r="FJ118" s="502"/>
      <c r="FK118" s="502"/>
      <c r="FL118" s="502"/>
      <c r="FM118" s="502"/>
      <c r="FN118" s="502"/>
      <c r="FO118" s="502"/>
      <c r="FP118" s="502"/>
      <c r="FQ118" s="502"/>
      <c r="FR118" s="502"/>
      <c r="FS118" s="502"/>
      <c r="FT118" s="502"/>
      <c r="FU118" s="502"/>
      <c r="FV118" s="502"/>
      <c r="FW118" s="502"/>
      <c r="FX118" s="502"/>
      <c r="FY118" s="502"/>
      <c r="FZ118" s="502"/>
      <c r="GA118" s="502"/>
      <c r="GB118" s="502"/>
      <c r="GC118" s="502"/>
      <c r="GD118" s="502"/>
      <c r="GE118" s="502"/>
      <c r="GF118" s="502"/>
      <c r="GG118" s="502"/>
      <c r="GH118" s="502"/>
      <c r="GI118" s="502"/>
      <c r="GJ118" s="502"/>
      <c r="GK118" s="502"/>
      <c r="GL118" s="502"/>
      <c r="GM118" s="502"/>
      <c r="GN118" s="502"/>
      <c r="GO118" s="502"/>
      <c r="GP118" s="502"/>
      <c r="GQ118" s="502"/>
      <c r="GR118" s="502"/>
      <c r="GS118" s="502"/>
      <c r="GT118" s="502"/>
      <c r="GU118" s="502"/>
      <c r="GV118" s="502"/>
      <c r="GW118" s="502"/>
      <c r="GX118" s="502"/>
      <c r="GY118" s="502"/>
      <c r="GZ118" s="502"/>
      <c r="HA118" s="502"/>
      <c r="HB118" s="502"/>
      <c r="HC118" s="502"/>
      <c r="HD118" s="502"/>
      <c r="HE118" s="502"/>
      <c r="HF118" s="502"/>
      <c r="HG118" s="502"/>
      <c r="HH118" s="502"/>
      <c r="HI118" s="502"/>
      <c r="HJ118" s="502"/>
      <c r="HK118" s="502"/>
      <c r="HL118" s="502"/>
      <c r="HM118" s="502"/>
      <c r="HN118" s="502"/>
      <c r="HO118" s="502"/>
    </row>
    <row r="119" s="501" customFormat="1" spans="1:223">
      <c r="A119" s="519"/>
      <c r="B119" s="503"/>
      <c r="C119" s="503"/>
      <c r="D119" s="504"/>
      <c r="E119" s="504"/>
      <c r="AF119" s="502"/>
      <c r="AG119" s="502"/>
      <c r="AH119" s="502"/>
      <c r="AI119" s="502"/>
      <c r="AJ119" s="502"/>
      <c r="AK119" s="502"/>
      <c r="AL119" s="502"/>
      <c r="AM119" s="502"/>
      <c r="AN119" s="502"/>
      <c r="AO119" s="502"/>
      <c r="AP119" s="502"/>
      <c r="AQ119" s="502"/>
      <c r="AR119" s="502"/>
      <c r="AS119" s="502"/>
      <c r="AT119" s="502"/>
      <c r="AU119" s="502"/>
      <c r="AV119" s="502"/>
      <c r="AW119" s="502"/>
      <c r="AX119" s="502"/>
      <c r="AY119" s="502"/>
      <c r="AZ119" s="502"/>
      <c r="BA119" s="502"/>
      <c r="BB119" s="502"/>
      <c r="BC119" s="502"/>
      <c r="BD119" s="502"/>
      <c r="BE119" s="502"/>
      <c r="BF119" s="502"/>
      <c r="BG119" s="502"/>
      <c r="BH119" s="502"/>
      <c r="BI119" s="502"/>
      <c r="BJ119" s="502"/>
      <c r="BK119" s="502"/>
      <c r="BL119" s="502"/>
      <c r="BM119" s="502"/>
      <c r="BN119" s="502"/>
      <c r="BO119" s="502"/>
      <c r="BP119" s="502"/>
      <c r="BQ119" s="502"/>
      <c r="BR119" s="502"/>
      <c r="BS119" s="502"/>
      <c r="BT119" s="502"/>
      <c r="BU119" s="502"/>
      <c r="BV119" s="502"/>
      <c r="BW119" s="502"/>
      <c r="BX119" s="502"/>
      <c r="BY119" s="502"/>
      <c r="BZ119" s="502"/>
      <c r="CA119" s="502"/>
      <c r="CB119" s="502"/>
      <c r="CC119" s="502"/>
      <c r="CD119" s="502"/>
      <c r="CE119" s="502"/>
      <c r="CF119" s="502"/>
      <c r="CG119" s="502"/>
      <c r="CH119" s="502"/>
      <c r="CI119" s="502"/>
      <c r="CJ119" s="502"/>
      <c r="CK119" s="502"/>
      <c r="CL119" s="502"/>
      <c r="CM119" s="502"/>
      <c r="CN119" s="502"/>
      <c r="CO119" s="502"/>
      <c r="CP119" s="502"/>
      <c r="CQ119" s="502"/>
      <c r="CR119" s="502"/>
      <c r="CS119" s="502"/>
      <c r="CT119" s="502"/>
      <c r="CU119" s="502"/>
      <c r="CV119" s="502"/>
      <c r="CW119" s="502"/>
      <c r="CX119" s="502"/>
      <c r="CY119" s="502"/>
      <c r="CZ119" s="502"/>
      <c r="DA119" s="502"/>
      <c r="DB119" s="502"/>
      <c r="DC119" s="502"/>
      <c r="DD119" s="502"/>
      <c r="DE119" s="502"/>
      <c r="DF119" s="502"/>
      <c r="DG119" s="502"/>
      <c r="DH119" s="502"/>
      <c r="DI119" s="502"/>
      <c r="DJ119" s="502"/>
      <c r="DK119" s="502"/>
      <c r="DL119" s="502"/>
      <c r="DM119" s="502"/>
      <c r="DN119" s="502"/>
      <c r="DO119" s="502"/>
      <c r="DP119" s="502"/>
      <c r="DQ119" s="502"/>
      <c r="DR119" s="502"/>
      <c r="DS119" s="502"/>
      <c r="DT119" s="502"/>
      <c r="DU119" s="502"/>
      <c r="DV119" s="502"/>
      <c r="DW119" s="502"/>
      <c r="DX119" s="502"/>
      <c r="DY119" s="502"/>
      <c r="DZ119" s="502"/>
      <c r="EA119" s="502"/>
      <c r="EB119" s="502"/>
      <c r="EC119" s="502"/>
      <c r="ED119" s="502"/>
      <c r="EE119" s="502"/>
      <c r="EF119" s="502"/>
      <c r="EG119" s="502"/>
      <c r="EH119" s="502"/>
      <c r="EI119" s="502"/>
      <c r="EJ119" s="502"/>
      <c r="EK119" s="502"/>
      <c r="EL119" s="502"/>
      <c r="EM119" s="502"/>
      <c r="EN119" s="502"/>
      <c r="EO119" s="502"/>
      <c r="EP119" s="502"/>
      <c r="EQ119" s="502"/>
      <c r="ER119" s="502"/>
      <c r="ES119" s="502"/>
      <c r="ET119" s="502"/>
      <c r="EU119" s="502"/>
      <c r="EV119" s="502"/>
      <c r="EW119" s="502"/>
      <c r="EX119" s="502"/>
      <c r="EY119" s="502"/>
      <c r="EZ119" s="502"/>
      <c r="FA119" s="502"/>
      <c r="FB119" s="502"/>
      <c r="FC119" s="502"/>
      <c r="FD119" s="502"/>
      <c r="FE119" s="502"/>
      <c r="FF119" s="502"/>
      <c r="FG119" s="502"/>
      <c r="FH119" s="502"/>
      <c r="FI119" s="502"/>
      <c r="FJ119" s="502"/>
      <c r="FK119" s="502"/>
      <c r="FL119" s="502"/>
      <c r="FM119" s="502"/>
      <c r="FN119" s="502"/>
      <c r="FO119" s="502"/>
      <c r="FP119" s="502"/>
      <c r="FQ119" s="502"/>
      <c r="FR119" s="502"/>
      <c r="FS119" s="502"/>
      <c r="FT119" s="502"/>
      <c r="FU119" s="502"/>
      <c r="FV119" s="502"/>
      <c r="FW119" s="502"/>
      <c r="FX119" s="502"/>
      <c r="FY119" s="502"/>
      <c r="FZ119" s="502"/>
      <c r="GA119" s="502"/>
      <c r="GB119" s="502"/>
      <c r="GC119" s="502"/>
      <c r="GD119" s="502"/>
      <c r="GE119" s="502"/>
      <c r="GF119" s="502"/>
      <c r="GG119" s="502"/>
      <c r="GH119" s="502"/>
      <c r="GI119" s="502"/>
      <c r="GJ119" s="502"/>
      <c r="GK119" s="502"/>
      <c r="GL119" s="502"/>
      <c r="GM119" s="502"/>
      <c r="GN119" s="502"/>
      <c r="GO119" s="502"/>
      <c r="GP119" s="502"/>
      <c r="GQ119" s="502"/>
      <c r="GR119" s="502"/>
      <c r="GS119" s="502"/>
      <c r="GT119" s="502"/>
      <c r="GU119" s="502"/>
      <c r="GV119" s="502"/>
      <c r="GW119" s="502"/>
      <c r="GX119" s="502"/>
      <c r="GY119" s="502"/>
      <c r="GZ119" s="502"/>
      <c r="HA119" s="502"/>
      <c r="HB119" s="502"/>
      <c r="HC119" s="502"/>
      <c r="HD119" s="502"/>
      <c r="HE119" s="502"/>
      <c r="HF119" s="502"/>
      <c r="HG119" s="502"/>
      <c r="HH119" s="502"/>
      <c r="HI119" s="502"/>
      <c r="HJ119" s="502"/>
      <c r="HK119" s="502"/>
      <c r="HL119" s="502"/>
      <c r="HM119" s="502"/>
      <c r="HN119" s="502"/>
      <c r="HO119" s="502"/>
    </row>
    <row r="120" s="501" customFormat="1" spans="1:223">
      <c r="A120" s="519"/>
      <c r="B120" s="503"/>
      <c r="C120" s="503"/>
      <c r="D120" s="504"/>
      <c r="E120" s="504"/>
      <c r="AF120" s="502"/>
      <c r="AG120" s="502"/>
      <c r="AH120" s="502"/>
      <c r="AI120" s="502"/>
      <c r="AJ120" s="502"/>
      <c r="AK120" s="502"/>
      <c r="AL120" s="502"/>
      <c r="AM120" s="502"/>
      <c r="AN120" s="502"/>
      <c r="AO120" s="502"/>
      <c r="AP120" s="502"/>
      <c r="AQ120" s="502"/>
      <c r="AR120" s="502"/>
      <c r="AS120" s="502"/>
      <c r="AT120" s="502"/>
      <c r="AU120" s="502"/>
      <c r="AV120" s="502"/>
      <c r="AW120" s="502"/>
      <c r="AX120" s="502"/>
      <c r="AY120" s="502"/>
      <c r="AZ120" s="502"/>
      <c r="BA120" s="502"/>
      <c r="BB120" s="502"/>
      <c r="BC120" s="502"/>
      <c r="BD120" s="502"/>
      <c r="BE120" s="502"/>
      <c r="BF120" s="502"/>
      <c r="BG120" s="502"/>
      <c r="BH120" s="502"/>
      <c r="BI120" s="502"/>
      <c r="BJ120" s="502"/>
      <c r="BK120" s="502"/>
      <c r="BL120" s="502"/>
      <c r="BM120" s="502"/>
      <c r="BN120" s="502"/>
      <c r="BO120" s="502"/>
      <c r="BP120" s="502"/>
      <c r="BQ120" s="502"/>
      <c r="BR120" s="502"/>
      <c r="BS120" s="502"/>
      <c r="BT120" s="502"/>
      <c r="BU120" s="502"/>
      <c r="BV120" s="502"/>
      <c r="BW120" s="502"/>
      <c r="BX120" s="502"/>
      <c r="BY120" s="502"/>
      <c r="BZ120" s="502"/>
      <c r="CA120" s="502"/>
      <c r="CB120" s="502"/>
      <c r="CC120" s="502"/>
      <c r="CD120" s="502"/>
      <c r="CE120" s="502"/>
      <c r="CF120" s="502"/>
      <c r="CG120" s="502"/>
      <c r="CH120" s="502"/>
      <c r="CI120" s="502"/>
      <c r="CJ120" s="502"/>
      <c r="CK120" s="502"/>
      <c r="CL120" s="502"/>
      <c r="CM120" s="502"/>
      <c r="CN120" s="502"/>
      <c r="CO120" s="502"/>
      <c r="CP120" s="502"/>
      <c r="CQ120" s="502"/>
      <c r="CR120" s="502"/>
      <c r="CS120" s="502"/>
      <c r="CT120" s="502"/>
      <c r="CU120" s="502"/>
      <c r="CV120" s="502"/>
      <c r="CW120" s="502"/>
      <c r="CX120" s="502"/>
      <c r="CY120" s="502"/>
      <c r="CZ120" s="502"/>
      <c r="DA120" s="502"/>
      <c r="DB120" s="502"/>
      <c r="DC120" s="502"/>
      <c r="DD120" s="502"/>
      <c r="DE120" s="502"/>
      <c r="DF120" s="502"/>
      <c r="DG120" s="502"/>
      <c r="DH120" s="502"/>
      <c r="DI120" s="502"/>
      <c r="DJ120" s="502"/>
      <c r="DK120" s="502"/>
      <c r="DL120" s="502"/>
      <c r="DM120" s="502"/>
      <c r="DN120" s="502"/>
      <c r="DO120" s="502"/>
      <c r="DP120" s="502"/>
      <c r="DQ120" s="502"/>
      <c r="DR120" s="502"/>
      <c r="DS120" s="502"/>
      <c r="DT120" s="502"/>
      <c r="DU120" s="502"/>
      <c r="DV120" s="502"/>
      <c r="DW120" s="502"/>
      <c r="DX120" s="502"/>
      <c r="DY120" s="502"/>
      <c r="DZ120" s="502"/>
      <c r="EA120" s="502"/>
      <c r="EB120" s="502"/>
      <c r="EC120" s="502"/>
      <c r="ED120" s="502"/>
      <c r="EE120" s="502"/>
      <c r="EF120" s="502"/>
      <c r="EG120" s="502"/>
      <c r="EH120" s="502"/>
      <c r="EI120" s="502"/>
      <c r="EJ120" s="502"/>
      <c r="EK120" s="502"/>
      <c r="EL120" s="502"/>
      <c r="EM120" s="502"/>
      <c r="EN120" s="502"/>
      <c r="EO120" s="502"/>
      <c r="EP120" s="502"/>
      <c r="EQ120" s="502"/>
      <c r="ER120" s="502"/>
      <c r="ES120" s="502"/>
      <c r="ET120" s="502"/>
      <c r="EU120" s="502"/>
      <c r="EV120" s="502"/>
      <c r="EW120" s="502"/>
      <c r="EX120" s="502"/>
      <c r="EY120" s="502"/>
      <c r="EZ120" s="502"/>
      <c r="FA120" s="502"/>
      <c r="FB120" s="502"/>
      <c r="FC120" s="502"/>
      <c r="FD120" s="502"/>
      <c r="FE120" s="502"/>
      <c r="FF120" s="502"/>
      <c r="FG120" s="502"/>
      <c r="FH120" s="502"/>
      <c r="FI120" s="502"/>
      <c r="FJ120" s="502"/>
      <c r="FK120" s="502"/>
      <c r="FL120" s="502"/>
      <c r="FM120" s="502"/>
      <c r="FN120" s="502"/>
      <c r="FO120" s="502"/>
      <c r="FP120" s="502"/>
      <c r="FQ120" s="502"/>
      <c r="FR120" s="502"/>
      <c r="FS120" s="502"/>
      <c r="FT120" s="502"/>
      <c r="FU120" s="502"/>
      <c r="FV120" s="502"/>
      <c r="FW120" s="502"/>
      <c r="FX120" s="502"/>
      <c r="FY120" s="502"/>
      <c r="FZ120" s="502"/>
      <c r="GA120" s="502"/>
      <c r="GB120" s="502"/>
      <c r="GC120" s="502"/>
      <c r="GD120" s="502"/>
      <c r="GE120" s="502"/>
      <c r="GF120" s="502"/>
      <c r="GG120" s="502"/>
      <c r="GH120" s="502"/>
      <c r="GI120" s="502"/>
      <c r="GJ120" s="502"/>
      <c r="GK120" s="502"/>
      <c r="GL120" s="502"/>
      <c r="GM120" s="502"/>
      <c r="GN120" s="502"/>
      <c r="GO120" s="502"/>
      <c r="GP120" s="502"/>
      <c r="GQ120" s="502"/>
      <c r="GR120" s="502"/>
      <c r="GS120" s="502"/>
      <c r="GT120" s="502"/>
      <c r="GU120" s="502"/>
      <c r="GV120" s="502"/>
      <c r="GW120" s="502"/>
      <c r="GX120" s="502"/>
      <c r="GY120" s="502"/>
      <c r="GZ120" s="502"/>
      <c r="HA120" s="502"/>
      <c r="HB120" s="502"/>
      <c r="HC120" s="502"/>
      <c r="HD120" s="502"/>
      <c r="HE120" s="502"/>
      <c r="HF120" s="502"/>
      <c r="HG120" s="502"/>
      <c r="HH120" s="502"/>
      <c r="HI120" s="502"/>
      <c r="HJ120" s="502"/>
      <c r="HK120" s="502"/>
      <c r="HL120" s="502"/>
      <c r="HM120" s="502"/>
      <c r="HN120" s="502"/>
      <c r="HO120" s="502"/>
    </row>
    <row r="121" s="501" customFormat="1" spans="1:223">
      <c r="A121" s="519"/>
      <c r="B121" s="503"/>
      <c r="C121" s="503"/>
      <c r="D121" s="504"/>
      <c r="E121" s="504"/>
      <c r="AF121" s="502"/>
      <c r="AG121" s="502"/>
      <c r="AH121" s="502"/>
      <c r="AI121" s="502"/>
      <c r="AJ121" s="502"/>
      <c r="AK121" s="502"/>
      <c r="AL121" s="502"/>
      <c r="AM121" s="502"/>
      <c r="AN121" s="502"/>
      <c r="AO121" s="502"/>
      <c r="AP121" s="502"/>
      <c r="AQ121" s="502"/>
      <c r="AR121" s="502"/>
      <c r="AS121" s="502"/>
      <c r="AT121" s="502"/>
      <c r="AU121" s="502"/>
      <c r="AV121" s="502"/>
      <c r="AW121" s="502"/>
      <c r="AX121" s="502"/>
      <c r="AY121" s="502"/>
      <c r="AZ121" s="502"/>
      <c r="BA121" s="502"/>
      <c r="BB121" s="502"/>
      <c r="BC121" s="502"/>
      <c r="BD121" s="502"/>
      <c r="BE121" s="502"/>
      <c r="BF121" s="502"/>
      <c r="BG121" s="502"/>
      <c r="BH121" s="502"/>
      <c r="BI121" s="502"/>
      <c r="BJ121" s="502"/>
      <c r="BK121" s="502"/>
      <c r="BL121" s="502"/>
      <c r="BM121" s="502"/>
      <c r="BN121" s="502"/>
      <c r="BO121" s="502"/>
      <c r="BP121" s="502"/>
      <c r="BQ121" s="502"/>
      <c r="BR121" s="502"/>
      <c r="BS121" s="502"/>
      <c r="BT121" s="502"/>
      <c r="BU121" s="502"/>
      <c r="BV121" s="502"/>
      <c r="BW121" s="502"/>
      <c r="BX121" s="502"/>
      <c r="BY121" s="502"/>
      <c r="BZ121" s="502"/>
      <c r="CA121" s="502"/>
      <c r="CB121" s="502"/>
      <c r="CC121" s="502"/>
      <c r="CD121" s="502"/>
      <c r="CE121" s="502"/>
      <c r="CF121" s="502"/>
      <c r="CG121" s="502"/>
      <c r="CH121" s="502"/>
      <c r="CI121" s="502"/>
      <c r="CJ121" s="502"/>
      <c r="CK121" s="502"/>
      <c r="CL121" s="502"/>
      <c r="CM121" s="502"/>
      <c r="CN121" s="502"/>
      <c r="CO121" s="502"/>
      <c r="CP121" s="502"/>
      <c r="CQ121" s="502"/>
      <c r="CR121" s="502"/>
      <c r="CS121" s="502"/>
      <c r="CT121" s="502"/>
      <c r="CU121" s="502"/>
      <c r="CV121" s="502"/>
      <c r="CW121" s="502"/>
      <c r="CX121" s="502"/>
      <c r="CY121" s="502"/>
      <c r="CZ121" s="502"/>
      <c r="DA121" s="502"/>
      <c r="DB121" s="502"/>
      <c r="DC121" s="502"/>
      <c r="DD121" s="502"/>
      <c r="DE121" s="502"/>
      <c r="DF121" s="502"/>
      <c r="DG121" s="502"/>
      <c r="DH121" s="502"/>
      <c r="DI121" s="502"/>
      <c r="DJ121" s="502"/>
      <c r="DK121" s="502"/>
      <c r="DL121" s="502"/>
      <c r="DM121" s="502"/>
      <c r="DN121" s="502"/>
      <c r="DO121" s="502"/>
      <c r="DP121" s="502"/>
      <c r="DQ121" s="502"/>
      <c r="DR121" s="502"/>
      <c r="DS121" s="502"/>
      <c r="DT121" s="502"/>
      <c r="DU121" s="502"/>
      <c r="DV121" s="502"/>
      <c r="DW121" s="502"/>
      <c r="DX121" s="502"/>
      <c r="DY121" s="502"/>
      <c r="DZ121" s="502"/>
      <c r="EA121" s="502"/>
      <c r="EB121" s="502"/>
      <c r="EC121" s="502"/>
      <c r="ED121" s="502"/>
      <c r="EE121" s="502"/>
      <c r="EF121" s="502"/>
      <c r="EG121" s="502"/>
      <c r="EH121" s="502"/>
      <c r="EI121" s="502"/>
      <c r="EJ121" s="502"/>
      <c r="EK121" s="502"/>
      <c r="EL121" s="502"/>
      <c r="EM121" s="502"/>
      <c r="EN121" s="502"/>
      <c r="EO121" s="502"/>
      <c r="EP121" s="502"/>
      <c r="EQ121" s="502"/>
      <c r="ER121" s="502"/>
      <c r="ES121" s="502"/>
      <c r="ET121" s="502"/>
      <c r="EU121" s="502"/>
      <c r="EV121" s="502"/>
      <c r="EW121" s="502"/>
      <c r="EX121" s="502"/>
      <c r="EY121" s="502"/>
      <c r="EZ121" s="502"/>
      <c r="FA121" s="502"/>
      <c r="FB121" s="502"/>
      <c r="FC121" s="502"/>
      <c r="FD121" s="502"/>
      <c r="FE121" s="502"/>
      <c r="FF121" s="502"/>
      <c r="FG121" s="502"/>
      <c r="FH121" s="502"/>
      <c r="FI121" s="502"/>
      <c r="FJ121" s="502"/>
      <c r="FK121" s="502"/>
      <c r="FL121" s="502"/>
      <c r="FM121" s="502"/>
      <c r="FN121" s="502"/>
      <c r="FO121" s="502"/>
      <c r="FP121" s="502"/>
      <c r="FQ121" s="502"/>
      <c r="FR121" s="502"/>
      <c r="FS121" s="502"/>
      <c r="FT121" s="502"/>
      <c r="FU121" s="502"/>
      <c r="FV121" s="502"/>
      <c r="FW121" s="502"/>
      <c r="FX121" s="502"/>
      <c r="FY121" s="502"/>
      <c r="FZ121" s="502"/>
      <c r="GA121" s="502"/>
      <c r="GB121" s="502"/>
      <c r="GC121" s="502"/>
      <c r="GD121" s="502"/>
      <c r="GE121" s="502"/>
      <c r="GF121" s="502"/>
      <c r="GG121" s="502"/>
      <c r="GH121" s="502"/>
      <c r="GI121" s="502"/>
      <c r="GJ121" s="502"/>
      <c r="GK121" s="502"/>
      <c r="GL121" s="502"/>
      <c r="GM121" s="502"/>
      <c r="GN121" s="502"/>
      <c r="GO121" s="502"/>
      <c r="GP121" s="502"/>
      <c r="GQ121" s="502"/>
      <c r="GR121" s="502"/>
      <c r="GS121" s="502"/>
      <c r="GT121" s="502"/>
      <c r="GU121" s="502"/>
      <c r="GV121" s="502"/>
      <c r="GW121" s="502"/>
      <c r="GX121" s="502"/>
      <c r="GY121" s="502"/>
      <c r="GZ121" s="502"/>
      <c r="HA121" s="502"/>
      <c r="HB121" s="502"/>
      <c r="HC121" s="502"/>
      <c r="HD121" s="502"/>
      <c r="HE121" s="502"/>
      <c r="HF121" s="502"/>
      <c r="HG121" s="502"/>
      <c r="HH121" s="502"/>
      <c r="HI121" s="502"/>
      <c r="HJ121" s="502"/>
      <c r="HK121" s="502"/>
      <c r="HL121" s="502"/>
      <c r="HM121" s="502"/>
      <c r="HN121" s="502"/>
      <c r="HO121" s="502"/>
    </row>
    <row r="122" s="501" customFormat="1" spans="1:223">
      <c r="A122" s="519"/>
      <c r="B122" s="503"/>
      <c r="C122" s="503"/>
      <c r="D122" s="504"/>
      <c r="E122" s="504"/>
      <c r="AF122" s="502"/>
      <c r="AG122" s="502"/>
      <c r="AH122" s="502"/>
      <c r="AI122" s="502"/>
      <c r="AJ122" s="502"/>
      <c r="AK122" s="502"/>
      <c r="AL122" s="502"/>
      <c r="AM122" s="502"/>
      <c r="AN122" s="502"/>
      <c r="AO122" s="502"/>
      <c r="AP122" s="502"/>
      <c r="AQ122" s="502"/>
      <c r="AR122" s="502"/>
      <c r="AS122" s="502"/>
      <c r="AT122" s="502"/>
      <c r="AU122" s="502"/>
      <c r="AV122" s="502"/>
      <c r="AW122" s="502"/>
      <c r="AX122" s="502"/>
      <c r="AY122" s="502"/>
      <c r="AZ122" s="502"/>
      <c r="BA122" s="502"/>
      <c r="BB122" s="502"/>
      <c r="BC122" s="502"/>
      <c r="BD122" s="502"/>
      <c r="BE122" s="502"/>
      <c r="BF122" s="502"/>
      <c r="BG122" s="502"/>
      <c r="BH122" s="502"/>
      <c r="BI122" s="502"/>
      <c r="BJ122" s="502"/>
      <c r="BK122" s="502"/>
      <c r="BL122" s="502"/>
      <c r="BM122" s="502"/>
      <c r="BN122" s="502"/>
      <c r="BO122" s="502"/>
      <c r="BP122" s="502"/>
      <c r="BQ122" s="502"/>
      <c r="BR122" s="502"/>
      <c r="BS122" s="502"/>
      <c r="BT122" s="502"/>
      <c r="BU122" s="502"/>
      <c r="BV122" s="502"/>
      <c r="BW122" s="502"/>
      <c r="BX122" s="502"/>
      <c r="BY122" s="502"/>
      <c r="BZ122" s="502"/>
      <c r="CA122" s="502"/>
      <c r="CB122" s="502"/>
      <c r="CC122" s="502"/>
      <c r="CD122" s="502"/>
      <c r="CE122" s="502"/>
      <c r="CF122" s="502"/>
      <c r="CG122" s="502"/>
      <c r="CH122" s="502"/>
      <c r="CI122" s="502"/>
      <c r="CJ122" s="502"/>
      <c r="CK122" s="502"/>
      <c r="CL122" s="502"/>
      <c r="CM122" s="502"/>
      <c r="CN122" s="502"/>
      <c r="CO122" s="502"/>
      <c r="CP122" s="502"/>
      <c r="CQ122" s="502"/>
      <c r="CR122" s="502"/>
      <c r="CS122" s="502"/>
      <c r="CT122" s="502"/>
      <c r="CU122" s="502"/>
      <c r="CV122" s="502"/>
      <c r="CW122" s="502"/>
      <c r="CX122" s="502"/>
      <c r="CY122" s="502"/>
      <c r="CZ122" s="502"/>
      <c r="DA122" s="502"/>
      <c r="DB122" s="502"/>
      <c r="DC122" s="502"/>
      <c r="DD122" s="502"/>
      <c r="DE122" s="502"/>
      <c r="DF122" s="502"/>
      <c r="DG122" s="502"/>
      <c r="DH122" s="502"/>
      <c r="DI122" s="502"/>
      <c r="DJ122" s="502"/>
      <c r="DK122" s="502"/>
      <c r="DL122" s="502"/>
      <c r="DM122" s="502"/>
      <c r="DN122" s="502"/>
      <c r="DO122" s="502"/>
      <c r="DP122" s="502"/>
      <c r="DQ122" s="502"/>
      <c r="DR122" s="502"/>
      <c r="DS122" s="502"/>
      <c r="DT122" s="502"/>
      <c r="DU122" s="502"/>
      <c r="DV122" s="502"/>
      <c r="DW122" s="502"/>
      <c r="DX122" s="502"/>
      <c r="DY122" s="502"/>
      <c r="DZ122" s="502"/>
      <c r="EA122" s="502"/>
      <c r="EB122" s="502"/>
      <c r="EC122" s="502"/>
      <c r="ED122" s="502"/>
      <c r="EE122" s="502"/>
      <c r="EF122" s="502"/>
      <c r="EG122" s="502"/>
      <c r="EH122" s="502"/>
      <c r="EI122" s="502"/>
      <c r="EJ122" s="502"/>
      <c r="EK122" s="502"/>
      <c r="EL122" s="502"/>
      <c r="EM122" s="502"/>
      <c r="EN122" s="502"/>
      <c r="EO122" s="502"/>
      <c r="EP122" s="502"/>
      <c r="EQ122" s="502"/>
      <c r="ER122" s="502"/>
      <c r="ES122" s="502"/>
      <c r="ET122" s="502"/>
      <c r="EU122" s="502"/>
      <c r="EV122" s="502"/>
      <c r="EW122" s="502"/>
      <c r="EX122" s="502"/>
      <c r="EY122" s="502"/>
      <c r="EZ122" s="502"/>
      <c r="FA122" s="502"/>
      <c r="FB122" s="502"/>
      <c r="FC122" s="502"/>
      <c r="FD122" s="502"/>
      <c r="FE122" s="502"/>
      <c r="FF122" s="502"/>
      <c r="FG122" s="502"/>
      <c r="FH122" s="502"/>
      <c r="FI122" s="502"/>
      <c r="FJ122" s="502"/>
      <c r="FK122" s="502"/>
      <c r="FL122" s="502"/>
      <c r="FM122" s="502"/>
      <c r="FN122" s="502"/>
      <c r="FO122" s="502"/>
      <c r="FP122" s="502"/>
      <c r="FQ122" s="502"/>
      <c r="FR122" s="502"/>
      <c r="FS122" s="502"/>
      <c r="FT122" s="502"/>
      <c r="FU122" s="502"/>
      <c r="FV122" s="502"/>
      <c r="FW122" s="502"/>
      <c r="FX122" s="502"/>
      <c r="FY122" s="502"/>
      <c r="FZ122" s="502"/>
      <c r="GA122" s="502"/>
      <c r="GB122" s="502"/>
      <c r="GC122" s="502"/>
      <c r="GD122" s="502"/>
      <c r="GE122" s="502"/>
      <c r="GF122" s="502"/>
      <c r="GG122" s="502"/>
      <c r="GH122" s="502"/>
      <c r="GI122" s="502"/>
      <c r="GJ122" s="502"/>
      <c r="GK122" s="502"/>
      <c r="GL122" s="502"/>
      <c r="GM122" s="502"/>
      <c r="GN122" s="502"/>
      <c r="GO122" s="502"/>
      <c r="GP122" s="502"/>
      <c r="GQ122" s="502"/>
      <c r="GR122" s="502"/>
      <c r="GS122" s="502"/>
      <c r="GT122" s="502"/>
      <c r="GU122" s="502"/>
      <c r="GV122" s="502"/>
      <c r="GW122" s="502"/>
      <c r="GX122" s="502"/>
      <c r="GY122" s="502"/>
      <c r="GZ122" s="502"/>
      <c r="HA122" s="502"/>
      <c r="HB122" s="502"/>
      <c r="HC122" s="502"/>
      <c r="HD122" s="502"/>
      <c r="HE122" s="502"/>
      <c r="HF122" s="502"/>
      <c r="HG122" s="502"/>
      <c r="HH122" s="502"/>
      <c r="HI122" s="502"/>
      <c r="HJ122" s="502"/>
      <c r="HK122" s="502"/>
      <c r="HL122" s="502"/>
      <c r="HM122" s="502"/>
      <c r="HN122" s="502"/>
      <c r="HO122" s="502"/>
    </row>
    <row r="123" s="501" customFormat="1" spans="1:223">
      <c r="A123" s="519"/>
      <c r="B123" s="503"/>
      <c r="C123" s="503"/>
      <c r="D123" s="504"/>
      <c r="E123" s="504"/>
      <c r="AF123" s="502"/>
      <c r="AG123" s="502"/>
      <c r="AH123" s="502"/>
      <c r="AI123" s="502"/>
      <c r="AJ123" s="502"/>
      <c r="AK123" s="502"/>
      <c r="AL123" s="502"/>
      <c r="AM123" s="502"/>
      <c r="AN123" s="502"/>
      <c r="AO123" s="502"/>
      <c r="AP123" s="502"/>
      <c r="AQ123" s="502"/>
      <c r="AR123" s="502"/>
      <c r="AS123" s="502"/>
      <c r="AT123" s="502"/>
      <c r="AU123" s="502"/>
      <c r="AV123" s="502"/>
      <c r="AW123" s="502"/>
      <c r="AX123" s="502"/>
      <c r="AY123" s="502"/>
      <c r="AZ123" s="502"/>
      <c r="BA123" s="502"/>
      <c r="BB123" s="502"/>
      <c r="BC123" s="502"/>
      <c r="BD123" s="502"/>
      <c r="BE123" s="502"/>
      <c r="BF123" s="502"/>
      <c r="BG123" s="502"/>
      <c r="BH123" s="502"/>
      <c r="BI123" s="502"/>
      <c r="BJ123" s="502"/>
      <c r="BK123" s="502"/>
      <c r="BL123" s="502"/>
      <c r="BM123" s="502"/>
      <c r="BN123" s="502"/>
      <c r="BO123" s="502"/>
      <c r="BP123" s="502"/>
      <c r="BQ123" s="502"/>
      <c r="BR123" s="502"/>
      <c r="BS123" s="502"/>
      <c r="BT123" s="502"/>
      <c r="BU123" s="502"/>
      <c r="BV123" s="502"/>
      <c r="BW123" s="502"/>
      <c r="BX123" s="502"/>
      <c r="BY123" s="502"/>
      <c r="BZ123" s="502"/>
      <c r="CA123" s="502"/>
      <c r="CB123" s="502"/>
      <c r="CC123" s="502"/>
      <c r="CD123" s="502"/>
      <c r="CE123" s="502"/>
      <c r="CF123" s="502"/>
      <c r="CG123" s="502"/>
      <c r="CH123" s="502"/>
      <c r="CI123" s="502"/>
      <c r="CJ123" s="502"/>
      <c r="CK123" s="502"/>
      <c r="CL123" s="502"/>
      <c r="CM123" s="502"/>
      <c r="CN123" s="502"/>
      <c r="CO123" s="502"/>
      <c r="CP123" s="502"/>
      <c r="CQ123" s="502"/>
      <c r="CR123" s="502"/>
      <c r="CS123" s="502"/>
      <c r="CT123" s="502"/>
      <c r="CU123" s="502"/>
      <c r="CV123" s="502"/>
      <c r="CW123" s="502"/>
      <c r="CX123" s="502"/>
      <c r="CY123" s="502"/>
      <c r="CZ123" s="502"/>
      <c r="DA123" s="502"/>
      <c r="DB123" s="502"/>
      <c r="DC123" s="502"/>
      <c r="DD123" s="502"/>
      <c r="DE123" s="502"/>
      <c r="DF123" s="502"/>
      <c r="DG123" s="502"/>
      <c r="DH123" s="502"/>
      <c r="DI123" s="502"/>
      <c r="DJ123" s="502"/>
      <c r="DK123" s="502"/>
      <c r="DL123" s="502"/>
      <c r="DM123" s="502"/>
      <c r="DN123" s="502"/>
      <c r="DO123" s="502"/>
      <c r="DP123" s="502"/>
      <c r="DQ123" s="502"/>
      <c r="DR123" s="502"/>
      <c r="DS123" s="502"/>
      <c r="DT123" s="502"/>
      <c r="DU123" s="502"/>
      <c r="DV123" s="502"/>
      <c r="DW123" s="502"/>
      <c r="DX123" s="502"/>
      <c r="DY123" s="502"/>
      <c r="DZ123" s="502"/>
      <c r="EA123" s="502"/>
      <c r="EB123" s="502"/>
      <c r="EC123" s="502"/>
      <c r="ED123" s="502"/>
      <c r="EE123" s="502"/>
      <c r="EF123" s="502"/>
      <c r="EG123" s="502"/>
      <c r="EH123" s="502"/>
      <c r="EI123" s="502"/>
      <c r="EJ123" s="502"/>
      <c r="EK123" s="502"/>
      <c r="EL123" s="502"/>
      <c r="EM123" s="502"/>
      <c r="EN123" s="502"/>
      <c r="EO123" s="502"/>
      <c r="EP123" s="502"/>
      <c r="EQ123" s="502"/>
      <c r="ER123" s="502"/>
      <c r="ES123" s="502"/>
      <c r="ET123" s="502"/>
      <c r="EU123" s="502"/>
      <c r="EV123" s="502"/>
      <c r="EW123" s="502"/>
      <c r="EX123" s="502"/>
      <c r="EY123" s="502"/>
      <c r="EZ123" s="502"/>
      <c r="FA123" s="502"/>
      <c r="FB123" s="502"/>
      <c r="FC123" s="502"/>
      <c r="FD123" s="502"/>
      <c r="FE123" s="502"/>
      <c r="FF123" s="502"/>
      <c r="FG123" s="502"/>
      <c r="FH123" s="502"/>
      <c r="FI123" s="502"/>
      <c r="FJ123" s="502"/>
      <c r="FK123" s="502"/>
      <c r="FL123" s="502"/>
      <c r="FM123" s="502"/>
      <c r="FN123" s="502"/>
      <c r="FO123" s="502"/>
      <c r="FP123" s="502"/>
      <c r="FQ123" s="502"/>
      <c r="FR123" s="502"/>
      <c r="FS123" s="502"/>
      <c r="FT123" s="502"/>
      <c r="FU123" s="502"/>
      <c r="FV123" s="502"/>
      <c r="FW123" s="502"/>
      <c r="FX123" s="502"/>
      <c r="FY123" s="502"/>
      <c r="FZ123" s="502"/>
      <c r="GA123" s="502"/>
      <c r="GB123" s="502"/>
      <c r="GC123" s="502"/>
      <c r="GD123" s="502"/>
      <c r="GE123" s="502"/>
      <c r="GF123" s="502"/>
      <c r="GG123" s="502"/>
      <c r="GH123" s="502"/>
      <c r="GI123" s="502"/>
      <c r="GJ123" s="502"/>
      <c r="GK123" s="502"/>
      <c r="GL123" s="502"/>
      <c r="GM123" s="502"/>
      <c r="GN123" s="502"/>
      <c r="GO123" s="502"/>
      <c r="GP123" s="502"/>
      <c r="GQ123" s="502"/>
      <c r="GR123" s="502"/>
      <c r="GS123" s="502"/>
      <c r="GT123" s="502"/>
      <c r="GU123" s="502"/>
      <c r="GV123" s="502"/>
      <c r="GW123" s="502"/>
      <c r="GX123" s="502"/>
      <c r="GY123" s="502"/>
      <c r="GZ123" s="502"/>
      <c r="HA123" s="502"/>
      <c r="HB123" s="502"/>
      <c r="HC123" s="502"/>
      <c r="HD123" s="502"/>
      <c r="HE123" s="502"/>
      <c r="HF123" s="502"/>
      <c r="HG123" s="502"/>
      <c r="HH123" s="502"/>
      <c r="HI123" s="502"/>
      <c r="HJ123" s="502"/>
      <c r="HK123" s="502"/>
      <c r="HL123" s="502"/>
      <c r="HM123" s="502"/>
      <c r="HN123" s="502"/>
      <c r="HO123" s="502"/>
    </row>
    <row r="124" s="501" customFormat="1" spans="1:223">
      <c r="A124" s="519"/>
      <c r="B124" s="503"/>
      <c r="C124" s="503"/>
      <c r="D124" s="504"/>
      <c r="E124" s="504"/>
      <c r="AF124" s="502"/>
      <c r="AG124" s="502"/>
      <c r="AH124" s="502"/>
      <c r="AI124" s="502"/>
      <c r="AJ124" s="502"/>
      <c r="AK124" s="502"/>
      <c r="AL124" s="502"/>
      <c r="AM124" s="502"/>
      <c r="AN124" s="502"/>
      <c r="AO124" s="502"/>
      <c r="AP124" s="502"/>
      <c r="AQ124" s="502"/>
      <c r="AR124" s="502"/>
      <c r="AS124" s="502"/>
      <c r="AT124" s="502"/>
      <c r="AU124" s="502"/>
      <c r="AV124" s="502"/>
      <c r="AW124" s="502"/>
      <c r="AX124" s="502"/>
      <c r="AY124" s="502"/>
      <c r="AZ124" s="502"/>
      <c r="BA124" s="502"/>
      <c r="BB124" s="502"/>
      <c r="BC124" s="502"/>
      <c r="BD124" s="502"/>
      <c r="BE124" s="502"/>
      <c r="BF124" s="502"/>
      <c r="BG124" s="502"/>
      <c r="BH124" s="502"/>
      <c r="BI124" s="502"/>
      <c r="BJ124" s="502"/>
      <c r="BK124" s="502"/>
      <c r="BL124" s="502"/>
      <c r="BM124" s="502"/>
      <c r="BN124" s="502"/>
      <c r="BO124" s="502"/>
      <c r="BP124" s="502"/>
      <c r="BQ124" s="502"/>
      <c r="BR124" s="502"/>
      <c r="BS124" s="502"/>
      <c r="BT124" s="502"/>
      <c r="BU124" s="502"/>
      <c r="BV124" s="502"/>
      <c r="BW124" s="502"/>
      <c r="BX124" s="502"/>
      <c r="BY124" s="502"/>
      <c r="BZ124" s="502"/>
      <c r="CA124" s="502"/>
      <c r="CB124" s="502"/>
      <c r="CC124" s="502"/>
      <c r="CD124" s="502"/>
      <c r="CE124" s="502"/>
      <c r="CF124" s="502"/>
      <c r="CG124" s="502"/>
      <c r="CH124" s="502"/>
      <c r="CI124" s="502"/>
      <c r="CJ124" s="502"/>
      <c r="CK124" s="502"/>
      <c r="CL124" s="502"/>
      <c r="CM124" s="502"/>
      <c r="CN124" s="502"/>
      <c r="CO124" s="502"/>
      <c r="CP124" s="502"/>
      <c r="CQ124" s="502"/>
      <c r="CR124" s="502"/>
      <c r="CS124" s="502"/>
      <c r="CT124" s="502"/>
      <c r="CU124" s="502"/>
      <c r="CV124" s="502"/>
      <c r="CW124" s="502"/>
      <c r="CX124" s="502"/>
      <c r="CY124" s="502"/>
      <c r="CZ124" s="502"/>
      <c r="DA124" s="502"/>
      <c r="DB124" s="502"/>
      <c r="DC124" s="502"/>
      <c r="DD124" s="502"/>
      <c r="DE124" s="502"/>
      <c r="DF124" s="502"/>
      <c r="DG124" s="502"/>
      <c r="DH124" s="502"/>
      <c r="DI124" s="502"/>
      <c r="DJ124" s="502"/>
      <c r="DK124" s="502"/>
      <c r="DL124" s="502"/>
      <c r="DM124" s="502"/>
      <c r="DN124" s="502"/>
      <c r="DO124" s="502"/>
      <c r="DP124" s="502"/>
      <c r="DQ124" s="502"/>
      <c r="DR124" s="502"/>
      <c r="DS124" s="502"/>
      <c r="DT124" s="502"/>
      <c r="DU124" s="502"/>
      <c r="DV124" s="502"/>
      <c r="DW124" s="502"/>
      <c r="DX124" s="502"/>
      <c r="DY124" s="502"/>
      <c r="DZ124" s="502"/>
      <c r="EA124" s="502"/>
      <c r="EB124" s="502"/>
      <c r="EC124" s="502"/>
      <c r="ED124" s="502"/>
      <c r="EE124" s="502"/>
      <c r="EF124" s="502"/>
      <c r="EG124" s="502"/>
      <c r="EH124" s="502"/>
      <c r="EI124" s="502"/>
      <c r="EJ124" s="502"/>
      <c r="EK124" s="502"/>
      <c r="EL124" s="502"/>
      <c r="EM124" s="502"/>
      <c r="EN124" s="502"/>
      <c r="EO124" s="502"/>
      <c r="EP124" s="502"/>
      <c r="EQ124" s="502"/>
      <c r="ER124" s="502"/>
      <c r="ES124" s="502"/>
      <c r="ET124" s="502"/>
      <c r="EU124" s="502"/>
      <c r="EV124" s="502"/>
      <c r="EW124" s="502"/>
      <c r="EX124" s="502"/>
      <c r="EY124" s="502"/>
      <c r="EZ124" s="502"/>
      <c r="FA124" s="502"/>
      <c r="FB124" s="502"/>
      <c r="FC124" s="502"/>
      <c r="FD124" s="502"/>
      <c r="FE124" s="502"/>
      <c r="FF124" s="502"/>
      <c r="FG124" s="502"/>
      <c r="FH124" s="502"/>
      <c r="FI124" s="502"/>
      <c r="FJ124" s="502"/>
      <c r="FK124" s="502"/>
      <c r="FL124" s="502"/>
      <c r="FM124" s="502"/>
      <c r="FN124" s="502"/>
      <c r="FO124" s="502"/>
      <c r="FP124" s="502"/>
      <c r="FQ124" s="502"/>
      <c r="FR124" s="502"/>
      <c r="FS124" s="502"/>
      <c r="FT124" s="502"/>
      <c r="FU124" s="502"/>
      <c r="FV124" s="502"/>
      <c r="FW124" s="502"/>
      <c r="FX124" s="502"/>
      <c r="FY124" s="502"/>
      <c r="FZ124" s="502"/>
      <c r="GA124" s="502"/>
      <c r="GB124" s="502"/>
      <c r="GC124" s="502"/>
      <c r="GD124" s="502"/>
      <c r="GE124" s="502"/>
      <c r="GF124" s="502"/>
      <c r="GG124" s="502"/>
      <c r="GH124" s="502"/>
      <c r="GI124" s="502"/>
      <c r="GJ124" s="502"/>
      <c r="GK124" s="502"/>
      <c r="GL124" s="502"/>
      <c r="GM124" s="502"/>
      <c r="GN124" s="502"/>
      <c r="GO124" s="502"/>
      <c r="GP124" s="502"/>
      <c r="GQ124" s="502"/>
      <c r="GR124" s="502"/>
      <c r="GS124" s="502"/>
      <c r="GT124" s="502"/>
      <c r="GU124" s="502"/>
      <c r="GV124" s="502"/>
      <c r="GW124" s="502"/>
      <c r="GX124" s="502"/>
      <c r="GY124" s="502"/>
      <c r="GZ124" s="502"/>
      <c r="HA124" s="502"/>
      <c r="HB124" s="502"/>
      <c r="HC124" s="502"/>
      <c r="HD124" s="502"/>
      <c r="HE124" s="502"/>
      <c r="HF124" s="502"/>
      <c r="HG124" s="502"/>
      <c r="HH124" s="502"/>
      <c r="HI124" s="502"/>
      <c r="HJ124" s="502"/>
      <c r="HK124" s="502"/>
      <c r="HL124" s="502"/>
      <c r="HM124" s="502"/>
      <c r="HN124" s="502"/>
      <c r="HO124" s="502"/>
    </row>
    <row r="125" s="501" customFormat="1" spans="1:223">
      <c r="A125" s="519"/>
      <c r="B125" s="503"/>
      <c r="C125" s="503"/>
      <c r="D125" s="504"/>
      <c r="E125" s="504"/>
      <c r="AF125" s="502"/>
      <c r="AG125" s="502"/>
      <c r="AH125" s="502"/>
      <c r="AI125" s="502"/>
      <c r="AJ125" s="502"/>
      <c r="AK125" s="502"/>
      <c r="AL125" s="502"/>
      <c r="AM125" s="502"/>
      <c r="AN125" s="502"/>
      <c r="AO125" s="502"/>
      <c r="AP125" s="502"/>
      <c r="AQ125" s="502"/>
      <c r="AR125" s="502"/>
      <c r="AS125" s="502"/>
      <c r="AT125" s="502"/>
      <c r="AU125" s="502"/>
      <c r="AV125" s="502"/>
      <c r="AW125" s="502"/>
      <c r="AX125" s="502"/>
      <c r="AY125" s="502"/>
      <c r="AZ125" s="502"/>
      <c r="BA125" s="502"/>
      <c r="BB125" s="502"/>
      <c r="BC125" s="502"/>
      <c r="BD125" s="502"/>
      <c r="BE125" s="502"/>
      <c r="BF125" s="502"/>
      <c r="BG125" s="502"/>
      <c r="BH125" s="502"/>
      <c r="BI125" s="502"/>
      <c r="BJ125" s="502"/>
      <c r="BK125" s="502"/>
      <c r="BL125" s="502"/>
      <c r="BM125" s="502"/>
      <c r="BN125" s="502"/>
      <c r="BO125" s="502"/>
      <c r="BP125" s="502"/>
      <c r="BQ125" s="502"/>
      <c r="BR125" s="502"/>
      <c r="BS125" s="502"/>
      <c r="BT125" s="502"/>
      <c r="BU125" s="502"/>
      <c r="BV125" s="502"/>
      <c r="BW125" s="502"/>
      <c r="BX125" s="502"/>
      <c r="BY125" s="502"/>
      <c r="BZ125" s="502"/>
      <c r="CA125" s="502"/>
      <c r="CB125" s="502"/>
      <c r="CC125" s="502"/>
      <c r="CD125" s="502"/>
      <c r="CE125" s="502"/>
      <c r="CF125" s="502"/>
      <c r="CG125" s="502"/>
      <c r="CH125" s="502"/>
      <c r="CI125" s="502"/>
      <c r="CJ125" s="502"/>
      <c r="CK125" s="502"/>
      <c r="CL125" s="502"/>
      <c r="CM125" s="502"/>
      <c r="CN125" s="502"/>
      <c r="CO125" s="502"/>
      <c r="CP125" s="502"/>
      <c r="CQ125" s="502"/>
      <c r="CR125" s="502"/>
      <c r="CS125" s="502"/>
      <c r="CT125" s="502"/>
      <c r="CU125" s="502"/>
      <c r="CV125" s="502"/>
      <c r="CW125" s="502"/>
      <c r="CX125" s="502"/>
      <c r="CY125" s="502"/>
      <c r="CZ125" s="502"/>
      <c r="DA125" s="502"/>
      <c r="DB125" s="502"/>
      <c r="DC125" s="502"/>
      <c r="DD125" s="502"/>
      <c r="DE125" s="502"/>
      <c r="DF125" s="502"/>
      <c r="DG125" s="502"/>
      <c r="DH125" s="502"/>
      <c r="DI125" s="502"/>
      <c r="DJ125" s="502"/>
      <c r="DK125" s="502"/>
      <c r="DL125" s="502"/>
      <c r="DM125" s="502"/>
      <c r="DN125" s="502"/>
      <c r="DO125" s="502"/>
      <c r="DP125" s="502"/>
      <c r="DQ125" s="502"/>
      <c r="DR125" s="502"/>
      <c r="DS125" s="502"/>
      <c r="DT125" s="502"/>
      <c r="DU125" s="502"/>
      <c r="DV125" s="502"/>
      <c r="DW125" s="502"/>
      <c r="DX125" s="502"/>
      <c r="DY125" s="502"/>
      <c r="DZ125" s="502"/>
      <c r="EA125" s="502"/>
      <c r="EB125" s="502"/>
      <c r="EC125" s="502"/>
      <c r="ED125" s="502"/>
      <c r="EE125" s="502"/>
      <c r="EF125" s="502"/>
      <c r="EG125" s="502"/>
      <c r="EH125" s="502"/>
      <c r="EI125" s="502"/>
      <c r="EJ125" s="502"/>
      <c r="EK125" s="502"/>
      <c r="EL125" s="502"/>
      <c r="EM125" s="502"/>
      <c r="EN125" s="502"/>
      <c r="EO125" s="502"/>
      <c r="EP125" s="502"/>
      <c r="EQ125" s="502"/>
      <c r="ER125" s="502"/>
      <c r="ES125" s="502"/>
      <c r="ET125" s="502"/>
      <c r="EU125" s="502"/>
      <c r="EV125" s="502"/>
      <c r="EW125" s="502"/>
      <c r="EX125" s="502"/>
      <c r="EY125" s="502"/>
      <c r="EZ125" s="502"/>
      <c r="FA125" s="502"/>
      <c r="FB125" s="502"/>
      <c r="FC125" s="502"/>
      <c r="FD125" s="502"/>
      <c r="FE125" s="502"/>
      <c r="FF125" s="502"/>
      <c r="FG125" s="502"/>
      <c r="FH125" s="502"/>
      <c r="FI125" s="502"/>
      <c r="FJ125" s="502"/>
      <c r="FK125" s="502"/>
      <c r="FL125" s="502"/>
      <c r="FM125" s="502"/>
      <c r="FN125" s="502"/>
      <c r="FO125" s="502"/>
      <c r="FP125" s="502"/>
      <c r="FQ125" s="502"/>
      <c r="FR125" s="502"/>
      <c r="FS125" s="502"/>
      <c r="FT125" s="502"/>
      <c r="FU125" s="502"/>
      <c r="FV125" s="502"/>
      <c r="FW125" s="502"/>
      <c r="FX125" s="502"/>
      <c r="FY125" s="502"/>
      <c r="FZ125" s="502"/>
      <c r="GA125" s="502"/>
      <c r="GB125" s="502"/>
      <c r="GC125" s="502"/>
      <c r="GD125" s="502"/>
      <c r="GE125" s="502"/>
      <c r="GF125" s="502"/>
      <c r="GG125" s="502"/>
      <c r="GH125" s="502"/>
      <c r="GI125" s="502"/>
      <c r="GJ125" s="502"/>
      <c r="GK125" s="502"/>
      <c r="GL125" s="502"/>
      <c r="GM125" s="502"/>
      <c r="GN125" s="502"/>
      <c r="GO125" s="502"/>
      <c r="GP125" s="502"/>
      <c r="GQ125" s="502"/>
      <c r="GR125" s="502"/>
      <c r="GS125" s="502"/>
      <c r="GT125" s="502"/>
      <c r="GU125" s="502"/>
      <c r="GV125" s="502"/>
      <c r="GW125" s="502"/>
      <c r="GX125" s="502"/>
      <c r="GY125" s="502"/>
      <c r="GZ125" s="502"/>
      <c r="HA125" s="502"/>
      <c r="HB125" s="502"/>
      <c r="HC125" s="502"/>
      <c r="HD125" s="502"/>
      <c r="HE125" s="502"/>
      <c r="HF125" s="502"/>
      <c r="HG125" s="502"/>
      <c r="HH125" s="502"/>
      <c r="HI125" s="502"/>
      <c r="HJ125" s="502"/>
      <c r="HK125" s="502"/>
      <c r="HL125" s="502"/>
      <c r="HM125" s="502"/>
      <c r="HN125" s="502"/>
      <c r="HO125" s="502"/>
    </row>
    <row r="126" s="501" customFormat="1" spans="1:223">
      <c r="A126" s="519"/>
      <c r="B126" s="503"/>
      <c r="C126" s="503"/>
      <c r="D126" s="504"/>
      <c r="E126" s="504"/>
      <c r="AF126" s="502"/>
      <c r="AG126" s="502"/>
      <c r="AH126" s="502"/>
      <c r="AI126" s="502"/>
      <c r="AJ126" s="502"/>
      <c r="AK126" s="502"/>
      <c r="AL126" s="502"/>
      <c r="AM126" s="502"/>
      <c r="AN126" s="502"/>
      <c r="AO126" s="502"/>
      <c r="AP126" s="502"/>
      <c r="AQ126" s="502"/>
      <c r="AR126" s="502"/>
      <c r="AS126" s="502"/>
      <c r="AT126" s="502"/>
      <c r="AU126" s="502"/>
      <c r="AV126" s="502"/>
      <c r="AW126" s="502"/>
      <c r="AX126" s="502"/>
      <c r="AY126" s="502"/>
      <c r="AZ126" s="502"/>
      <c r="BA126" s="502"/>
      <c r="BB126" s="502"/>
      <c r="BC126" s="502"/>
      <c r="BD126" s="502"/>
      <c r="BE126" s="502"/>
      <c r="BF126" s="502"/>
      <c r="BG126" s="502"/>
      <c r="BH126" s="502"/>
      <c r="BI126" s="502"/>
      <c r="BJ126" s="502"/>
      <c r="BK126" s="502"/>
      <c r="BL126" s="502"/>
      <c r="BM126" s="502"/>
      <c r="BN126" s="502"/>
      <c r="BO126" s="502"/>
      <c r="BP126" s="502"/>
      <c r="BQ126" s="502"/>
      <c r="BR126" s="502"/>
      <c r="BS126" s="502"/>
      <c r="BT126" s="502"/>
      <c r="BU126" s="502"/>
      <c r="BV126" s="502"/>
      <c r="BW126" s="502"/>
      <c r="BX126" s="502"/>
      <c r="BY126" s="502"/>
      <c r="BZ126" s="502"/>
      <c r="CA126" s="502"/>
      <c r="CB126" s="502"/>
      <c r="CC126" s="502"/>
      <c r="CD126" s="502"/>
      <c r="CE126" s="502"/>
      <c r="CF126" s="502"/>
      <c r="CG126" s="502"/>
      <c r="CH126" s="502"/>
      <c r="CI126" s="502"/>
      <c r="CJ126" s="502"/>
      <c r="CK126" s="502"/>
      <c r="CL126" s="502"/>
      <c r="CM126" s="502"/>
      <c r="CN126" s="502"/>
      <c r="CO126" s="502"/>
      <c r="CP126" s="502"/>
      <c r="CQ126" s="502"/>
      <c r="CR126" s="502"/>
      <c r="CS126" s="502"/>
      <c r="CT126" s="502"/>
      <c r="CU126" s="502"/>
      <c r="CV126" s="502"/>
      <c r="CW126" s="502"/>
      <c r="CX126" s="502"/>
      <c r="CY126" s="502"/>
      <c r="CZ126" s="502"/>
      <c r="DA126" s="502"/>
      <c r="DB126" s="502"/>
      <c r="DC126" s="502"/>
      <c r="DD126" s="502"/>
      <c r="DE126" s="502"/>
      <c r="DF126" s="502"/>
      <c r="DG126" s="502"/>
      <c r="DH126" s="502"/>
      <c r="DI126" s="502"/>
      <c r="DJ126" s="502"/>
      <c r="DK126" s="502"/>
      <c r="DL126" s="502"/>
      <c r="DM126" s="502"/>
      <c r="DN126" s="502"/>
      <c r="DO126" s="502"/>
      <c r="DP126" s="502"/>
      <c r="DQ126" s="502"/>
      <c r="DR126" s="502"/>
      <c r="DS126" s="502"/>
      <c r="DT126" s="502"/>
      <c r="DU126" s="502"/>
      <c r="DV126" s="502"/>
      <c r="DW126" s="502"/>
      <c r="DX126" s="502"/>
      <c r="DY126" s="502"/>
      <c r="DZ126" s="502"/>
      <c r="EA126" s="502"/>
      <c r="EB126" s="502"/>
      <c r="EC126" s="502"/>
      <c r="ED126" s="502"/>
      <c r="EE126" s="502"/>
      <c r="EF126" s="502"/>
      <c r="EG126" s="502"/>
      <c r="EH126" s="502"/>
      <c r="EI126" s="502"/>
      <c r="EJ126" s="502"/>
      <c r="EK126" s="502"/>
      <c r="EL126" s="502"/>
      <c r="EM126" s="502"/>
      <c r="EN126" s="502"/>
      <c r="EO126" s="502"/>
      <c r="EP126" s="502"/>
      <c r="EQ126" s="502"/>
      <c r="ER126" s="502"/>
      <c r="ES126" s="502"/>
      <c r="ET126" s="502"/>
      <c r="EU126" s="502"/>
      <c r="EV126" s="502"/>
      <c r="EW126" s="502"/>
      <c r="EX126" s="502"/>
      <c r="EY126" s="502"/>
      <c r="EZ126" s="502"/>
      <c r="FA126" s="502"/>
      <c r="FB126" s="502"/>
      <c r="FC126" s="502"/>
      <c r="FD126" s="502"/>
      <c r="FE126" s="502"/>
      <c r="FF126" s="502"/>
      <c r="FG126" s="502"/>
      <c r="FH126" s="502"/>
      <c r="FI126" s="502"/>
      <c r="FJ126" s="502"/>
      <c r="FK126" s="502"/>
      <c r="FL126" s="502"/>
      <c r="FM126" s="502"/>
      <c r="FN126" s="502"/>
      <c r="FO126" s="502"/>
      <c r="FP126" s="502"/>
      <c r="FQ126" s="502"/>
      <c r="FR126" s="502"/>
      <c r="FS126" s="502"/>
      <c r="FT126" s="502"/>
      <c r="FU126" s="502"/>
      <c r="FV126" s="502"/>
      <c r="FW126" s="502"/>
      <c r="FX126" s="502"/>
      <c r="FY126" s="502"/>
      <c r="FZ126" s="502"/>
      <c r="GA126" s="502"/>
      <c r="GB126" s="502"/>
      <c r="GC126" s="502"/>
      <c r="GD126" s="502"/>
      <c r="GE126" s="502"/>
      <c r="GF126" s="502"/>
      <c r="GG126" s="502"/>
      <c r="GH126" s="502"/>
      <c r="GI126" s="502"/>
      <c r="GJ126" s="502"/>
      <c r="GK126" s="502"/>
      <c r="GL126" s="502"/>
      <c r="GM126" s="502"/>
      <c r="GN126" s="502"/>
      <c r="GO126" s="502"/>
      <c r="GP126" s="502"/>
      <c r="GQ126" s="502"/>
      <c r="GR126" s="502"/>
      <c r="GS126" s="502"/>
      <c r="GT126" s="502"/>
      <c r="GU126" s="502"/>
      <c r="GV126" s="502"/>
      <c r="GW126" s="502"/>
      <c r="GX126" s="502"/>
      <c r="GY126" s="502"/>
      <c r="GZ126" s="502"/>
      <c r="HA126" s="502"/>
      <c r="HB126" s="502"/>
      <c r="HC126" s="502"/>
      <c r="HD126" s="502"/>
      <c r="HE126" s="502"/>
      <c r="HF126" s="502"/>
      <c r="HG126" s="502"/>
      <c r="HH126" s="502"/>
      <c r="HI126" s="502"/>
      <c r="HJ126" s="502"/>
      <c r="HK126" s="502"/>
      <c r="HL126" s="502"/>
      <c r="HM126" s="502"/>
      <c r="HN126" s="502"/>
      <c r="HO126" s="502"/>
    </row>
    <row r="127" s="501" customFormat="1" spans="1:223">
      <c r="A127" s="519"/>
      <c r="B127" s="503"/>
      <c r="C127" s="503"/>
      <c r="D127" s="504"/>
      <c r="E127" s="504"/>
      <c r="AF127" s="502"/>
      <c r="AG127" s="502"/>
      <c r="AH127" s="502"/>
      <c r="AI127" s="502"/>
      <c r="AJ127" s="502"/>
      <c r="AK127" s="502"/>
      <c r="AL127" s="502"/>
      <c r="AM127" s="502"/>
      <c r="AN127" s="502"/>
      <c r="AO127" s="502"/>
      <c r="AP127" s="502"/>
      <c r="AQ127" s="502"/>
      <c r="AR127" s="502"/>
      <c r="AS127" s="502"/>
      <c r="AT127" s="502"/>
      <c r="AU127" s="502"/>
      <c r="AV127" s="502"/>
      <c r="AW127" s="502"/>
      <c r="AX127" s="502"/>
      <c r="AY127" s="502"/>
      <c r="AZ127" s="502"/>
      <c r="BA127" s="502"/>
      <c r="BB127" s="502"/>
      <c r="BC127" s="502"/>
      <c r="BD127" s="502"/>
      <c r="BE127" s="502"/>
      <c r="BF127" s="502"/>
      <c r="BG127" s="502"/>
      <c r="BH127" s="502"/>
      <c r="BI127" s="502"/>
      <c r="BJ127" s="502"/>
      <c r="BK127" s="502"/>
      <c r="BL127" s="502"/>
      <c r="BM127" s="502"/>
      <c r="BN127" s="502"/>
      <c r="BO127" s="502"/>
      <c r="BP127" s="502"/>
      <c r="BQ127" s="502"/>
      <c r="BR127" s="502"/>
      <c r="BS127" s="502"/>
      <c r="BT127" s="502"/>
      <c r="BU127" s="502"/>
      <c r="BV127" s="502"/>
      <c r="BW127" s="502"/>
      <c r="BX127" s="502"/>
      <c r="BY127" s="502"/>
      <c r="BZ127" s="502"/>
      <c r="CA127" s="502"/>
      <c r="CB127" s="502"/>
      <c r="CC127" s="502"/>
      <c r="CD127" s="502"/>
      <c r="CE127" s="502"/>
      <c r="CF127" s="502"/>
      <c r="CG127" s="502"/>
      <c r="CH127" s="502"/>
      <c r="CI127" s="502"/>
      <c r="CJ127" s="502"/>
      <c r="CK127" s="502"/>
      <c r="CL127" s="502"/>
      <c r="CM127" s="502"/>
      <c r="CN127" s="502"/>
      <c r="CO127" s="502"/>
      <c r="CP127" s="502"/>
      <c r="CQ127" s="502"/>
      <c r="CR127" s="502"/>
      <c r="CS127" s="502"/>
      <c r="CT127" s="502"/>
      <c r="CU127" s="502"/>
      <c r="CV127" s="502"/>
      <c r="CW127" s="502"/>
      <c r="CX127" s="502"/>
      <c r="CY127" s="502"/>
      <c r="CZ127" s="502"/>
      <c r="DA127" s="502"/>
      <c r="DB127" s="502"/>
      <c r="DC127" s="502"/>
      <c r="DD127" s="502"/>
      <c r="DE127" s="502"/>
      <c r="DF127" s="502"/>
      <c r="DG127" s="502"/>
      <c r="DH127" s="502"/>
      <c r="DI127" s="502"/>
      <c r="DJ127" s="502"/>
      <c r="DK127" s="502"/>
      <c r="DL127" s="502"/>
      <c r="DM127" s="502"/>
      <c r="DN127" s="502"/>
      <c r="DO127" s="502"/>
      <c r="DP127" s="502"/>
      <c r="DQ127" s="502"/>
      <c r="DR127" s="502"/>
      <c r="DS127" s="502"/>
      <c r="DT127" s="502"/>
      <c r="DU127" s="502"/>
      <c r="DV127" s="502"/>
      <c r="DW127" s="502"/>
      <c r="DX127" s="502"/>
      <c r="DY127" s="502"/>
      <c r="DZ127" s="502"/>
      <c r="EA127" s="502"/>
      <c r="EB127" s="502"/>
      <c r="EC127" s="502"/>
      <c r="ED127" s="502"/>
      <c r="EE127" s="502"/>
      <c r="EF127" s="502"/>
      <c r="EG127" s="502"/>
      <c r="EH127" s="502"/>
      <c r="EI127" s="502"/>
      <c r="EJ127" s="502"/>
      <c r="EK127" s="502"/>
      <c r="EL127" s="502"/>
      <c r="EM127" s="502"/>
      <c r="EN127" s="502"/>
      <c r="EO127" s="502"/>
      <c r="EP127" s="502"/>
      <c r="EQ127" s="502"/>
      <c r="ER127" s="502"/>
      <c r="ES127" s="502"/>
      <c r="ET127" s="502"/>
      <c r="EU127" s="502"/>
      <c r="EV127" s="502"/>
      <c r="EW127" s="502"/>
      <c r="EX127" s="502"/>
      <c r="EY127" s="502"/>
      <c r="EZ127" s="502"/>
      <c r="FA127" s="502"/>
      <c r="FB127" s="502"/>
      <c r="FC127" s="502"/>
      <c r="FD127" s="502"/>
      <c r="FE127" s="502"/>
      <c r="FF127" s="502"/>
      <c r="FG127" s="502"/>
      <c r="FH127" s="502"/>
      <c r="FI127" s="502"/>
      <c r="FJ127" s="502"/>
      <c r="FK127" s="502"/>
      <c r="FL127" s="502"/>
      <c r="FM127" s="502"/>
      <c r="FN127" s="502"/>
      <c r="FO127" s="502"/>
      <c r="FP127" s="502"/>
      <c r="FQ127" s="502"/>
      <c r="FR127" s="502"/>
      <c r="FS127" s="502"/>
      <c r="FT127" s="502"/>
      <c r="FU127" s="502"/>
      <c r="FV127" s="502"/>
      <c r="FW127" s="502"/>
      <c r="FX127" s="502"/>
      <c r="FY127" s="502"/>
      <c r="FZ127" s="502"/>
      <c r="GA127" s="502"/>
      <c r="GB127" s="502"/>
      <c r="GC127" s="502"/>
      <c r="GD127" s="502"/>
      <c r="GE127" s="502"/>
      <c r="GF127" s="502"/>
      <c r="GG127" s="502"/>
      <c r="GH127" s="502"/>
      <c r="GI127" s="502"/>
      <c r="GJ127" s="502"/>
      <c r="GK127" s="502"/>
      <c r="GL127" s="502"/>
      <c r="GM127" s="502"/>
      <c r="GN127" s="502"/>
      <c r="GO127" s="502"/>
      <c r="GP127" s="502"/>
      <c r="GQ127" s="502"/>
      <c r="GR127" s="502"/>
      <c r="GS127" s="502"/>
      <c r="GT127" s="502"/>
      <c r="GU127" s="502"/>
      <c r="GV127" s="502"/>
      <c r="GW127" s="502"/>
      <c r="GX127" s="502"/>
      <c r="GY127" s="502"/>
      <c r="GZ127" s="502"/>
      <c r="HA127" s="502"/>
      <c r="HB127" s="502"/>
      <c r="HC127" s="502"/>
      <c r="HD127" s="502"/>
      <c r="HE127" s="502"/>
      <c r="HF127" s="502"/>
      <c r="HG127" s="502"/>
      <c r="HH127" s="502"/>
      <c r="HI127" s="502"/>
      <c r="HJ127" s="502"/>
      <c r="HK127" s="502"/>
      <c r="HL127" s="502"/>
      <c r="HM127" s="502"/>
      <c r="HN127" s="502"/>
      <c r="HO127" s="502"/>
    </row>
    <row r="128" s="501" customFormat="1" spans="1:223">
      <c r="A128" s="519"/>
      <c r="B128" s="503"/>
      <c r="C128" s="503"/>
      <c r="D128" s="504"/>
      <c r="E128" s="504"/>
      <c r="AF128" s="502"/>
      <c r="AG128" s="502"/>
      <c r="AH128" s="502"/>
      <c r="AI128" s="502"/>
      <c r="AJ128" s="502"/>
      <c r="AK128" s="502"/>
      <c r="AL128" s="502"/>
      <c r="AM128" s="502"/>
      <c r="AN128" s="502"/>
      <c r="AO128" s="502"/>
      <c r="AP128" s="502"/>
      <c r="AQ128" s="502"/>
      <c r="AR128" s="502"/>
      <c r="AS128" s="502"/>
      <c r="AT128" s="502"/>
      <c r="AU128" s="502"/>
      <c r="AV128" s="502"/>
      <c r="AW128" s="502"/>
      <c r="AX128" s="502"/>
      <c r="AY128" s="502"/>
      <c r="AZ128" s="502"/>
      <c r="BA128" s="502"/>
      <c r="BB128" s="502"/>
      <c r="BC128" s="502"/>
      <c r="BD128" s="502"/>
      <c r="BE128" s="502"/>
      <c r="BF128" s="502"/>
      <c r="BG128" s="502"/>
      <c r="BH128" s="502"/>
      <c r="BI128" s="502"/>
      <c r="BJ128" s="502"/>
      <c r="BK128" s="502"/>
      <c r="BL128" s="502"/>
      <c r="BM128" s="502"/>
      <c r="BN128" s="502"/>
      <c r="BO128" s="502"/>
      <c r="BP128" s="502"/>
      <c r="BQ128" s="502"/>
      <c r="BR128" s="502"/>
      <c r="BS128" s="502"/>
      <c r="BT128" s="502"/>
      <c r="BU128" s="502"/>
      <c r="BV128" s="502"/>
      <c r="BW128" s="502"/>
      <c r="BX128" s="502"/>
      <c r="BY128" s="502"/>
      <c r="BZ128" s="502"/>
      <c r="CA128" s="502"/>
      <c r="CB128" s="502"/>
      <c r="CC128" s="502"/>
      <c r="CD128" s="502"/>
      <c r="CE128" s="502"/>
      <c r="CF128" s="502"/>
      <c r="CG128" s="502"/>
      <c r="CH128" s="502"/>
      <c r="CI128" s="502"/>
      <c r="CJ128" s="502"/>
      <c r="CK128" s="502"/>
      <c r="CL128" s="502"/>
      <c r="CM128" s="502"/>
      <c r="CN128" s="502"/>
      <c r="CO128" s="502"/>
      <c r="CP128" s="502"/>
      <c r="CQ128" s="502"/>
      <c r="CR128" s="502"/>
      <c r="CS128" s="502"/>
      <c r="CT128" s="502"/>
      <c r="CU128" s="502"/>
      <c r="CV128" s="502"/>
      <c r="CW128" s="502"/>
      <c r="CX128" s="502"/>
      <c r="CY128" s="502"/>
      <c r="CZ128" s="502"/>
      <c r="DA128" s="502"/>
      <c r="DB128" s="502"/>
      <c r="DC128" s="502"/>
      <c r="DD128" s="502"/>
      <c r="DE128" s="502"/>
      <c r="DF128" s="502"/>
      <c r="DG128" s="502"/>
      <c r="DH128" s="502"/>
      <c r="DI128" s="502"/>
      <c r="DJ128" s="502"/>
      <c r="DK128" s="502"/>
      <c r="DL128" s="502"/>
      <c r="DM128" s="502"/>
      <c r="DN128" s="502"/>
      <c r="DO128" s="502"/>
      <c r="DP128" s="502"/>
      <c r="DQ128" s="502"/>
      <c r="DR128" s="502"/>
      <c r="DS128" s="502"/>
      <c r="DT128" s="502"/>
      <c r="DU128" s="502"/>
      <c r="DV128" s="502"/>
      <c r="DW128" s="502"/>
      <c r="DX128" s="502"/>
      <c r="DY128" s="502"/>
      <c r="DZ128" s="502"/>
      <c r="EA128" s="502"/>
      <c r="EB128" s="502"/>
      <c r="EC128" s="502"/>
      <c r="ED128" s="502"/>
      <c r="EE128" s="502"/>
      <c r="EF128" s="502"/>
      <c r="EG128" s="502"/>
      <c r="EH128" s="502"/>
      <c r="EI128" s="502"/>
      <c r="EJ128" s="502"/>
      <c r="EK128" s="502"/>
      <c r="EL128" s="502"/>
      <c r="EM128" s="502"/>
      <c r="EN128" s="502"/>
      <c r="EO128" s="502"/>
      <c r="EP128" s="502"/>
      <c r="EQ128" s="502"/>
      <c r="ER128" s="502"/>
      <c r="ES128" s="502"/>
      <c r="ET128" s="502"/>
      <c r="EU128" s="502"/>
      <c r="EV128" s="502"/>
      <c r="EW128" s="502"/>
      <c r="EX128" s="502"/>
      <c r="EY128" s="502"/>
      <c r="EZ128" s="502"/>
      <c r="FA128" s="502"/>
      <c r="FB128" s="502"/>
      <c r="FC128" s="502"/>
      <c r="FD128" s="502"/>
      <c r="FE128" s="502"/>
      <c r="FF128" s="502"/>
      <c r="FG128" s="502"/>
      <c r="FH128" s="502"/>
      <c r="FI128" s="502"/>
      <c r="FJ128" s="502"/>
      <c r="FK128" s="502"/>
      <c r="FL128" s="502"/>
      <c r="FM128" s="502"/>
      <c r="FN128" s="502"/>
      <c r="FO128" s="502"/>
      <c r="FP128" s="502"/>
      <c r="FQ128" s="502"/>
      <c r="FR128" s="502"/>
      <c r="FS128" s="502"/>
      <c r="FT128" s="502"/>
      <c r="FU128" s="502"/>
      <c r="FV128" s="502"/>
      <c r="FW128" s="502"/>
      <c r="FX128" s="502"/>
      <c r="FY128" s="502"/>
      <c r="FZ128" s="502"/>
      <c r="GA128" s="502"/>
      <c r="GB128" s="502"/>
      <c r="GC128" s="502"/>
      <c r="GD128" s="502"/>
      <c r="GE128" s="502"/>
      <c r="GF128" s="502"/>
      <c r="GG128" s="502"/>
      <c r="GH128" s="502"/>
      <c r="GI128" s="502"/>
      <c r="GJ128" s="502"/>
      <c r="GK128" s="502"/>
      <c r="GL128" s="502"/>
      <c r="GM128" s="502"/>
      <c r="GN128" s="502"/>
      <c r="GO128" s="502"/>
      <c r="GP128" s="502"/>
      <c r="GQ128" s="502"/>
      <c r="GR128" s="502"/>
      <c r="GS128" s="502"/>
      <c r="GT128" s="502"/>
      <c r="GU128" s="502"/>
      <c r="GV128" s="502"/>
      <c r="GW128" s="502"/>
      <c r="GX128" s="502"/>
      <c r="GY128" s="502"/>
      <c r="GZ128" s="502"/>
      <c r="HA128" s="502"/>
      <c r="HB128" s="502"/>
      <c r="HC128" s="502"/>
      <c r="HD128" s="502"/>
      <c r="HE128" s="502"/>
      <c r="HF128" s="502"/>
      <c r="HG128" s="502"/>
      <c r="HH128" s="502"/>
      <c r="HI128" s="502"/>
      <c r="HJ128" s="502"/>
      <c r="HK128" s="502"/>
      <c r="HL128" s="502"/>
      <c r="HM128" s="502"/>
      <c r="HN128" s="502"/>
      <c r="HO128" s="502"/>
    </row>
    <row r="129" s="501" customFormat="1" spans="1:223">
      <c r="A129" s="519"/>
      <c r="B129" s="503"/>
      <c r="C129" s="503"/>
      <c r="D129" s="504"/>
      <c r="E129" s="504"/>
      <c r="AF129" s="502"/>
      <c r="AG129" s="502"/>
      <c r="AH129" s="502"/>
      <c r="AI129" s="502"/>
      <c r="AJ129" s="502"/>
      <c r="AK129" s="502"/>
      <c r="AL129" s="502"/>
      <c r="AM129" s="502"/>
      <c r="AN129" s="502"/>
      <c r="AO129" s="502"/>
      <c r="AP129" s="502"/>
      <c r="AQ129" s="502"/>
      <c r="AR129" s="502"/>
      <c r="AS129" s="502"/>
      <c r="AT129" s="502"/>
      <c r="AU129" s="502"/>
      <c r="AV129" s="502"/>
      <c r="AW129" s="502"/>
      <c r="AX129" s="502"/>
      <c r="AY129" s="502"/>
      <c r="AZ129" s="502"/>
      <c r="BA129" s="502"/>
      <c r="BB129" s="502"/>
      <c r="BC129" s="502"/>
      <c r="BD129" s="502"/>
      <c r="BE129" s="502"/>
      <c r="BF129" s="502"/>
      <c r="BG129" s="502"/>
      <c r="BH129" s="502"/>
      <c r="BI129" s="502"/>
      <c r="BJ129" s="502"/>
      <c r="BK129" s="502"/>
      <c r="BL129" s="502"/>
      <c r="BM129" s="502"/>
      <c r="BN129" s="502"/>
      <c r="BO129" s="502"/>
      <c r="BP129" s="502"/>
      <c r="BQ129" s="502"/>
      <c r="BR129" s="502"/>
      <c r="BS129" s="502"/>
      <c r="BT129" s="502"/>
      <c r="BU129" s="502"/>
      <c r="BV129" s="502"/>
      <c r="BW129" s="502"/>
      <c r="BX129" s="502"/>
      <c r="BY129" s="502"/>
      <c r="BZ129" s="502"/>
      <c r="CA129" s="502"/>
      <c r="CB129" s="502"/>
      <c r="CC129" s="502"/>
      <c r="CD129" s="502"/>
      <c r="CE129" s="502"/>
      <c r="CF129" s="502"/>
      <c r="CG129" s="502"/>
      <c r="CH129" s="502"/>
      <c r="CI129" s="502"/>
      <c r="CJ129" s="502"/>
      <c r="CK129" s="502"/>
      <c r="CL129" s="502"/>
      <c r="CM129" s="502"/>
      <c r="CN129" s="502"/>
      <c r="CO129" s="502"/>
      <c r="CP129" s="502"/>
      <c r="CQ129" s="502"/>
      <c r="CR129" s="502"/>
      <c r="CS129" s="502"/>
      <c r="CT129" s="502"/>
      <c r="CU129" s="502"/>
      <c r="CV129" s="502"/>
      <c r="CW129" s="502"/>
      <c r="CX129" s="502"/>
      <c r="CY129" s="502"/>
      <c r="CZ129" s="502"/>
      <c r="DA129" s="502"/>
      <c r="DB129" s="502"/>
      <c r="DC129" s="502"/>
      <c r="DD129" s="502"/>
      <c r="DE129" s="502"/>
      <c r="DF129" s="502"/>
      <c r="DG129" s="502"/>
      <c r="DH129" s="502"/>
      <c r="DI129" s="502"/>
      <c r="DJ129" s="502"/>
      <c r="DK129" s="502"/>
      <c r="DL129" s="502"/>
      <c r="DM129" s="502"/>
      <c r="DN129" s="502"/>
      <c r="DO129" s="502"/>
      <c r="DP129" s="502"/>
      <c r="DQ129" s="502"/>
      <c r="DR129" s="502"/>
      <c r="DS129" s="502"/>
      <c r="DT129" s="502"/>
      <c r="DU129" s="502"/>
      <c r="DV129" s="502"/>
      <c r="DW129" s="502"/>
      <c r="DX129" s="502"/>
      <c r="DY129" s="502"/>
      <c r="DZ129" s="502"/>
      <c r="EA129" s="502"/>
      <c r="EB129" s="502"/>
      <c r="EC129" s="502"/>
      <c r="ED129" s="502"/>
      <c r="EE129" s="502"/>
      <c r="EF129" s="502"/>
      <c r="EG129" s="502"/>
      <c r="EH129" s="502"/>
      <c r="EI129" s="502"/>
      <c r="EJ129" s="502"/>
      <c r="EK129" s="502"/>
      <c r="EL129" s="502"/>
      <c r="EM129" s="502"/>
      <c r="EN129" s="502"/>
      <c r="EO129" s="502"/>
      <c r="EP129" s="502"/>
      <c r="EQ129" s="502"/>
      <c r="ER129" s="502"/>
      <c r="ES129" s="502"/>
      <c r="ET129" s="502"/>
      <c r="EU129" s="502"/>
      <c r="EV129" s="502"/>
      <c r="EW129" s="502"/>
      <c r="EX129" s="502"/>
      <c r="EY129" s="502"/>
      <c r="EZ129" s="502"/>
      <c r="FA129" s="502"/>
      <c r="FB129" s="502"/>
      <c r="FC129" s="502"/>
      <c r="FD129" s="502"/>
      <c r="FE129" s="502"/>
      <c r="FF129" s="502"/>
      <c r="FG129" s="502"/>
      <c r="FH129" s="502"/>
      <c r="FI129" s="502"/>
      <c r="FJ129" s="502"/>
      <c r="FK129" s="502"/>
      <c r="FL129" s="502"/>
      <c r="FM129" s="502"/>
      <c r="FN129" s="502"/>
      <c r="FO129" s="502"/>
      <c r="FP129" s="502"/>
      <c r="FQ129" s="502"/>
      <c r="FR129" s="502"/>
      <c r="FS129" s="502"/>
      <c r="FT129" s="502"/>
      <c r="FU129" s="502"/>
      <c r="FV129" s="502"/>
      <c r="FW129" s="502"/>
      <c r="FX129" s="502"/>
      <c r="FY129" s="502"/>
      <c r="FZ129" s="502"/>
      <c r="GA129" s="502"/>
      <c r="GB129" s="502"/>
      <c r="GC129" s="502"/>
      <c r="GD129" s="502"/>
      <c r="GE129" s="502"/>
      <c r="GF129" s="502"/>
      <c r="GG129" s="502"/>
      <c r="GH129" s="502"/>
      <c r="GI129" s="502"/>
      <c r="GJ129" s="502"/>
      <c r="GK129" s="502"/>
      <c r="GL129" s="502"/>
      <c r="GM129" s="502"/>
      <c r="GN129" s="502"/>
      <c r="GO129" s="502"/>
      <c r="GP129" s="502"/>
      <c r="GQ129" s="502"/>
      <c r="GR129" s="502"/>
      <c r="GS129" s="502"/>
      <c r="GT129" s="502"/>
      <c r="GU129" s="502"/>
      <c r="GV129" s="502"/>
      <c r="GW129" s="502"/>
      <c r="GX129" s="502"/>
      <c r="GY129" s="502"/>
      <c r="GZ129" s="502"/>
      <c r="HA129" s="502"/>
      <c r="HB129" s="502"/>
      <c r="HC129" s="502"/>
      <c r="HD129" s="502"/>
      <c r="HE129" s="502"/>
      <c r="HF129" s="502"/>
      <c r="HG129" s="502"/>
      <c r="HH129" s="502"/>
      <c r="HI129" s="502"/>
      <c r="HJ129" s="502"/>
      <c r="HK129" s="502"/>
      <c r="HL129" s="502"/>
      <c r="HM129" s="502"/>
      <c r="HN129" s="502"/>
      <c r="HO129" s="502"/>
    </row>
    <row r="130" s="501" customFormat="1" spans="1:223">
      <c r="A130" s="519"/>
      <c r="B130" s="503"/>
      <c r="C130" s="503"/>
      <c r="D130" s="504"/>
      <c r="E130" s="504"/>
      <c r="AF130" s="502"/>
      <c r="AG130" s="502"/>
      <c r="AH130" s="502"/>
      <c r="AI130" s="502"/>
      <c r="AJ130" s="502"/>
      <c r="AK130" s="502"/>
      <c r="AL130" s="502"/>
      <c r="AM130" s="502"/>
      <c r="AN130" s="502"/>
      <c r="AO130" s="502"/>
      <c r="AP130" s="502"/>
      <c r="AQ130" s="502"/>
      <c r="AR130" s="502"/>
      <c r="AS130" s="502"/>
      <c r="AT130" s="502"/>
      <c r="AU130" s="502"/>
      <c r="AV130" s="502"/>
      <c r="AW130" s="502"/>
      <c r="AX130" s="502"/>
      <c r="AY130" s="502"/>
      <c r="AZ130" s="502"/>
      <c r="BA130" s="502"/>
      <c r="BB130" s="502"/>
      <c r="BC130" s="502"/>
      <c r="BD130" s="502"/>
      <c r="BE130" s="502"/>
      <c r="BF130" s="502"/>
      <c r="BG130" s="502"/>
      <c r="BH130" s="502"/>
      <c r="BI130" s="502"/>
      <c r="BJ130" s="502"/>
      <c r="BK130" s="502"/>
      <c r="BL130" s="502"/>
      <c r="BM130" s="502"/>
      <c r="BN130" s="502"/>
      <c r="BO130" s="502"/>
      <c r="BP130" s="502"/>
      <c r="BQ130" s="502"/>
      <c r="BR130" s="502"/>
      <c r="BS130" s="502"/>
      <c r="BT130" s="502"/>
      <c r="BU130" s="502"/>
      <c r="BV130" s="502"/>
      <c r="BW130" s="502"/>
      <c r="BX130" s="502"/>
      <c r="BY130" s="502"/>
      <c r="BZ130" s="502"/>
      <c r="CA130" s="502"/>
      <c r="CB130" s="502"/>
      <c r="CC130" s="502"/>
      <c r="CD130" s="502"/>
      <c r="CE130" s="502"/>
      <c r="CF130" s="502"/>
      <c r="CG130" s="502"/>
      <c r="CH130" s="502"/>
      <c r="CI130" s="502"/>
      <c r="CJ130" s="502"/>
      <c r="CK130" s="502"/>
      <c r="CL130" s="502"/>
      <c r="CM130" s="502"/>
      <c r="CN130" s="502"/>
      <c r="CO130" s="502"/>
      <c r="CP130" s="502"/>
      <c r="CQ130" s="502"/>
      <c r="CR130" s="502"/>
      <c r="CS130" s="502"/>
      <c r="CT130" s="502"/>
      <c r="CU130" s="502"/>
      <c r="CV130" s="502"/>
      <c r="CW130" s="502"/>
      <c r="CX130" s="502"/>
      <c r="CY130" s="502"/>
      <c r="CZ130" s="502"/>
      <c r="DA130" s="502"/>
      <c r="DB130" s="502"/>
      <c r="DC130" s="502"/>
      <c r="DD130" s="502"/>
      <c r="DE130" s="502"/>
      <c r="DF130" s="502"/>
      <c r="DG130" s="502"/>
      <c r="DH130" s="502"/>
      <c r="DI130" s="502"/>
      <c r="DJ130" s="502"/>
      <c r="DK130" s="502"/>
      <c r="DL130" s="502"/>
      <c r="DM130" s="502"/>
      <c r="DN130" s="502"/>
      <c r="DO130" s="502"/>
      <c r="DP130" s="502"/>
      <c r="DQ130" s="502"/>
      <c r="DR130" s="502"/>
      <c r="DS130" s="502"/>
      <c r="DT130" s="502"/>
      <c r="DU130" s="502"/>
      <c r="DV130" s="502"/>
      <c r="DW130" s="502"/>
      <c r="DX130" s="502"/>
      <c r="DY130" s="502"/>
      <c r="DZ130" s="502"/>
      <c r="EA130" s="502"/>
      <c r="EB130" s="502"/>
      <c r="EC130" s="502"/>
      <c r="ED130" s="502"/>
      <c r="EE130" s="502"/>
      <c r="EF130" s="502"/>
      <c r="EG130" s="502"/>
      <c r="EH130" s="502"/>
      <c r="EI130" s="502"/>
      <c r="EJ130" s="502"/>
      <c r="EK130" s="502"/>
      <c r="EL130" s="502"/>
      <c r="EM130" s="502"/>
      <c r="EN130" s="502"/>
      <c r="EO130" s="502"/>
      <c r="EP130" s="502"/>
      <c r="EQ130" s="502"/>
      <c r="ER130" s="502"/>
      <c r="ES130" s="502"/>
      <c r="ET130" s="502"/>
      <c r="EU130" s="502"/>
      <c r="EV130" s="502"/>
      <c r="EW130" s="502"/>
      <c r="EX130" s="502"/>
      <c r="EY130" s="502"/>
      <c r="EZ130" s="502"/>
      <c r="FA130" s="502"/>
      <c r="FB130" s="502"/>
      <c r="FC130" s="502"/>
      <c r="FD130" s="502"/>
      <c r="FE130" s="502"/>
      <c r="FF130" s="502"/>
      <c r="FG130" s="502"/>
      <c r="FH130" s="502"/>
      <c r="FI130" s="502"/>
      <c r="FJ130" s="502"/>
      <c r="FK130" s="502"/>
      <c r="FL130" s="502"/>
      <c r="FM130" s="502"/>
      <c r="FN130" s="502"/>
      <c r="FO130" s="502"/>
      <c r="FP130" s="502"/>
      <c r="FQ130" s="502"/>
      <c r="FR130" s="502"/>
      <c r="FS130" s="502"/>
      <c r="FT130" s="502"/>
      <c r="FU130" s="502"/>
      <c r="FV130" s="502"/>
      <c r="FW130" s="502"/>
      <c r="FX130" s="502"/>
      <c r="FY130" s="502"/>
      <c r="FZ130" s="502"/>
      <c r="GA130" s="502"/>
      <c r="GB130" s="502"/>
      <c r="GC130" s="502"/>
      <c r="GD130" s="502"/>
      <c r="GE130" s="502"/>
      <c r="GF130" s="502"/>
      <c r="GG130" s="502"/>
      <c r="GH130" s="502"/>
      <c r="GI130" s="502"/>
      <c r="GJ130" s="502"/>
      <c r="GK130" s="502"/>
      <c r="GL130" s="502"/>
      <c r="GM130" s="502"/>
      <c r="GN130" s="502"/>
      <c r="GO130" s="502"/>
      <c r="GP130" s="502"/>
      <c r="GQ130" s="502"/>
      <c r="GR130" s="502"/>
      <c r="GS130" s="502"/>
      <c r="GT130" s="502"/>
      <c r="GU130" s="502"/>
      <c r="GV130" s="502"/>
      <c r="GW130" s="502"/>
      <c r="GX130" s="502"/>
      <c r="GY130" s="502"/>
      <c r="GZ130" s="502"/>
      <c r="HA130" s="502"/>
      <c r="HB130" s="502"/>
      <c r="HC130" s="502"/>
      <c r="HD130" s="502"/>
      <c r="HE130" s="502"/>
      <c r="HF130" s="502"/>
      <c r="HG130" s="502"/>
      <c r="HH130" s="502"/>
      <c r="HI130" s="502"/>
      <c r="HJ130" s="502"/>
      <c r="HK130" s="502"/>
      <c r="HL130" s="502"/>
      <c r="HM130" s="502"/>
      <c r="HN130" s="502"/>
      <c r="HO130" s="502"/>
    </row>
    <row r="131" s="501" customFormat="1" spans="1:223">
      <c r="A131" s="519"/>
      <c r="B131" s="503"/>
      <c r="C131" s="503"/>
      <c r="D131" s="504"/>
      <c r="E131" s="504"/>
      <c r="AF131" s="502"/>
      <c r="AG131" s="502"/>
      <c r="AH131" s="502"/>
      <c r="AI131" s="502"/>
      <c r="AJ131" s="502"/>
      <c r="AK131" s="502"/>
      <c r="AL131" s="502"/>
      <c r="AM131" s="502"/>
      <c r="AN131" s="502"/>
      <c r="AO131" s="502"/>
      <c r="AP131" s="502"/>
      <c r="AQ131" s="502"/>
      <c r="AR131" s="502"/>
      <c r="AS131" s="502"/>
      <c r="AT131" s="502"/>
      <c r="AU131" s="502"/>
      <c r="AV131" s="502"/>
      <c r="AW131" s="502"/>
      <c r="AX131" s="502"/>
      <c r="AY131" s="502"/>
      <c r="AZ131" s="502"/>
      <c r="BA131" s="502"/>
      <c r="BB131" s="502"/>
      <c r="BC131" s="502"/>
      <c r="BD131" s="502"/>
      <c r="BE131" s="502"/>
      <c r="BF131" s="502"/>
      <c r="BG131" s="502"/>
      <c r="BH131" s="502"/>
      <c r="BI131" s="502"/>
      <c r="BJ131" s="502"/>
      <c r="BK131" s="502"/>
      <c r="BL131" s="502"/>
      <c r="BM131" s="502"/>
      <c r="BN131" s="502"/>
      <c r="BO131" s="502"/>
      <c r="BP131" s="502"/>
      <c r="BQ131" s="502"/>
      <c r="BR131" s="502"/>
      <c r="BS131" s="502"/>
      <c r="BT131" s="502"/>
      <c r="BU131" s="502"/>
      <c r="BV131" s="502"/>
      <c r="BW131" s="502"/>
      <c r="BX131" s="502"/>
      <c r="BY131" s="502"/>
      <c r="BZ131" s="502"/>
      <c r="CA131" s="502"/>
      <c r="CB131" s="502"/>
      <c r="CC131" s="502"/>
      <c r="CD131" s="502"/>
      <c r="CE131" s="502"/>
      <c r="CF131" s="502"/>
      <c r="CG131" s="502"/>
      <c r="CH131" s="502"/>
      <c r="CI131" s="502"/>
      <c r="CJ131" s="502"/>
      <c r="CK131" s="502"/>
      <c r="CL131" s="502"/>
      <c r="CM131" s="502"/>
      <c r="CN131" s="502"/>
      <c r="CO131" s="502"/>
      <c r="CP131" s="502"/>
      <c r="CQ131" s="502"/>
      <c r="CR131" s="502"/>
      <c r="CS131" s="502"/>
      <c r="CT131" s="502"/>
      <c r="CU131" s="502"/>
      <c r="CV131" s="502"/>
      <c r="CW131" s="502"/>
      <c r="CX131" s="502"/>
      <c r="CY131" s="502"/>
      <c r="CZ131" s="502"/>
      <c r="DA131" s="502"/>
      <c r="DB131" s="502"/>
      <c r="DC131" s="502"/>
      <c r="DD131" s="502"/>
      <c r="DE131" s="502"/>
      <c r="DF131" s="502"/>
      <c r="DG131" s="502"/>
      <c r="DH131" s="502"/>
      <c r="DI131" s="502"/>
      <c r="DJ131" s="502"/>
      <c r="DK131" s="502"/>
      <c r="DL131" s="502"/>
      <c r="DM131" s="502"/>
      <c r="DN131" s="502"/>
      <c r="DO131" s="502"/>
      <c r="DP131" s="502"/>
      <c r="DQ131" s="502"/>
      <c r="DR131" s="502"/>
      <c r="DS131" s="502"/>
      <c r="DT131" s="502"/>
      <c r="DU131" s="502"/>
      <c r="DV131" s="502"/>
      <c r="DW131" s="502"/>
      <c r="DX131" s="502"/>
      <c r="DY131" s="502"/>
      <c r="DZ131" s="502"/>
      <c r="EA131" s="502"/>
      <c r="EB131" s="502"/>
      <c r="EC131" s="502"/>
      <c r="ED131" s="502"/>
      <c r="EE131" s="502"/>
      <c r="EF131" s="502"/>
      <c r="EG131" s="502"/>
      <c r="EH131" s="502"/>
      <c r="EI131" s="502"/>
      <c r="EJ131" s="502"/>
      <c r="EK131" s="502"/>
      <c r="EL131" s="502"/>
      <c r="EM131" s="502"/>
      <c r="EN131" s="502"/>
      <c r="EO131" s="502"/>
      <c r="EP131" s="502"/>
      <c r="EQ131" s="502"/>
      <c r="ER131" s="502"/>
      <c r="ES131" s="502"/>
      <c r="ET131" s="502"/>
      <c r="EU131" s="502"/>
      <c r="EV131" s="502"/>
      <c r="EW131" s="502"/>
      <c r="EX131" s="502"/>
      <c r="EY131" s="502"/>
      <c r="EZ131" s="502"/>
      <c r="FA131" s="502"/>
      <c r="FB131" s="502"/>
      <c r="FC131" s="502"/>
      <c r="FD131" s="502"/>
      <c r="FE131" s="502"/>
      <c r="FF131" s="502"/>
      <c r="FG131" s="502"/>
      <c r="FH131" s="502"/>
      <c r="FI131" s="502"/>
      <c r="FJ131" s="502"/>
      <c r="FK131" s="502"/>
      <c r="FL131" s="502"/>
      <c r="FM131" s="502"/>
      <c r="FN131" s="502"/>
      <c r="FO131" s="502"/>
      <c r="FP131" s="502"/>
      <c r="FQ131" s="502"/>
      <c r="FR131" s="502"/>
      <c r="FS131" s="502"/>
      <c r="FT131" s="502"/>
      <c r="FU131" s="502"/>
      <c r="FV131" s="502"/>
      <c r="FW131" s="502"/>
      <c r="FX131" s="502"/>
      <c r="FY131" s="502"/>
      <c r="FZ131" s="502"/>
      <c r="GA131" s="502"/>
      <c r="GB131" s="502"/>
      <c r="GC131" s="502"/>
      <c r="GD131" s="502"/>
      <c r="GE131" s="502"/>
      <c r="GF131" s="502"/>
      <c r="GG131" s="502"/>
      <c r="GH131" s="502"/>
      <c r="GI131" s="502"/>
      <c r="GJ131" s="502"/>
      <c r="GK131" s="502"/>
      <c r="GL131" s="502"/>
      <c r="GM131" s="502"/>
      <c r="GN131" s="502"/>
      <c r="GO131" s="502"/>
      <c r="GP131" s="502"/>
      <c r="GQ131" s="502"/>
      <c r="GR131" s="502"/>
      <c r="GS131" s="502"/>
      <c r="GT131" s="502"/>
      <c r="GU131" s="502"/>
      <c r="GV131" s="502"/>
      <c r="GW131" s="502"/>
      <c r="GX131" s="502"/>
      <c r="GY131" s="502"/>
      <c r="GZ131" s="502"/>
      <c r="HA131" s="502"/>
      <c r="HB131" s="502"/>
      <c r="HC131" s="502"/>
      <c r="HD131" s="502"/>
      <c r="HE131" s="502"/>
      <c r="HF131" s="502"/>
      <c r="HG131" s="502"/>
      <c r="HH131" s="502"/>
      <c r="HI131" s="502"/>
      <c r="HJ131" s="502"/>
      <c r="HK131" s="502"/>
      <c r="HL131" s="502"/>
      <c r="HM131" s="502"/>
      <c r="HN131" s="502"/>
      <c r="HO131" s="502"/>
    </row>
    <row r="132" s="501" customFormat="1" spans="1:223">
      <c r="A132" s="519"/>
      <c r="B132" s="503"/>
      <c r="C132" s="503"/>
      <c r="D132" s="504"/>
      <c r="E132" s="504"/>
      <c r="AF132" s="502"/>
      <c r="AG132" s="502"/>
      <c r="AH132" s="502"/>
      <c r="AI132" s="502"/>
      <c r="AJ132" s="502"/>
      <c r="AK132" s="502"/>
      <c r="AL132" s="502"/>
      <c r="AM132" s="502"/>
      <c r="AN132" s="502"/>
      <c r="AO132" s="502"/>
      <c r="AP132" s="502"/>
      <c r="AQ132" s="502"/>
      <c r="AR132" s="502"/>
      <c r="AS132" s="502"/>
      <c r="AT132" s="502"/>
      <c r="AU132" s="502"/>
      <c r="AV132" s="502"/>
      <c r="AW132" s="502"/>
      <c r="AX132" s="502"/>
      <c r="AY132" s="502"/>
      <c r="AZ132" s="502"/>
      <c r="BA132" s="502"/>
      <c r="BB132" s="502"/>
      <c r="BC132" s="502"/>
      <c r="BD132" s="502"/>
      <c r="BE132" s="502"/>
      <c r="BF132" s="502"/>
      <c r="BG132" s="502"/>
      <c r="BH132" s="502"/>
      <c r="BI132" s="502"/>
      <c r="BJ132" s="502"/>
      <c r="BK132" s="502"/>
      <c r="BL132" s="502"/>
      <c r="BM132" s="502"/>
      <c r="BN132" s="502"/>
      <c r="BO132" s="502"/>
      <c r="BP132" s="502"/>
      <c r="BQ132" s="502"/>
      <c r="BR132" s="502"/>
      <c r="BS132" s="502"/>
      <c r="BT132" s="502"/>
      <c r="BU132" s="502"/>
      <c r="BV132" s="502"/>
      <c r="BW132" s="502"/>
      <c r="BX132" s="502"/>
      <c r="BY132" s="502"/>
      <c r="BZ132" s="502"/>
      <c r="CA132" s="502"/>
      <c r="CB132" s="502"/>
      <c r="CC132" s="502"/>
      <c r="CD132" s="502"/>
      <c r="CE132" s="502"/>
      <c r="CF132" s="502"/>
      <c r="CG132" s="502"/>
      <c r="CH132" s="502"/>
      <c r="CI132" s="502"/>
      <c r="CJ132" s="502"/>
      <c r="CK132" s="502"/>
      <c r="CL132" s="502"/>
      <c r="CM132" s="502"/>
      <c r="CN132" s="502"/>
      <c r="CO132" s="502"/>
      <c r="CP132" s="502"/>
      <c r="CQ132" s="502"/>
      <c r="CR132" s="502"/>
      <c r="CS132" s="502"/>
      <c r="CT132" s="502"/>
      <c r="CU132" s="502"/>
      <c r="CV132" s="502"/>
      <c r="CW132" s="502"/>
      <c r="CX132" s="502"/>
      <c r="CY132" s="502"/>
      <c r="CZ132" s="502"/>
      <c r="DA132" s="502"/>
      <c r="DB132" s="502"/>
      <c r="DC132" s="502"/>
      <c r="DD132" s="502"/>
      <c r="DE132" s="502"/>
      <c r="DF132" s="502"/>
      <c r="DG132" s="502"/>
      <c r="DH132" s="502"/>
      <c r="DI132" s="502"/>
      <c r="DJ132" s="502"/>
      <c r="DK132" s="502"/>
      <c r="DL132" s="502"/>
      <c r="DM132" s="502"/>
      <c r="DN132" s="502"/>
      <c r="DO132" s="502"/>
      <c r="DP132" s="502"/>
      <c r="DQ132" s="502"/>
      <c r="DR132" s="502"/>
      <c r="DS132" s="502"/>
      <c r="DT132" s="502"/>
      <c r="DU132" s="502"/>
      <c r="DV132" s="502"/>
      <c r="DW132" s="502"/>
      <c r="DX132" s="502"/>
      <c r="DY132" s="502"/>
      <c r="DZ132" s="502"/>
      <c r="EA132" s="502"/>
      <c r="EB132" s="502"/>
      <c r="EC132" s="502"/>
      <c r="ED132" s="502"/>
      <c r="EE132" s="502"/>
      <c r="EF132" s="502"/>
      <c r="EG132" s="502"/>
      <c r="EH132" s="502"/>
      <c r="EI132" s="502"/>
      <c r="EJ132" s="502"/>
      <c r="EK132" s="502"/>
      <c r="EL132" s="502"/>
      <c r="EM132" s="502"/>
      <c r="EN132" s="502"/>
      <c r="EO132" s="502"/>
      <c r="EP132" s="502"/>
      <c r="EQ132" s="502"/>
      <c r="ER132" s="502"/>
      <c r="ES132" s="502"/>
      <c r="ET132" s="502"/>
      <c r="EU132" s="502"/>
      <c r="EV132" s="502"/>
      <c r="EW132" s="502"/>
      <c r="EX132" s="502"/>
      <c r="EY132" s="502"/>
      <c r="EZ132" s="502"/>
      <c r="FA132" s="502"/>
      <c r="FB132" s="502"/>
      <c r="FC132" s="502"/>
      <c r="FD132" s="502"/>
      <c r="FE132" s="502"/>
      <c r="FF132" s="502"/>
      <c r="FG132" s="502"/>
      <c r="FH132" s="502"/>
      <c r="FI132" s="502"/>
      <c r="FJ132" s="502"/>
      <c r="FK132" s="502"/>
      <c r="FL132" s="502"/>
      <c r="FM132" s="502"/>
      <c r="FN132" s="502"/>
      <c r="FO132" s="502"/>
      <c r="FP132" s="502"/>
      <c r="FQ132" s="502"/>
      <c r="FR132" s="502"/>
      <c r="FS132" s="502"/>
      <c r="FT132" s="502"/>
      <c r="FU132" s="502"/>
      <c r="FV132" s="502"/>
      <c r="FW132" s="502"/>
      <c r="FX132" s="502"/>
      <c r="FY132" s="502"/>
      <c r="FZ132" s="502"/>
      <c r="GA132" s="502"/>
      <c r="GB132" s="502"/>
      <c r="GC132" s="502"/>
      <c r="GD132" s="502"/>
      <c r="GE132" s="502"/>
      <c r="GF132" s="502"/>
      <c r="GG132" s="502"/>
      <c r="GH132" s="502"/>
      <c r="GI132" s="502"/>
      <c r="GJ132" s="502"/>
      <c r="GK132" s="502"/>
      <c r="GL132" s="502"/>
      <c r="GM132" s="502"/>
      <c r="GN132" s="502"/>
      <c r="GO132" s="502"/>
      <c r="GP132" s="502"/>
      <c r="GQ132" s="502"/>
      <c r="GR132" s="502"/>
      <c r="GS132" s="502"/>
      <c r="GT132" s="502"/>
      <c r="GU132" s="502"/>
      <c r="GV132" s="502"/>
      <c r="GW132" s="502"/>
      <c r="GX132" s="502"/>
      <c r="GY132" s="502"/>
      <c r="GZ132" s="502"/>
      <c r="HA132" s="502"/>
      <c r="HB132" s="502"/>
      <c r="HC132" s="502"/>
      <c r="HD132" s="502"/>
      <c r="HE132" s="502"/>
      <c r="HF132" s="502"/>
      <c r="HG132" s="502"/>
      <c r="HH132" s="502"/>
      <c r="HI132" s="502"/>
      <c r="HJ132" s="502"/>
      <c r="HK132" s="502"/>
      <c r="HL132" s="502"/>
      <c r="HM132" s="502"/>
      <c r="HN132" s="502"/>
      <c r="HO132" s="502"/>
    </row>
    <row r="133" s="501" customFormat="1" spans="1:223">
      <c r="A133" s="519"/>
      <c r="B133" s="503"/>
      <c r="C133" s="503"/>
      <c r="D133" s="504"/>
      <c r="E133" s="504"/>
      <c r="AF133" s="502"/>
      <c r="AG133" s="502"/>
      <c r="AH133" s="502"/>
      <c r="AI133" s="502"/>
      <c r="AJ133" s="502"/>
      <c r="AK133" s="502"/>
      <c r="AL133" s="502"/>
      <c r="AM133" s="502"/>
      <c r="AN133" s="502"/>
      <c r="AO133" s="502"/>
      <c r="AP133" s="502"/>
      <c r="AQ133" s="502"/>
      <c r="AR133" s="502"/>
      <c r="AS133" s="502"/>
      <c r="AT133" s="502"/>
      <c r="AU133" s="502"/>
      <c r="AV133" s="502"/>
      <c r="AW133" s="502"/>
      <c r="AX133" s="502"/>
      <c r="AY133" s="502"/>
      <c r="AZ133" s="502"/>
      <c r="BA133" s="502"/>
      <c r="BB133" s="502"/>
      <c r="BC133" s="502"/>
      <c r="BD133" s="502"/>
      <c r="BE133" s="502"/>
      <c r="BF133" s="502"/>
      <c r="BG133" s="502"/>
      <c r="BH133" s="502"/>
      <c r="BI133" s="502"/>
      <c r="BJ133" s="502"/>
      <c r="BK133" s="502"/>
      <c r="BL133" s="502"/>
      <c r="BM133" s="502"/>
      <c r="BN133" s="502"/>
      <c r="BO133" s="502"/>
      <c r="BP133" s="502"/>
      <c r="BQ133" s="502"/>
      <c r="BR133" s="502"/>
      <c r="BS133" s="502"/>
      <c r="BT133" s="502"/>
      <c r="BU133" s="502"/>
      <c r="BV133" s="502"/>
      <c r="BW133" s="502"/>
      <c r="BX133" s="502"/>
      <c r="BY133" s="502"/>
      <c r="BZ133" s="502"/>
      <c r="CA133" s="502"/>
      <c r="CB133" s="502"/>
      <c r="CC133" s="502"/>
      <c r="CD133" s="502"/>
      <c r="CE133" s="502"/>
      <c r="CF133" s="502"/>
      <c r="CG133" s="502"/>
      <c r="CH133" s="502"/>
      <c r="CI133" s="502"/>
      <c r="CJ133" s="502"/>
      <c r="CK133" s="502"/>
      <c r="CL133" s="502"/>
      <c r="CM133" s="502"/>
      <c r="CN133" s="502"/>
      <c r="CO133" s="502"/>
      <c r="CP133" s="502"/>
      <c r="CQ133" s="502"/>
      <c r="CR133" s="502"/>
      <c r="CS133" s="502"/>
      <c r="CT133" s="502"/>
      <c r="CU133" s="502"/>
      <c r="CV133" s="502"/>
      <c r="CW133" s="502"/>
      <c r="CX133" s="502"/>
      <c r="CY133" s="502"/>
      <c r="CZ133" s="502"/>
      <c r="DA133" s="502"/>
      <c r="DB133" s="502"/>
      <c r="DC133" s="502"/>
      <c r="DD133" s="502"/>
      <c r="DE133" s="502"/>
      <c r="DF133" s="502"/>
      <c r="DG133" s="502"/>
      <c r="DH133" s="502"/>
      <c r="DI133" s="502"/>
      <c r="DJ133" s="502"/>
      <c r="DK133" s="502"/>
      <c r="DL133" s="502"/>
      <c r="DM133" s="502"/>
      <c r="DN133" s="502"/>
      <c r="DO133" s="502"/>
      <c r="DP133" s="502"/>
      <c r="DQ133" s="502"/>
      <c r="DR133" s="502"/>
      <c r="DS133" s="502"/>
      <c r="DT133" s="502"/>
      <c r="DU133" s="502"/>
      <c r="DV133" s="502"/>
      <c r="DW133" s="502"/>
      <c r="DX133" s="502"/>
      <c r="DY133" s="502"/>
      <c r="DZ133" s="502"/>
      <c r="EA133" s="502"/>
      <c r="EB133" s="502"/>
      <c r="EC133" s="502"/>
      <c r="ED133" s="502"/>
      <c r="EE133" s="502"/>
      <c r="EF133" s="502"/>
      <c r="EG133" s="502"/>
      <c r="EH133" s="502"/>
      <c r="EI133" s="502"/>
      <c r="EJ133" s="502"/>
      <c r="EK133" s="502"/>
      <c r="EL133" s="502"/>
      <c r="EM133" s="502"/>
      <c r="EN133" s="502"/>
      <c r="EO133" s="502"/>
      <c r="EP133" s="502"/>
      <c r="EQ133" s="502"/>
      <c r="ER133" s="502"/>
      <c r="ES133" s="502"/>
      <c r="ET133" s="502"/>
      <c r="EU133" s="502"/>
      <c r="EV133" s="502"/>
      <c r="EW133" s="502"/>
      <c r="EX133" s="502"/>
      <c r="EY133" s="502"/>
      <c r="EZ133" s="502"/>
      <c r="FA133" s="502"/>
      <c r="FB133" s="502"/>
      <c r="FC133" s="502"/>
      <c r="FD133" s="502"/>
      <c r="FE133" s="502"/>
      <c r="FF133" s="502"/>
      <c r="FG133" s="502"/>
      <c r="FH133" s="502"/>
      <c r="FI133" s="502"/>
      <c r="FJ133" s="502"/>
      <c r="FK133" s="502"/>
      <c r="FL133" s="502"/>
      <c r="FM133" s="502"/>
      <c r="FN133" s="502"/>
      <c r="FO133" s="502"/>
      <c r="FP133" s="502"/>
      <c r="FQ133" s="502"/>
      <c r="FR133" s="502"/>
      <c r="FS133" s="502"/>
      <c r="FT133" s="502"/>
      <c r="FU133" s="502"/>
      <c r="FV133" s="502"/>
      <c r="FW133" s="502"/>
      <c r="FX133" s="502"/>
      <c r="FY133" s="502"/>
      <c r="FZ133" s="502"/>
      <c r="GA133" s="502"/>
      <c r="GB133" s="502"/>
      <c r="GC133" s="502"/>
      <c r="GD133" s="502"/>
      <c r="GE133" s="502"/>
      <c r="GF133" s="502"/>
      <c r="GG133" s="502"/>
      <c r="GH133" s="502"/>
      <c r="GI133" s="502"/>
      <c r="GJ133" s="502"/>
      <c r="GK133" s="502"/>
      <c r="GL133" s="502"/>
      <c r="GM133" s="502"/>
      <c r="GN133" s="502"/>
      <c r="GO133" s="502"/>
      <c r="GP133" s="502"/>
      <c r="GQ133" s="502"/>
      <c r="GR133" s="502"/>
      <c r="GS133" s="502"/>
      <c r="GT133" s="502"/>
      <c r="GU133" s="502"/>
      <c r="GV133" s="502"/>
      <c r="GW133" s="502"/>
      <c r="GX133" s="502"/>
      <c r="GY133" s="502"/>
      <c r="GZ133" s="502"/>
      <c r="HA133" s="502"/>
      <c r="HB133" s="502"/>
      <c r="HC133" s="502"/>
      <c r="HD133" s="502"/>
      <c r="HE133" s="502"/>
      <c r="HF133" s="502"/>
      <c r="HG133" s="502"/>
      <c r="HH133" s="502"/>
      <c r="HI133" s="502"/>
      <c r="HJ133" s="502"/>
      <c r="HK133" s="502"/>
      <c r="HL133" s="502"/>
      <c r="HM133" s="502"/>
      <c r="HN133" s="502"/>
      <c r="HO133" s="502"/>
    </row>
    <row r="134" s="501" customFormat="1" spans="1:223">
      <c r="A134" s="519"/>
      <c r="B134" s="503"/>
      <c r="C134" s="503"/>
      <c r="D134" s="504"/>
      <c r="E134" s="504"/>
      <c r="AF134" s="502"/>
      <c r="AG134" s="502"/>
      <c r="AH134" s="502"/>
      <c r="AI134" s="502"/>
      <c r="AJ134" s="502"/>
      <c r="AK134" s="502"/>
      <c r="AL134" s="502"/>
      <c r="AM134" s="502"/>
      <c r="AN134" s="502"/>
      <c r="AO134" s="502"/>
      <c r="AP134" s="502"/>
      <c r="AQ134" s="502"/>
      <c r="AR134" s="502"/>
      <c r="AS134" s="502"/>
      <c r="AT134" s="502"/>
      <c r="AU134" s="502"/>
      <c r="AV134" s="502"/>
      <c r="AW134" s="502"/>
      <c r="AX134" s="502"/>
      <c r="AY134" s="502"/>
      <c r="AZ134" s="502"/>
      <c r="BA134" s="502"/>
      <c r="BB134" s="502"/>
      <c r="BC134" s="502"/>
      <c r="BD134" s="502"/>
      <c r="BE134" s="502"/>
      <c r="BF134" s="502"/>
      <c r="BG134" s="502"/>
      <c r="BH134" s="502"/>
      <c r="BI134" s="502"/>
      <c r="BJ134" s="502"/>
      <c r="BK134" s="502"/>
      <c r="BL134" s="502"/>
      <c r="BM134" s="502"/>
      <c r="BN134" s="502"/>
      <c r="BO134" s="502"/>
      <c r="BP134" s="502"/>
      <c r="BQ134" s="502"/>
      <c r="BR134" s="502"/>
      <c r="BS134" s="502"/>
      <c r="BT134" s="502"/>
      <c r="BU134" s="502"/>
      <c r="BV134" s="502"/>
      <c r="BW134" s="502"/>
      <c r="BX134" s="502"/>
      <c r="BY134" s="502"/>
      <c r="BZ134" s="502"/>
      <c r="CA134" s="502"/>
      <c r="CB134" s="502"/>
      <c r="CC134" s="502"/>
      <c r="CD134" s="502"/>
      <c r="CE134" s="502"/>
      <c r="CF134" s="502"/>
      <c r="CG134" s="502"/>
      <c r="CH134" s="502"/>
      <c r="CI134" s="502"/>
      <c r="CJ134" s="502"/>
      <c r="CK134" s="502"/>
      <c r="CL134" s="502"/>
      <c r="CM134" s="502"/>
      <c r="CN134" s="502"/>
      <c r="CO134" s="502"/>
      <c r="CP134" s="502"/>
      <c r="CQ134" s="502"/>
      <c r="CR134" s="502"/>
      <c r="CS134" s="502"/>
      <c r="CT134" s="502"/>
      <c r="CU134" s="502"/>
      <c r="CV134" s="502"/>
      <c r="CW134" s="502"/>
      <c r="CX134" s="502"/>
      <c r="CY134" s="502"/>
      <c r="CZ134" s="502"/>
      <c r="DA134" s="502"/>
      <c r="DB134" s="502"/>
      <c r="DC134" s="502"/>
      <c r="DD134" s="502"/>
      <c r="DE134" s="502"/>
      <c r="DF134" s="502"/>
      <c r="DG134" s="502"/>
      <c r="DH134" s="502"/>
      <c r="DI134" s="502"/>
      <c r="DJ134" s="502"/>
      <c r="DK134" s="502"/>
      <c r="DL134" s="502"/>
      <c r="DM134" s="502"/>
      <c r="DN134" s="502"/>
      <c r="DO134" s="502"/>
      <c r="DP134" s="502"/>
      <c r="DQ134" s="502"/>
      <c r="DR134" s="502"/>
      <c r="DS134" s="502"/>
      <c r="DT134" s="502"/>
      <c r="DU134" s="502"/>
      <c r="DV134" s="502"/>
      <c r="DW134" s="502"/>
      <c r="DX134" s="502"/>
      <c r="DY134" s="502"/>
      <c r="DZ134" s="502"/>
      <c r="EA134" s="502"/>
      <c r="EB134" s="502"/>
      <c r="EC134" s="502"/>
      <c r="ED134" s="502"/>
      <c r="EE134" s="502"/>
      <c r="EF134" s="502"/>
      <c r="EG134" s="502"/>
      <c r="EH134" s="502"/>
      <c r="EI134" s="502"/>
      <c r="EJ134" s="502"/>
      <c r="EK134" s="502"/>
      <c r="EL134" s="502"/>
      <c r="EM134" s="502"/>
      <c r="EN134" s="502"/>
      <c r="EO134" s="502"/>
      <c r="EP134" s="502"/>
      <c r="EQ134" s="502"/>
      <c r="ER134" s="502"/>
      <c r="ES134" s="502"/>
      <c r="ET134" s="502"/>
      <c r="EU134" s="502"/>
      <c r="EV134" s="502"/>
      <c r="EW134" s="502"/>
      <c r="EX134" s="502"/>
      <c r="EY134" s="502"/>
      <c r="EZ134" s="502"/>
      <c r="FA134" s="502"/>
      <c r="FB134" s="502"/>
      <c r="FC134" s="502"/>
      <c r="FD134" s="502"/>
      <c r="FE134" s="502"/>
      <c r="FF134" s="502"/>
      <c r="FG134" s="502"/>
      <c r="FH134" s="502"/>
      <c r="FI134" s="502"/>
      <c r="FJ134" s="502"/>
      <c r="FK134" s="502"/>
      <c r="FL134" s="502"/>
      <c r="FM134" s="502"/>
      <c r="FN134" s="502"/>
      <c r="FO134" s="502"/>
      <c r="FP134" s="502"/>
      <c r="FQ134" s="502"/>
      <c r="FR134" s="502"/>
      <c r="FS134" s="502"/>
      <c r="FT134" s="502"/>
      <c r="FU134" s="502"/>
      <c r="FV134" s="502"/>
      <c r="FW134" s="502"/>
      <c r="FX134" s="502"/>
      <c r="FY134" s="502"/>
      <c r="FZ134" s="502"/>
      <c r="GA134" s="502"/>
      <c r="GB134" s="502"/>
      <c r="GC134" s="502"/>
      <c r="GD134" s="502"/>
      <c r="GE134" s="502"/>
      <c r="GF134" s="502"/>
      <c r="GG134" s="502"/>
      <c r="GH134" s="502"/>
      <c r="GI134" s="502"/>
      <c r="GJ134" s="502"/>
      <c r="GK134" s="502"/>
      <c r="GL134" s="502"/>
      <c r="GM134" s="502"/>
      <c r="GN134" s="502"/>
      <c r="GO134" s="502"/>
      <c r="GP134" s="502"/>
      <c r="GQ134" s="502"/>
      <c r="GR134" s="502"/>
      <c r="GS134" s="502"/>
      <c r="GT134" s="502"/>
      <c r="GU134" s="502"/>
      <c r="GV134" s="502"/>
      <c r="GW134" s="502"/>
      <c r="GX134" s="502"/>
      <c r="GY134" s="502"/>
      <c r="GZ134" s="502"/>
      <c r="HA134" s="502"/>
      <c r="HB134" s="502"/>
      <c r="HC134" s="502"/>
      <c r="HD134" s="502"/>
      <c r="HE134" s="502"/>
      <c r="HF134" s="502"/>
      <c r="HG134" s="502"/>
      <c r="HH134" s="502"/>
      <c r="HI134" s="502"/>
      <c r="HJ134" s="502"/>
      <c r="HK134" s="502"/>
      <c r="HL134" s="502"/>
      <c r="HM134" s="502"/>
      <c r="HN134" s="502"/>
      <c r="HO134" s="502"/>
    </row>
    <row r="135" s="501" customFormat="1" spans="1:223">
      <c r="A135" s="519"/>
      <c r="B135" s="503"/>
      <c r="C135" s="503"/>
      <c r="D135" s="504"/>
      <c r="E135" s="504"/>
      <c r="AF135" s="502"/>
      <c r="AG135" s="502"/>
      <c r="AH135" s="502"/>
      <c r="AI135" s="502"/>
      <c r="AJ135" s="502"/>
      <c r="AK135" s="502"/>
      <c r="AL135" s="502"/>
      <c r="AM135" s="502"/>
      <c r="AN135" s="502"/>
      <c r="AO135" s="502"/>
      <c r="AP135" s="502"/>
      <c r="AQ135" s="502"/>
      <c r="AR135" s="502"/>
      <c r="AS135" s="502"/>
      <c r="AT135" s="502"/>
      <c r="AU135" s="502"/>
      <c r="AV135" s="502"/>
      <c r="AW135" s="502"/>
      <c r="AX135" s="502"/>
      <c r="AY135" s="502"/>
      <c r="AZ135" s="502"/>
      <c r="BA135" s="502"/>
      <c r="BB135" s="502"/>
      <c r="BC135" s="502"/>
      <c r="BD135" s="502"/>
      <c r="BE135" s="502"/>
      <c r="BF135" s="502"/>
      <c r="BG135" s="502"/>
      <c r="BH135" s="502"/>
      <c r="BI135" s="502"/>
      <c r="BJ135" s="502"/>
      <c r="BK135" s="502"/>
      <c r="BL135" s="502"/>
      <c r="BM135" s="502"/>
      <c r="BN135" s="502"/>
      <c r="BO135" s="502"/>
      <c r="BP135" s="502"/>
      <c r="BQ135" s="502"/>
      <c r="BR135" s="502"/>
      <c r="BS135" s="502"/>
      <c r="BT135" s="502"/>
      <c r="BU135" s="502"/>
      <c r="BV135" s="502"/>
      <c r="BW135" s="502"/>
      <c r="BX135" s="502"/>
      <c r="BY135" s="502"/>
      <c r="BZ135" s="502"/>
      <c r="CA135" s="502"/>
      <c r="CB135" s="502"/>
      <c r="CC135" s="502"/>
      <c r="CD135" s="502"/>
      <c r="CE135" s="502"/>
      <c r="CF135" s="502"/>
      <c r="CG135" s="502"/>
      <c r="CH135" s="502"/>
      <c r="CI135" s="502"/>
      <c r="CJ135" s="502"/>
      <c r="CK135" s="502"/>
      <c r="CL135" s="502"/>
      <c r="CM135" s="502"/>
      <c r="CN135" s="502"/>
      <c r="CO135" s="502"/>
      <c r="CP135" s="502"/>
      <c r="CQ135" s="502"/>
      <c r="CR135" s="502"/>
      <c r="CS135" s="502"/>
      <c r="CT135" s="502"/>
      <c r="CU135" s="502"/>
      <c r="CV135" s="502"/>
      <c r="CW135" s="502"/>
      <c r="CX135" s="502"/>
      <c r="CY135" s="502"/>
      <c r="CZ135" s="502"/>
      <c r="DA135" s="502"/>
      <c r="DB135" s="502"/>
      <c r="DC135" s="502"/>
      <c r="DD135" s="502"/>
      <c r="DE135" s="502"/>
      <c r="DF135" s="502"/>
      <c r="DG135" s="502"/>
      <c r="DH135" s="502"/>
      <c r="DI135" s="502"/>
      <c r="DJ135" s="502"/>
      <c r="DK135" s="502"/>
      <c r="DL135" s="502"/>
      <c r="DM135" s="502"/>
      <c r="DN135" s="502"/>
      <c r="DO135" s="502"/>
      <c r="DP135" s="502"/>
      <c r="DQ135" s="502"/>
      <c r="DR135" s="502"/>
      <c r="DS135" s="502"/>
      <c r="DT135" s="502"/>
      <c r="DU135" s="502"/>
      <c r="DV135" s="502"/>
      <c r="DW135" s="502"/>
      <c r="DX135" s="502"/>
      <c r="DY135" s="502"/>
      <c r="DZ135" s="502"/>
      <c r="EA135" s="502"/>
      <c r="EB135" s="502"/>
      <c r="EC135" s="502"/>
      <c r="ED135" s="502"/>
      <c r="EE135" s="502"/>
      <c r="EF135" s="502"/>
      <c r="EG135" s="502"/>
      <c r="EH135" s="502"/>
      <c r="EI135" s="502"/>
      <c r="EJ135" s="502"/>
      <c r="EK135" s="502"/>
      <c r="EL135" s="502"/>
      <c r="EM135" s="502"/>
      <c r="EN135" s="502"/>
      <c r="EO135" s="502"/>
      <c r="EP135" s="502"/>
      <c r="EQ135" s="502"/>
      <c r="ER135" s="502"/>
      <c r="ES135" s="502"/>
      <c r="ET135" s="502"/>
      <c r="EU135" s="502"/>
      <c r="EV135" s="502"/>
      <c r="EW135" s="502"/>
      <c r="EX135" s="502"/>
      <c r="EY135" s="502"/>
      <c r="EZ135" s="502"/>
      <c r="FA135" s="502"/>
      <c r="FB135" s="502"/>
      <c r="FC135" s="502"/>
      <c r="FD135" s="502"/>
      <c r="FE135" s="502"/>
      <c r="FF135" s="502"/>
      <c r="FG135" s="502"/>
      <c r="FH135" s="502"/>
      <c r="FI135" s="502"/>
      <c r="FJ135" s="502"/>
      <c r="FK135" s="502"/>
      <c r="FL135" s="502"/>
      <c r="FM135" s="502"/>
      <c r="FN135" s="502"/>
      <c r="FO135" s="502"/>
      <c r="FP135" s="502"/>
      <c r="FQ135" s="502"/>
      <c r="FR135" s="502"/>
      <c r="FS135" s="502"/>
      <c r="FT135" s="502"/>
      <c r="FU135" s="502"/>
      <c r="FV135" s="502"/>
      <c r="FW135" s="502"/>
      <c r="FX135" s="502"/>
      <c r="FY135" s="502"/>
      <c r="FZ135" s="502"/>
      <c r="GA135" s="502"/>
      <c r="GB135" s="502"/>
      <c r="GC135" s="502"/>
      <c r="GD135" s="502"/>
      <c r="GE135" s="502"/>
      <c r="GF135" s="502"/>
      <c r="GG135" s="502"/>
      <c r="GH135" s="502"/>
      <c r="GI135" s="502"/>
      <c r="GJ135" s="502"/>
      <c r="GK135" s="502"/>
      <c r="GL135" s="502"/>
      <c r="GM135" s="502"/>
      <c r="GN135" s="502"/>
      <c r="GO135" s="502"/>
      <c r="GP135" s="502"/>
      <c r="GQ135" s="502"/>
      <c r="GR135" s="502"/>
      <c r="GS135" s="502"/>
      <c r="GT135" s="502"/>
      <c r="GU135" s="502"/>
      <c r="GV135" s="502"/>
      <c r="GW135" s="502"/>
      <c r="GX135" s="502"/>
      <c r="GY135" s="502"/>
      <c r="GZ135" s="502"/>
      <c r="HA135" s="502"/>
      <c r="HB135" s="502"/>
      <c r="HC135" s="502"/>
      <c r="HD135" s="502"/>
      <c r="HE135" s="502"/>
      <c r="HF135" s="502"/>
      <c r="HG135" s="502"/>
      <c r="HH135" s="502"/>
      <c r="HI135" s="502"/>
      <c r="HJ135" s="502"/>
      <c r="HK135" s="502"/>
      <c r="HL135" s="502"/>
      <c r="HM135" s="502"/>
      <c r="HN135" s="502"/>
      <c r="HO135" s="502"/>
    </row>
    <row r="136" s="501" customFormat="1" spans="1:223">
      <c r="A136" s="519"/>
      <c r="B136" s="503"/>
      <c r="C136" s="503"/>
      <c r="D136" s="504"/>
      <c r="E136" s="504"/>
      <c r="AF136" s="502"/>
      <c r="AG136" s="502"/>
      <c r="AH136" s="502"/>
      <c r="AI136" s="502"/>
      <c r="AJ136" s="502"/>
      <c r="AK136" s="502"/>
      <c r="AL136" s="502"/>
      <c r="AM136" s="502"/>
      <c r="AN136" s="502"/>
      <c r="AO136" s="502"/>
      <c r="AP136" s="502"/>
      <c r="AQ136" s="502"/>
      <c r="AR136" s="502"/>
      <c r="AS136" s="502"/>
      <c r="AT136" s="502"/>
      <c r="AU136" s="502"/>
      <c r="AV136" s="502"/>
      <c r="AW136" s="502"/>
      <c r="AX136" s="502"/>
      <c r="AY136" s="502"/>
      <c r="AZ136" s="502"/>
      <c r="BA136" s="502"/>
      <c r="BB136" s="502"/>
      <c r="BC136" s="502"/>
      <c r="BD136" s="502"/>
      <c r="BE136" s="502"/>
      <c r="BF136" s="502"/>
      <c r="BG136" s="502"/>
      <c r="BH136" s="502"/>
      <c r="BI136" s="502"/>
      <c r="BJ136" s="502"/>
      <c r="BK136" s="502"/>
      <c r="BL136" s="502"/>
      <c r="BM136" s="502"/>
      <c r="BN136" s="502"/>
      <c r="BO136" s="502"/>
      <c r="BP136" s="502"/>
      <c r="BQ136" s="502"/>
      <c r="BR136" s="502"/>
      <c r="BS136" s="502"/>
      <c r="BT136" s="502"/>
      <c r="BU136" s="502"/>
      <c r="BV136" s="502"/>
      <c r="BW136" s="502"/>
      <c r="BX136" s="502"/>
      <c r="BY136" s="502"/>
      <c r="BZ136" s="502"/>
      <c r="CA136" s="502"/>
      <c r="CB136" s="502"/>
      <c r="CC136" s="502"/>
      <c r="CD136" s="502"/>
      <c r="CE136" s="502"/>
      <c r="CF136" s="502"/>
      <c r="CG136" s="502"/>
      <c r="CH136" s="502"/>
      <c r="CI136" s="502"/>
      <c r="CJ136" s="502"/>
      <c r="CK136" s="502"/>
      <c r="CL136" s="502"/>
      <c r="CM136" s="502"/>
      <c r="CN136" s="502"/>
      <c r="CO136" s="502"/>
      <c r="CP136" s="502"/>
      <c r="CQ136" s="502"/>
      <c r="CR136" s="502"/>
      <c r="CS136" s="502"/>
      <c r="CT136" s="502"/>
      <c r="CU136" s="502"/>
      <c r="CV136" s="502"/>
      <c r="CW136" s="502"/>
      <c r="CX136" s="502"/>
      <c r="CY136" s="502"/>
      <c r="CZ136" s="502"/>
      <c r="DA136" s="502"/>
      <c r="DB136" s="502"/>
      <c r="DC136" s="502"/>
      <c r="DD136" s="502"/>
      <c r="DE136" s="502"/>
      <c r="DF136" s="502"/>
      <c r="DG136" s="502"/>
      <c r="DH136" s="502"/>
      <c r="DI136" s="502"/>
      <c r="DJ136" s="502"/>
      <c r="DK136" s="502"/>
      <c r="DL136" s="502"/>
      <c r="DM136" s="502"/>
      <c r="DN136" s="502"/>
      <c r="DO136" s="502"/>
      <c r="DP136" s="502"/>
      <c r="DQ136" s="502"/>
      <c r="DR136" s="502"/>
      <c r="DS136" s="502"/>
      <c r="DT136" s="502"/>
      <c r="DU136" s="502"/>
      <c r="DV136" s="502"/>
      <c r="DW136" s="502"/>
      <c r="DX136" s="502"/>
      <c r="DY136" s="502"/>
      <c r="DZ136" s="502"/>
      <c r="EA136" s="502"/>
      <c r="EB136" s="502"/>
      <c r="EC136" s="502"/>
      <c r="ED136" s="502"/>
      <c r="EE136" s="502"/>
      <c r="EF136" s="502"/>
      <c r="EG136" s="502"/>
      <c r="EH136" s="502"/>
      <c r="EI136" s="502"/>
      <c r="EJ136" s="502"/>
      <c r="EK136" s="502"/>
      <c r="EL136" s="502"/>
      <c r="EM136" s="502"/>
      <c r="EN136" s="502"/>
      <c r="EO136" s="502"/>
      <c r="EP136" s="502"/>
      <c r="EQ136" s="502"/>
      <c r="ER136" s="502"/>
      <c r="ES136" s="502"/>
      <c r="ET136" s="502"/>
      <c r="EU136" s="502"/>
      <c r="EV136" s="502"/>
      <c r="EW136" s="502"/>
      <c r="EX136" s="502"/>
      <c r="EY136" s="502"/>
      <c r="EZ136" s="502"/>
      <c r="FA136" s="502"/>
      <c r="FB136" s="502"/>
      <c r="FC136" s="502"/>
      <c r="FD136" s="502"/>
      <c r="FE136" s="502"/>
      <c r="FF136" s="502"/>
      <c r="FG136" s="502"/>
      <c r="FH136" s="502"/>
      <c r="FI136" s="502"/>
      <c r="FJ136" s="502"/>
      <c r="FK136" s="502"/>
      <c r="FL136" s="502"/>
      <c r="FM136" s="502"/>
      <c r="FN136" s="502"/>
      <c r="FO136" s="502"/>
      <c r="FP136" s="502"/>
      <c r="FQ136" s="502"/>
      <c r="FR136" s="502"/>
      <c r="FS136" s="502"/>
      <c r="FT136" s="502"/>
      <c r="FU136" s="502"/>
      <c r="FV136" s="502"/>
      <c r="FW136" s="502"/>
      <c r="FX136" s="502"/>
      <c r="FY136" s="502"/>
      <c r="FZ136" s="502"/>
      <c r="GA136" s="502"/>
      <c r="GB136" s="502"/>
      <c r="GC136" s="502"/>
      <c r="GD136" s="502"/>
      <c r="GE136" s="502"/>
      <c r="GF136" s="502"/>
      <c r="GG136" s="502"/>
      <c r="GH136" s="502"/>
      <c r="GI136" s="502"/>
      <c r="GJ136" s="502"/>
      <c r="GK136" s="502"/>
      <c r="GL136" s="502"/>
      <c r="GM136" s="502"/>
      <c r="GN136" s="502"/>
      <c r="GO136" s="502"/>
      <c r="GP136" s="502"/>
      <c r="GQ136" s="502"/>
      <c r="GR136" s="502"/>
      <c r="GS136" s="502"/>
      <c r="GT136" s="502"/>
      <c r="GU136" s="502"/>
      <c r="GV136" s="502"/>
      <c r="GW136" s="502"/>
      <c r="GX136" s="502"/>
      <c r="GY136" s="502"/>
      <c r="GZ136" s="502"/>
      <c r="HA136" s="502"/>
      <c r="HB136" s="502"/>
      <c r="HC136" s="502"/>
      <c r="HD136" s="502"/>
      <c r="HE136" s="502"/>
      <c r="HF136" s="502"/>
      <c r="HG136" s="502"/>
      <c r="HH136" s="502"/>
      <c r="HI136" s="502"/>
      <c r="HJ136" s="502"/>
      <c r="HK136" s="502"/>
      <c r="HL136" s="502"/>
      <c r="HM136" s="502"/>
      <c r="HN136" s="502"/>
      <c r="HO136" s="502"/>
    </row>
    <row r="137" s="501" customFormat="1" spans="1:223">
      <c r="A137" s="519"/>
      <c r="B137" s="503"/>
      <c r="C137" s="503"/>
      <c r="D137" s="504"/>
      <c r="E137" s="504"/>
      <c r="AF137" s="502"/>
      <c r="AG137" s="502"/>
      <c r="AH137" s="502"/>
      <c r="AI137" s="502"/>
      <c r="AJ137" s="502"/>
      <c r="AK137" s="502"/>
      <c r="AL137" s="502"/>
      <c r="AM137" s="502"/>
      <c r="AN137" s="502"/>
      <c r="AO137" s="502"/>
      <c r="AP137" s="502"/>
      <c r="AQ137" s="502"/>
      <c r="AR137" s="502"/>
      <c r="AS137" s="502"/>
      <c r="AT137" s="502"/>
      <c r="AU137" s="502"/>
      <c r="AV137" s="502"/>
      <c r="AW137" s="502"/>
      <c r="AX137" s="502"/>
      <c r="AY137" s="502"/>
      <c r="AZ137" s="502"/>
      <c r="BA137" s="502"/>
      <c r="BB137" s="502"/>
      <c r="BC137" s="502"/>
      <c r="BD137" s="502"/>
      <c r="BE137" s="502"/>
      <c r="BF137" s="502"/>
      <c r="BG137" s="502"/>
      <c r="BH137" s="502"/>
      <c r="BI137" s="502"/>
      <c r="BJ137" s="502"/>
      <c r="BK137" s="502"/>
      <c r="BL137" s="502"/>
      <c r="BM137" s="502"/>
      <c r="BN137" s="502"/>
      <c r="BO137" s="502"/>
      <c r="BP137" s="502"/>
      <c r="BQ137" s="502"/>
      <c r="BR137" s="502"/>
      <c r="BS137" s="502"/>
      <c r="BT137" s="502"/>
      <c r="BU137" s="502"/>
      <c r="BV137" s="502"/>
      <c r="BW137" s="502"/>
      <c r="BX137" s="502"/>
      <c r="BY137" s="502"/>
      <c r="BZ137" s="502"/>
      <c r="CA137" s="502"/>
      <c r="CB137" s="502"/>
      <c r="CC137" s="502"/>
      <c r="CD137" s="502"/>
      <c r="CE137" s="502"/>
      <c r="CF137" s="502"/>
      <c r="CG137" s="502"/>
      <c r="CH137" s="502"/>
      <c r="CI137" s="502"/>
      <c r="CJ137" s="502"/>
      <c r="CK137" s="502"/>
      <c r="CL137" s="502"/>
      <c r="CM137" s="502"/>
      <c r="CN137" s="502"/>
      <c r="CO137" s="502"/>
      <c r="CP137" s="502"/>
      <c r="CQ137" s="502"/>
      <c r="CR137" s="502"/>
      <c r="CS137" s="502"/>
      <c r="CT137" s="502"/>
      <c r="CU137" s="502"/>
      <c r="CV137" s="502"/>
      <c r="CW137" s="502"/>
      <c r="CX137" s="502"/>
      <c r="CY137" s="502"/>
      <c r="CZ137" s="502"/>
      <c r="DA137" s="502"/>
      <c r="DB137" s="502"/>
      <c r="DC137" s="502"/>
      <c r="DD137" s="502"/>
      <c r="DE137" s="502"/>
      <c r="DF137" s="502"/>
      <c r="DG137" s="502"/>
      <c r="DH137" s="502"/>
      <c r="DI137" s="502"/>
      <c r="DJ137" s="502"/>
      <c r="DK137" s="502"/>
      <c r="DL137" s="502"/>
      <c r="DM137" s="502"/>
      <c r="DN137" s="502"/>
      <c r="DO137" s="502"/>
      <c r="DP137" s="502"/>
      <c r="DQ137" s="502"/>
      <c r="DR137" s="502"/>
      <c r="DS137" s="502"/>
      <c r="DT137" s="502"/>
      <c r="DU137" s="502"/>
      <c r="DV137" s="502"/>
      <c r="DW137" s="502"/>
      <c r="DX137" s="502"/>
      <c r="DY137" s="502"/>
      <c r="DZ137" s="502"/>
      <c r="EA137" s="502"/>
      <c r="EB137" s="502"/>
      <c r="EC137" s="502"/>
      <c r="ED137" s="502"/>
      <c r="EE137" s="502"/>
      <c r="EF137" s="502"/>
      <c r="EG137" s="502"/>
      <c r="EH137" s="502"/>
      <c r="EI137" s="502"/>
      <c r="EJ137" s="502"/>
      <c r="EK137" s="502"/>
      <c r="EL137" s="502"/>
      <c r="EM137" s="502"/>
      <c r="EN137" s="502"/>
      <c r="EO137" s="502"/>
      <c r="EP137" s="502"/>
      <c r="EQ137" s="502"/>
      <c r="ER137" s="502"/>
      <c r="ES137" s="502"/>
      <c r="ET137" s="502"/>
      <c r="EU137" s="502"/>
      <c r="EV137" s="502"/>
      <c r="EW137" s="502"/>
      <c r="EX137" s="502"/>
      <c r="EY137" s="502"/>
      <c r="EZ137" s="502"/>
      <c r="FA137" s="502"/>
      <c r="FB137" s="502"/>
      <c r="FC137" s="502"/>
      <c r="FD137" s="502"/>
      <c r="FE137" s="502"/>
      <c r="FF137" s="502"/>
      <c r="FG137" s="502"/>
      <c r="FH137" s="502"/>
      <c r="FI137" s="502"/>
      <c r="FJ137" s="502"/>
      <c r="FK137" s="502"/>
      <c r="FL137" s="502"/>
      <c r="FM137" s="502"/>
      <c r="FN137" s="502"/>
      <c r="FO137" s="502"/>
      <c r="FP137" s="502"/>
      <c r="FQ137" s="502"/>
      <c r="FR137" s="502"/>
      <c r="FS137" s="502"/>
      <c r="FT137" s="502"/>
      <c r="FU137" s="502"/>
      <c r="FV137" s="502"/>
      <c r="FW137" s="502"/>
      <c r="FX137" s="502"/>
      <c r="FY137" s="502"/>
      <c r="FZ137" s="502"/>
      <c r="GA137" s="502"/>
      <c r="GB137" s="502"/>
      <c r="GC137" s="502"/>
      <c r="GD137" s="502"/>
      <c r="GE137" s="502"/>
      <c r="GF137" s="502"/>
      <c r="GG137" s="502"/>
      <c r="GH137" s="502"/>
      <c r="GI137" s="502"/>
      <c r="GJ137" s="502"/>
      <c r="GK137" s="502"/>
      <c r="GL137" s="502"/>
      <c r="GM137" s="502"/>
      <c r="GN137" s="502"/>
      <c r="GO137" s="502"/>
      <c r="GP137" s="502"/>
      <c r="GQ137" s="502"/>
      <c r="GR137" s="502"/>
      <c r="GS137" s="502"/>
      <c r="GT137" s="502"/>
      <c r="GU137" s="502"/>
      <c r="GV137" s="502"/>
      <c r="GW137" s="502"/>
      <c r="GX137" s="502"/>
      <c r="GY137" s="502"/>
      <c r="GZ137" s="502"/>
      <c r="HA137" s="502"/>
      <c r="HB137" s="502"/>
      <c r="HC137" s="502"/>
      <c r="HD137" s="502"/>
      <c r="HE137" s="502"/>
      <c r="HF137" s="502"/>
      <c r="HG137" s="502"/>
      <c r="HH137" s="502"/>
      <c r="HI137" s="502"/>
      <c r="HJ137" s="502"/>
      <c r="HK137" s="502"/>
      <c r="HL137" s="502"/>
      <c r="HM137" s="502"/>
      <c r="HN137" s="502"/>
      <c r="HO137" s="502"/>
    </row>
    <row r="138" s="501" customFormat="1" spans="1:223">
      <c r="A138" s="519"/>
      <c r="B138" s="503"/>
      <c r="C138" s="503"/>
      <c r="D138" s="504"/>
      <c r="E138" s="504"/>
      <c r="AF138" s="502"/>
      <c r="AG138" s="502"/>
      <c r="AH138" s="502"/>
      <c r="AI138" s="502"/>
      <c r="AJ138" s="502"/>
      <c r="AK138" s="502"/>
      <c r="AL138" s="502"/>
      <c r="AM138" s="502"/>
      <c r="AN138" s="502"/>
      <c r="AO138" s="502"/>
      <c r="AP138" s="502"/>
      <c r="AQ138" s="502"/>
      <c r="AR138" s="502"/>
      <c r="AS138" s="502"/>
      <c r="AT138" s="502"/>
      <c r="AU138" s="502"/>
      <c r="AV138" s="502"/>
      <c r="AW138" s="502"/>
      <c r="AX138" s="502"/>
      <c r="AY138" s="502"/>
      <c r="AZ138" s="502"/>
      <c r="BA138" s="502"/>
      <c r="BB138" s="502"/>
      <c r="BC138" s="502"/>
      <c r="BD138" s="502"/>
      <c r="BE138" s="502"/>
      <c r="BF138" s="502"/>
      <c r="BG138" s="502"/>
      <c r="BH138" s="502"/>
      <c r="BI138" s="502"/>
      <c r="BJ138" s="502"/>
      <c r="BK138" s="502"/>
      <c r="BL138" s="502"/>
      <c r="BM138" s="502"/>
      <c r="BN138" s="502"/>
      <c r="BO138" s="502"/>
      <c r="BP138" s="502"/>
      <c r="BQ138" s="502"/>
      <c r="BR138" s="502"/>
      <c r="BS138" s="502"/>
      <c r="BT138" s="502"/>
      <c r="BU138" s="502"/>
      <c r="BV138" s="502"/>
      <c r="BW138" s="502"/>
      <c r="BX138" s="502"/>
      <c r="BY138" s="502"/>
      <c r="BZ138" s="502"/>
      <c r="CA138" s="502"/>
      <c r="CB138" s="502"/>
      <c r="CC138" s="502"/>
      <c r="CD138" s="502"/>
      <c r="CE138" s="502"/>
      <c r="CF138" s="502"/>
      <c r="CG138" s="502"/>
      <c r="CH138" s="502"/>
      <c r="CI138" s="502"/>
      <c r="CJ138" s="502"/>
      <c r="CK138" s="502"/>
      <c r="CL138" s="502"/>
      <c r="CM138" s="502"/>
      <c r="CN138" s="502"/>
      <c r="CO138" s="502"/>
      <c r="CP138" s="502"/>
      <c r="CQ138" s="502"/>
      <c r="CR138" s="502"/>
      <c r="CS138" s="502"/>
      <c r="CT138" s="502"/>
      <c r="CU138" s="502"/>
      <c r="CV138" s="502"/>
      <c r="CW138" s="502"/>
      <c r="CX138" s="502"/>
      <c r="CY138" s="502"/>
      <c r="CZ138" s="502"/>
      <c r="DA138" s="502"/>
      <c r="DB138" s="502"/>
      <c r="DC138" s="502"/>
      <c r="DD138" s="502"/>
      <c r="DE138" s="502"/>
      <c r="DF138" s="502"/>
      <c r="DG138" s="502"/>
      <c r="DH138" s="502"/>
      <c r="DI138" s="502"/>
      <c r="DJ138" s="502"/>
      <c r="DK138" s="502"/>
      <c r="DL138" s="502"/>
      <c r="DM138" s="502"/>
      <c r="DN138" s="502"/>
      <c r="DO138" s="502"/>
      <c r="DP138" s="502"/>
      <c r="DQ138" s="502"/>
      <c r="DR138" s="502"/>
      <c r="DS138" s="502"/>
      <c r="DT138" s="502"/>
      <c r="DU138" s="502"/>
      <c r="DV138" s="502"/>
      <c r="DW138" s="502"/>
      <c r="DX138" s="502"/>
      <c r="DY138" s="502"/>
      <c r="DZ138" s="502"/>
      <c r="EA138" s="502"/>
      <c r="EB138" s="502"/>
      <c r="EC138" s="502"/>
      <c r="ED138" s="502"/>
      <c r="EE138" s="502"/>
      <c r="EF138" s="502"/>
      <c r="EG138" s="502"/>
      <c r="EH138" s="502"/>
      <c r="EI138" s="502"/>
      <c r="EJ138" s="502"/>
      <c r="EK138" s="502"/>
      <c r="EL138" s="502"/>
      <c r="EM138" s="502"/>
      <c r="EN138" s="502"/>
      <c r="EO138" s="502"/>
      <c r="EP138" s="502"/>
      <c r="EQ138" s="502"/>
      <c r="ER138" s="502"/>
      <c r="ES138" s="502"/>
      <c r="ET138" s="502"/>
      <c r="EU138" s="502"/>
      <c r="EV138" s="502"/>
      <c r="EW138" s="502"/>
      <c r="EX138" s="502"/>
      <c r="EY138" s="502"/>
      <c r="EZ138" s="502"/>
      <c r="FA138" s="502"/>
      <c r="FB138" s="502"/>
      <c r="FC138" s="502"/>
      <c r="FD138" s="502"/>
      <c r="FE138" s="502"/>
      <c r="FF138" s="502"/>
      <c r="FG138" s="502"/>
      <c r="FH138" s="502"/>
      <c r="FI138" s="502"/>
      <c r="FJ138" s="502"/>
      <c r="FK138" s="502"/>
      <c r="FL138" s="502"/>
      <c r="FM138" s="502"/>
      <c r="FN138" s="502"/>
      <c r="FO138" s="502"/>
      <c r="FP138" s="502"/>
      <c r="FQ138" s="502"/>
      <c r="FR138" s="502"/>
      <c r="FS138" s="502"/>
      <c r="FT138" s="502"/>
      <c r="FU138" s="502"/>
      <c r="FV138" s="502"/>
      <c r="FW138" s="502"/>
      <c r="FX138" s="502"/>
      <c r="FY138" s="502"/>
      <c r="FZ138" s="502"/>
      <c r="GA138" s="502"/>
      <c r="GB138" s="502"/>
      <c r="GC138" s="502"/>
      <c r="GD138" s="502"/>
      <c r="GE138" s="502"/>
      <c r="GF138" s="502"/>
      <c r="GG138" s="502"/>
      <c r="GH138" s="502"/>
      <c r="GI138" s="502"/>
      <c r="GJ138" s="502"/>
      <c r="GK138" s="502"/>
      <c r="GL138" s="502"/>
      <c r="GM138" s="502"/>
      <c r="GN138" s="502"/>
      <c r="GO138" s="502"/>
      <c r="GP138" s="502"/>
      <c r="GQ138" s="502"/>
      <c r="GR138" s="502"/>
      <c r="GS138" s="502"/>
      <c r="GT138" s="502"/>
      <c r="GU138" s="502"/>
      <c r="GV138" s="502"/>
      <c r="GW138" s="502"/>
      <c r="GX138" s="502"/>
      <c r="GY138" s="502"/>
      <c r="GZ138" s="502"/>
      <c r="HA138" s="502"/>
      <c r="HB138" s="502"/>
      <c r="HC138" s="502"/>
      <c r="HD138" s="502"/>
      <c r="HE138" s="502"/>
      <c r="HF138" s="502"/>
      <c r="HG138" s="502"/>
      <c r="HH138" s="502"/>
      <c r="HI138" s="502"/>
      <c r="HJ138" s="502"/>
      <c r="HK138" s="502"/>
      <c r="HL138" s="502"/>
      <c r="HM138" s="502"/>
      <c r="HN138" s="502"/>
      <c r="HO138" s="502"/>
    </row>
    <row r="139" s="501" customFormat="1" spans="1:223">
      <c r="A139" s="519"/>
      <c r="B139" s="503"/>
      <c r="C139" s="503"/>
      <c r="D139" s="504"/>
      <c r="E139" s="504"/>
      <c r="AF139" s="502"/>
      <c r="AG139" s="502"/>
      <c r="AH139" s="502"/>
      <c r="AI139" s="502"/>
      <c r="AJ139" s="502"/>
      <c r="AK139" s="502"/>
      <c r="AL139" s="502"/>
      <c r="AM139" s="502"/>
      <c r="AN139" s="502"/>
      <c r="AO139" s="502"/>
      <c r="AP139" s="502"/>
      <c r="AQ139" s="502"/>
      <c r="AR139" s="502"/>
      <c r="AS139" s="502"/>
      <c r="AT139" s="502"/>
      <c r="AU139" s="502"/>
      <c r="AV139" s="502"/>
      <c r="AW139" s="502"/>
      <c r="AX139" s="502"/>
      <c r="AY139" s="502"/>
      <c r="AZ139" s="502"/>
      <c r="BA139" s="502"/>
      <c r="BB139" s="502"/>
      <c r="BC139" s="502"/>
      <c r="BD139" s="502"/>
      <c r="BE139" s="502"/>
      <c r="BF139" s="502"/>
      <c r="BG139" s="502"/>
      <c r="BH139" s="502"/>
      <c r="BI139" s="502"/>
      <c r="BJ139" s="502"/>
      <c r="BK139" s="502"/>
      <c r="BL139" s="502"/>
      <c r="BM139" s="502"/>
      <c r="BN139" s="502"/>
      <c r="BO139" s="502"/>
      <c r="BP139" s="502"/>
      <c r="BQ139" s="502"/>
      <c r="BR139" s="502"/>
      <c r="BS139" s="502"/>
      <c r="BT139" s="502"/>
      <c r="BU139" s="502"/>
      <c r="BV139" s="502"/>
      <c r="BW139" s="502"/>
      <c r="BX139" s="502"/>
      <c r="BY139" s="502"/>
      <c r="BZ139" s="502"/>
      <c r="CA139" s="502"/>
      <c r="CB139" s="502"/>
      <c r="CC139" s="502"/>
      <c r="CD139" s="502"/>
      <c r="CE139" s="502"/>
      <c r="CF139" s="502"/>
      <c r="CG139" s="502"/>
      <c r="CH139" s="502"/>
      <c r="CI139" s="502"/>
      <c r="CJ139" s="502"/>
      <c r="CK139" s="502"/>
      <c r="CL139" s="502"/>
      <c r="CM139" s="502"/>
      <c r="CN139" s="502"/>
      <c r="CO139" s="502"/>
      <c r="CP139" s="502"/>
      <c r="CQ139" s="502"/>
      <c r="CR139" s="502"/>
      <c r="CS139" s="502"/>
      <c r="CT139" s="502"/>
      <c r="CU139" s="502"/>
      <c r="CV139" s="502"/>
      <c r="CW139" s="502"/>
      <c r="CX139" s="502"/>
      <c r="CY139" s="502"/>
      <c r="CZ139" s="502"/>
      <c r="DA139" s="502"/>
      <c r="DB139" s="502"/>
      <c r="DC139" s="502"/>
      <c r="DD139" s="502"/>
      <c r="DE139" s="502"/>
      <c r="DF139" s="502"/>
      <c r="DG139" s="502"/>
      <c r="DH139" s="502"/>
      <c r="DI139" s="502"/>
      <c r="DJ139" s="502"/>
      <c r="DK139" s="502"/>
      <c r="DL139" s="502"/>
      <c r="DM139" s="502"/>
      <c r="DN139" s="502"/>
      <c r="DO139" s="502"/>
      <c r="DP139" s="502"/>
      <c r="DQ139" s="502"/>
      <c r="DR139" s="502"/>
      <c r="DS139" s="502"/>
      <c r="DT139" s="502"/>
      <c r="DU139" s="502"/>
      <c r="DV139" s="502"/>
      <c r="DW139" s="502"/>
      <c r="DX139" s="502"/>
      <c r="DY139" s="502"/>
      <c r="DZ139" s="502"/>
      <c r="EA139" s="502"/>
      <c r="EB139" s="502"/>
      <c r="EC139" s="502"/>
      <c r="ED139" s="502"/>
      <c r="EE139" s="502"/>
      <c r="EF139" s="502"/>
      <c r="EG139" s="502"/>
      <c r="EH139" s="502"/>
      <c r="EI139" s="502"/>
      <c r="EJ139" s="502"/>
      <c r="EK139" s="502"/>
      <c r="EL139" s="502"/>
      <c r="EM139" s="502"/>
      <c r="EN139" s="502"/>
      <c r="EO139" s="502"/>
      <c r="EP139" s="502"/>
      <c r="EQ139" s="502"/>
      <c r="ER139" s="502"/>
      <c r="ES139" s="502"/>
      <c r="ET139" s="502"/>
      <c r="EU139" s="502"/>
      <c r="EV139" s="502"/>
      <c r="EW139" s="502"/>
      <c r="EX139" s="502"/>
      <c r="EY139" s="502"/>
      <c r="EZ139" s="502"/>
      <c r="FA139" s="502"/>
      <c r="FB139" s="502"/>
      <c r="FC139" s="502"/>
      <c r="FD139" s="502"/>
      <c r="FE139" s="502"/>
      <c r="FF139" s="502"/>
      <c r="FG139" s="502"/>
      <c r="FH139" s="502"/>
      <c r="FI139" s="502"/>
      <c r="FJ139" s="502"/>
      <c r="FK139" s="502"/>
      <c r="FL139" s="502"/>
      <c r="FM139" s="502"/>
      <c r="FN139" s="502"/>
      <c r="FO139" s="502"/>
      <c r="FP139" s="502"/>
      <c r="FQ139" s="502"/>
      <c r="FR139" s="502"/>
      <c r="FS139" s="502"/>
      <c r="FT139" s="502"/>
      <c r="FU139" s="502"/>
      <c r="FV139" s="502"/>
      <c r="FW139" s="502"/>
      <c r="FX139" s="502"/>
      <c r="FY139" s="502"/>
      <c r="FZ139" s="502"/>
      <c r="GA139" s="502"/>
      <c r="GB139" s="502"/>
      <c r="GC139" s="502"/>
      <c r="GD139" s="502"/>
      <c r="GE139" s="502"/>
      <c r="GF139" s="502"/>
      <c r="GG139" s="502"/>
      <c r="GH139" s="502"/>
      <c r="GI139" s="502"/>
      <c r="GJ139" s="502"/>
      <c r="GK139" s="502"/>
      <c r="GL139" s="502"/>
      <c r="GM139" s="502"/>
      <c r="GN139" s="502"/>
      <c r="GO139" s="502"/>
      <c r="GP139" s="502"/>
      <c r="GQ139" s="502"/>
      <c r="GR139" s="502"/>
      <c r="GS139" s="502"/>
      <c r="GT139" s="502"/>
      <c r="GU139" s="502"/>
      <c r="GV139" s="502"/>
      <c r="GW139" s="502"/>
      <c r="GX139" s="502"/>
      <c r="GY139" s="502"/>
      <c r="GZ139" s="502"/>
      <c r="HA139" s="502"/>
      <c r="HB139" s="502"/>
      <c r="HC139" s="502"/>
      <c r="HD139" s="502"/>
      <c r="HE139" s="502"/>
      <c r="HF139" s="502"/>
      <c r="HG139" s="502"/>
      <c r="HH139" s="502"/>
      <c r="HI139" s="502"/>
      <c r="HJ139" s="502"/>
      <c r="HK139" s="502"/>
      <c r="HL139" s="502"/>
      <c r="HM139" s="502"/>
      <c r="HN139" s="502"/>
      <c r="HO139" s="502"/>
    </row>
    <row r="140" s="501" customFormat="1" spans="1:223">
      <c r="A140" s="519"/>
      <c r="B140" s="503"/>
      <c r="C140" s="503"/>
      <c r="D140" s="504"/>
      <c r="E140" s="504"/>
      <c r="AF140" s="502"/>
      <c r="AG140" s="502"/>
      <c r="AH140" s="502"/>
      <c r="AI140" s="502"/>
      <c r="AJ140" s="502"/>
      <c r="AK140" s="502"/>
      <c r="AL140" s="502"/>
      <c r="AM140" s="502"/>
      <c r="AN140" s="502"/>
      <c r="AO140" s="502"/>
      <c r="AP140" s="502"/>
      <c r="AQ140" s="502"/>
      <c r="AR140" s="502"/>
      <c r="AS140" s="502"/>
      <c r="AT140" s="502"/>
      <c r="AU140" s="502"/>
      <c r="AV140" s="502"/>
      <c r="AW140" s="502"/>
      <c r="AX140" s="502"/>
      <c r="AY140" s="502"/>
      <c r="AZ140" s="502"/>
      <c r="BA140" s="502"/>
      <c r="BB140" s="502"/>
      <c r="BC140" s="502"/>
      <c r="BD140" s="502"/>
      <c r="BE140" s="502"/>
      <c r="BF140" s="502"/>
      <c r="BG140" s="502"/>
      <c r="BH140" s="502"/>
      <c r="BI140" s="502"/>
      <c r="BJ140" s="502"/>
      <c r="BK140" s="502"/>
      <c r="BL140" s="502"/>
      <c r="BM140" s="502"/>
      <c r="BN140" s="502"/>
      <c r="BO140" s="502"/>
      <c r="BP140" s="502"/>
      <c r="BQ140" s="502"/>
      <c r="BR140" s="502"/>
      <c r="BS140" s="502"/>
      <c r="BT140" s="502"/>
      <c r="BU140" s="502"/>
      <c r="BV140" s="502"/>
      <c r="BW140" s="502"/>
      <c r="BX140" s="502"/>
      <c r="BY140" s="502"/>
      <c r="BZ140" s="502"/>
      <c r="CA140" s="502"/>
      <c r="CB140" s="502"/>
      <c r="CC140" s="502"/>
      <c r="CD140" s="502"/>
      <c r="CE140" s="502"/>
      <c r="CF140" s="502"/>
      <c r="CG140" s="502"/>
      <c r="CH140" s="502"/>
      <c r="CI140" s="502"/>
      <c r="CJ140" s="502"/>
      <c r="CK140" s="502"/>
      <c r="CL140" s="502"/>
      <c r="CM140" s="502"/>
      <c r="CN140" s="502"/>
      <c r="CO140" s="502"/>
      <c r="CP140" s="502"/>
      <c r="CQ140" s="502"/>
      <c r="CR140" s="502"/>
      <c r="CS140" s="502"/>
      <c r="CT140" s="502"/>
      <c r="CU140" s="502"/>
      <c r="CV140" s="502"/>
      <c r="CW140" s="502"/>
      <c r="CX140" s="502"/>
      <c r="CY140" s="502"/>
      <c r="CZ140" s="502"/>
      <c r="DA140" s="502"/>
      <c r="DB140" s="502"/>
      <c r="DC140" s="502"/>
      <c r="DD140" s="502"/>
      <c r="DE140" s="502"/>
      <c r="DF140" s="502"/>
      <c r="DG140" s="502"/>
      <c r="DH140" s="502"/>
      <c r="DI140" s="502"/>
      <c r="DJ140" s="502"/>
      <c r="DK140" s="502"/>
      <c r="DL140" s="502"/>
      <c r="DM140" s="502"/>
      <c r="DN140" s="502"/>
      <c r="DO140" s="502"/>
      <c r="DP140" s="502"/>
      <c r="DQ140" s="502"/>
      <c r="DR140" s="502"/>
      <c r="DS140" s="502"/>
      <c r="DT140" s="502"/>
      <c r="DU140" s="502"/>
      <c r="DV140" s="502"/>
      <c r="DW140" s="502"/>
      <c r="DX140" s="502"/>
      <c r="DY140" s="502"/>
      <c r="DZ140" s="502"/>
      <c r="EA140" s="502"/>
      <c r="EB140" s="502"/>
      <c r="EC140" s="502"/>
      <c r="ED140" s="502"/>
      <c r="EE140" s="502"/>
      <c r="EF140" s="502"/>
      <c r="EG140" s="502"/>
      <c r="EH140" s="502"/>
      <c r="EI140" s="502"/>
      <c r="EJ140" s="502"/>
      <c r="EK140" s="502"/>
      <c r="EL140" s="502"/>
      <c r="EM140" s="502"/>
      <c r="EN140" s="502"/>
      <c r="EO140" s="502"/>
      <c r="EP140" s="502"/>
      <c r="EQ140" s="502"/>
      <c r="ER140" s="502"/>
      <c r="ES140" s="502"/>
      <c r="ET140" s="502"/>
      <c r="EU140" s="502"/>
      <c r="EV140" s="502"/>
      <c r="EW140" s="502"/>
      <c r="EX140" s="502"/>
      <c r="EY140" s="502"/>
      <c r="EZ140" s="502"/>
      <c r="FA140" s="502"/>
      <c r="FB140" s="502"/>
      <c r="FC140" s="502"/>
      <c r="FD140" s="502"/>
      <c r="FE140" s="502"/>
      <c r="FF140" s="502"/>
      <c r="FG140" s="502"/>
      <c r="FH140" s="502"/>
      <c r="FI140" s="502"/>
      <c r="FJ140" s="502"/>
      <c r="FK140" s="502"/>
      <c r="FL140" s="502"/>
      <c r="FM140" s="502"/>
      <c r="FN140" s="502"/>
      <c r="FO140" s="502"/>
      <c r="FP140" s="502"/>
      <c r="FQ140" s="502"/>
      <c r="FR140" s="502"/>
      <c r="FS140" s="502"/>
      <c r="FT140" s="502"/>
      <c r="FU140" s="502"/>
      <c r="FV140" s="502"/>
      <c r="FW140" s="502"/>
      <c r="FX140" s="502"/>
      <c r="FY140" s="502"/>
      <c r="FZ140" s="502"/>
      <c r="GA140" s="502"/>
      <c r="GB140" s="502"/>
      <c r="GC140" s="502"/>
      <c r="GD140" s="502"/>
      <c r="GE140" s="502"/>
      <c r="GF140" s="502"/>
      <c r="GG140" s="502"/>
      <c r="GH140" s="502"/>
      <c r="GI140" s="502"/>
      <c r="GJ140" s="502"/>
      <c r="GK140" s="502"/>
      <c r="GL140" s="502"/>
      <c r="GM140" s="502"/>
      <c r="GN140" s="502"/>
      <c r="GO140" s="502"/>
      <c r="GP140" s="502"/>
      <c r="GQ140" s="502"/>
      <c r="GR140" s="502"/>
      <c r="GS140" s="502"/>
      <c r="GT140" s="502"/>
      <c r="GU140" s="502"/>
      <c r="GV140" s="502"/>
      <c r="GW140" s="502"/>
      <c r="GX140" s="502"/>
      <c r="GY140" s="502"/>
      <c r="GZ140" s="502"/>
      <c r="HA140" s="502"/>
      <c r="HB140" s="502"/>
      <c r="HC140" s="502"/>
      <c r="HD140" s="502"/>
      <c r="HE140" s="502"/>
      <c r="HF140" s="502"/>
      <c r="HG140" s="502"/>
      <c r="HH140" s="502"/>
      <c r="HI140" s="502"/>
      <c r="HJ140" s="502"/>
      <c r="HK140" s="502"/>
      <c r="HL140" s="502"/>
      <c r="HM140" s="502"/>
      <c r="HN140" s="502"/>
      <c r="HO140" s="502"/>
    </row>
    <row r="141" s="501" customFormat="1" spans="1:223">
      <c r="A141" s="519"/>
      <c r="B141" s="503"/>
      <c r="C141" s="503"/>
      <c r="D141" s="504"/>
      <c r="E141" s="504"/>
      <c r="AF141" s="502"/>
      <c r="AG141" s="502"/>
      <c r="AH141" s="502"/>
      <c r="AI141" s="502"/>
      <c r="AJ141" s="502"/>
      <c r="AK141" s="502"/>
      <c r="AL141" s="502"/>
      <c r="AM141" s="502"/>
      <c r="AN141" s="502"/>
      <c r="AO141" s="502"/>
      <c r="AP141" s="502"/>
      <c r="AQ141" s="502"/>
      <c r="AR141" s="502"/>
      <c r="AS141" s="502"/>
      <c r="AT141" s="502"/>
      <c r="AU141" s="502"/>
      <c r="AV141" s="502"/>
      <c r="AW141" s="502"/>
      <c r="AX141" s="502"/>
      <c r="AY141" s="502"/>
      <c r="AZ141" s="502"/>
      <c r="BA141" s="502"/>
      <c r="BB141" s="502"/>
      <c r="BC141" s="502"/>
      <c r="BD141" s="502"/>
      <c r="BE141" s="502"/>
      <c r="BF141" s="502"/>
      <c r="BG141" s="502"/>
      <c r="BH141" s="502"/>
      <c r="BI141" s="502"/>
      <c r="BJ141" s="502"/>
      <c r="BK141" s="502"/>
      <c r="BL141" s="502"/>
      <c r="BM141" s="502"/>
      <c r="BN141" s="502"/>
      <c r="BO141" s="502"/>
      <c r="BP141" s="502"/>
      <c r="BQ141" s="502"/>
      <c r="BR141" s="502"/>
      <c r="BS141" s="502"/>
      <c r="BT141" s="502"/>
      <c r="BU141" s="502"/>
      <c r="BV141" s="502"/>
      <c r="BW141" s="502"/>
      <c r="BX141" s="502"/>
      <c r="BY141" s="502"/>
      <c r="BZ141" s="502"/>
      <c r="CA141" s="502"/>
      <c r="CB141" s="502"/>
      <c r="CC141" s="502"/>
      <c r="CD141" s="502"/>
      <c r="CE141" s="502"/>
      <c r="CF141" s="502"/>
      <c r="CG141" s="502"/>
      <c r="CH141" s="502"/>
      <c r="CI141" s="502"/>
      <c r="CJ141" s="502"/>
      <c r="CK141" s="502"/>
      <c r="CL141" s="502"/>
      <c r="CM141" s="502"/>
      <c r="CN141" s="502"/>
      <c r="CO141" s="502"/>
      <c r="CP141" s="502"/>
      <c r="CQ141" s="502"/>
      <c r="CR141" s="502"/>
      <c r="CS141" s="502"/>
      <c r="CT141" s="502"/>
      <c r="CU141" s="502"/>
      <c r="CV141" s="502"/>
      <c r="CW141" s="502"/>
      <c r="CX141" s="502"/>
      <c r="CY141" s="502"/>
      <c r="CZ141" s="502"/>
      <c r="DA141" s="502"/>
      <c r="DB141" s="502"/>
      <c r="DC141" s="502"/>
      <c r="DD141" s="502"/>
      <c r="DE141" s="502"/>
      <c r="DF141" s="502"/>
      <c r="DG141" s="502"/>
      <c r="DH141" s="502"/>
      <c r="DI141" s="502"/>
      <c r="DJ141" s="502"/>
      <c r="DK141" s="502"/>
      <c r="DL141" s="502"/>
      <c r="DM141" s="502"/>
      <c r="DN141" s="502"/>
      <c r="DO141" s="502"/>
      <c r="DP141" s="502"/>
      <c r="DQ141" s="502"/>
      <c r="DR141" s="502"/>
      <c r="DS141" s="502"/>
      <c r="DT141" s="502"/>
      <c r="DU141" s="502"/>
      <c r="DV141" s="502"/>
      <c r="DW141" s="502"/>
      <c r="DX141" s="502"/>
      <c r="DY141" s="502"/>
      <c r="DZ141" s="502"/>
      <c r="EA141" s="502"/>
      <c r="EB141" s="502"/>
      <c r="EC141" s="502"/>
      <c r="ED141" s="502"/>
      <c r="EE141" s="502"/>
      <c r="EF141" s="502"/>
      <c r="EG141" s="502"/>
      <c r="EH141" s="502"/>
      <c r="EI141" s="502"/>
      <c r="EJ141" s="502"/>
      <c r="EK141" s="502"/>
      <c r="EL141" s="502"/>
      <c r="EM141" s="502"/>
      <c r="EN141" s="502"/>
      <c r="EO141" s="502"/>
      <c r="EP141" s="502"/>
      <c r="EQ141" s="502"/>
      <c r="ER141" s="502"/>
      <c r="ES141" s="502"/>
      <c r="ET141" s="502"/>
      <c r="EU141" s="502"/>
      <c r="EV141" s="502"/>
      <c r="EW141" s="502"/>
      <c r="EX141" s="502"/>
      <c r="EY141" s="502"/>
      <c r="EZ141" s="502"/>
      <c r="FA141" s="502"/>
      <c r="FB141" s="502"/>
      <c r="FC141" s="502"/>
      <c r="FD141" s="502"/>
      <c r="FE141" s="502"/>
      <c r="FF141" s="502"/>
      <c r="FG141" s="502"/>
      <c r="FH141" s="502"/>
      <c r="FI141" s="502"/>
      <c r="FJ141" s="502"/>
      <c r="FK141" s="502"/>
      <c r="FL141" s="502"/>
      <c r="FM141" s="502"/>
      <c r="FN141" s="502"/>
      <c r="FO141" s="502"/>
      <c r="FP141" s="502"/>
      <c r="FQ141" s="502"/>
      <c r="FR141" s="502"/>
      <c r="FS141" s="502"/>
      <c r="FT141" s="502"/>
      <c r="FU141" s="502"/>
      <c r="FV141" s="502"/>
      <c r="FW141" s="502"/>
      <c r="FX141" s="502"/>
      <c r="FY141" s="502"/>
      <c r="FZ141" s="502"/>
      <c r="GA141" s="502"/>
      <c r="GB141" s="502"/>
      <c r="GC141" s="502"/>
      <c r="GD141" s="502"/>
      <c r="GE141" s="502"/>
      <c r="GF141" s="502"/>
      <c r="GG141" s="502"/>
      <c r="GH141" s="502"/>
      <c r="GI141" s="502"/>
      <c r="GJ141" s="502"/>
      <c r="GK141" s="502"/>
      <c r="GL141" s="502"/>
      <c r="GM141" s="502"/>
      <c r="GN141" s="502"/>
      <c r="GO141" s="502"/>
      <c r="GP141" s="502"/>
      <c r="GQ141" s="502"/>
      <c r="GR141" s="502"/>
      <c r="GS141" s="502"/>
      <c r="GT141" s="502"/>
      <c r="GU141" s="502"/>
      <c r="GV141" s="502"/>
      <c r="GW141" s="502"/>
      <c r="GX141" s="502"/>
      <c r="GY141" s="502"/>
      <c r="GZ141" s="502"/>
      <c r="HA141" s="502"/>
      <c r="HB141" s="502"/>
      <c r="HC141" s="502"/>
      <c r="HD141" s="502"/>
      <c r="HE141" s="502"/>
      <c r="HF141" s="502"/>
      <c r="HG141" s="502"/>
      <c r="HH141" s="502"/>
      <c r="HI141" s="502"/>
      <c r="HJ141" s="502"/>
      <c r="HK141" s="502"/>
      <c r="HL141" s="502"/>
      <c r="HM141" s="502"/>
      <c r="HN141" s="502"/>
      <c r="HO141" s="502"/>
    </row>
    <row r="142" s="501" customFormat="1" spans="1:223">
      <c r="A142" s="519"/>
      <c r="B142" s="503"/>
      <c r="C142" s="503"/>
      <c r="D142" s="504"/>
      <c r="E142" s="504"/>
      <c r="AF142" s="502"/>
      <c r="AG142" s="502"/>
      <c r="AH142" s="502"/>
      <c r="AI142" s="502"/>
      <c r="AJ142" s="502"/>
      <c r="AK142" s="502"/>
      <c r="AL142" s="502"/>
      <c r="AM142" s="502"/>
      <c r="AN142" s="502"/>
      <c r="AO142" s="502"/>
      <c r="AP142" s="502"/>
      <c r="AQ142" s="502"/>
      <c r="AR142" s="502"/>
      <c r="AS142" s="502"/>
      <c r="AT142" s="502"/>
      <c r="AU142" s="502"/>
      <c r="AV142" s="502"/>
      <c r="AW142" s="502"/>
      <c r="AX142" s="502"/>
      <c r="AY142" s="502"/>
      <c r="AZ142" s="502"/>
      <c r="BA142" s="502"/>
      <c r="BB142" s="502"/>
      <c r="BC142" s="502"/>
      <c r="BD142" s="502"/>
      <c r="BE142" s="502"/>
      <c r="BF142" s="502"/>
      <c r="BG142" s="502"/>
      <c r="BH142" s="502"/>
      <c r="BI142" s="502"/>
      <c r="BJ142" s="502"/>
      <c r="BK142" s="502"/>
      <c r="BL142" s="502"/>
      <c r="BM142" s="502"/>
      <c r="BN142" s="502"/>
      <c r="BO142" s="502"/>
      <c r="BP142" s="502"/>
      <c r="BQ142" s="502"/>
      <c r="BR142" s="502"/>
      <c r="BS142" s="502"/>
      <c r="BT142" s="502"/>
      <c r="BU142" s="502"/>
      <c r="BV142" s="502"/>
      <c r="BW142" s="502"/>
      <c r="BX142" s="502"/>
      <c r="BY142" s="502"/>
      <c r="BZ142" s="502"/>
      <c r="CA142" s="502"/>
      <c r="CB142" s="502"/>
      <c r="CC142" s="502"/>
      <c r="CD142" s="502"/>
      <c r="CE142" s="502"/>
      <c r="CF142" s="502"/>
      <c r="CG142" s="502"/>
      <c r="CH142" s="502"/>
      <c r="CI142" s="502"/>
      <c r="CJ142" s="502"/>
      <c r="CK142" s="502"/>
      <c r="CL142" s="502"/>
      <c r="CM142" s="502"/>
      <c r="CN142" s="502"/>
      <c r="CO142" s="502"/>
      <c r="CP142" s="502"/>
      <c r="CQ142" s="502"/>
      <c r="CR142" s="502"/>
      <c r="CS142" s="502"/>
      <c r="CT142" s="502"/>
      <c r="CU142" s="502"/>
      <c r="CV142" s="502"/>
      <c r="CW142" s="502"/>
      <c r="CX142" s="502"/>
      <c r="CY142" s="502"/>
      <c r="CZ142" s="502"/>
      <c r="DA142" s="502"/>
      <c r="DB142" s="502"/>
      <c r="DC142" s="502"/>
      <c r="DD142" s="502"/>
      <c r="DE142" s="502"/>
      <c r="DF142" s="502"/>
      <c r="DG142" s="502"/>
      <c r="DH142" s="502"/>
      <c r="DI142" s="502"/>
      <c r="DJ142" s="502"/>
      <c r="DK142" s="502"/>
      <c r="DL142" s="502"/>
      <c r="DM142" s="502"/>
      <c r="DN142" s="502"/>
      <c r="DO142" s="502"/>
      <c r="DP142" s="502"/>
      <c r="DQ142" s="502"/>
      <c r="DR142" s="502"/>
      <c r="DS142" s="502"/>
      <c r="DT142" s="502"/>
      <c r="DU142" s="502"/>
      <c r="DV142" s="502"/>
      <c r="DW142" s="502"/>
      <c r="DX142" s="502"/>
      <c r="DY142" s="502"/>
      <c r="DZ142" s="502"/>
      <c r="EA142" s="502"/>
      <c r="EB142" s="502"/>
      <c r="EC142" s="502"/>
      <c r="ED142" s="502"/>
      <c r="EE142" s="502"/>
      <c r="EF142" s="502"/>
      <c r="EG142" s="502"/>
      <c r="EH142" s="502"/>
      <c r="EI142" s="502"/>
      <c r="EJ142" s="502"/>
      <c r="EK142" s="502"/>
      <c r="EL142" s="502"/>
      <c r="EM142" s="502"/>
      <c r="EN142" s="502"/>
      <c r="EO142" s="502"/>
      <c r="EP142" s="502"/>
      <c r="EQ142" s="502"/>
      <c r="ER142" s="502"/>
      <c r="ES142" s="502"/>
      <c r="ET142" s="502"/>
      <c r="EU142" s="502"/>
      <c r="EV142" s="502"/>
      <c r="EW142" s="502"/>
      <c r="EX142" s="502"/>
      <c r="EY142" s="502"/>
      <c r="EZ142" s="502"/>
      <c r="FA142" s="502"/>
      <c r="FB142" s="502"/>
      <c r="FC142" s="502"/>
      <c r="FD142" s="502"/>
      <c r="FE142" s="502"/>
      <c r="FF142" s="502"/>
      <c r="FG142" s="502"/>
      <c r="FH142" s="502"/>
      <c r="FI142" s="502"/>
      <c r="FJ142" s="502"/>
      <c r="FK142" s="502"/>
      <c r="FL142" s="502"/>
      <c r="FM142" s="502"/>
      <c r="FN142" s="502"/>
      <c r="FO142" s="502"/>
      <c r="FP142" s="502"/>
      <c r="FQ142" s="502"/>
      <c r="FR142" s="502"/>
      <c r="FS142" s="502"/>
      <c r="FT142" s="502"/>
      <c r="FU142" s="502"/>
      <c r="FV142" s="502"/>
      <c r="FW142" s="502"/>
      <c r="FX142" s="502"/>
      <c r="FY142" s="502"/>
      <c r="FZ142" s="502"/>
      <c r="GA142" s="502"/>
      <c r="GB142" s="502"/>
      <c r="GC142" s="502"/>
      <c r="GD142" s="502"/>
      <c r="GE142" s="502"/>
      <c r="GF142" s="502"/>
      <c r="GG142" s="502"/>
      <c r="GH142" s="502"/>
      <c r="GI142" s="502"/>
      <c r="GJ142" s="502"/>
      <c r="GK142" s="502"/>
      <c r="GL142" s="502"/>
      <c r="GM142" s="502"/>
      <c r="GN142" s="502"/>
      <c r="GO142" s="502"/>
      <c r="GP142" s="502"/>
      <c r="GQ142" s="502"/>
      <c r="GR142" s="502"/>
      <c r="GS142" s="502"/>
      <c r="GT142" s="502"/>
      <c r="GU142" s="502"/>
      <c r="GV142" s="502"/>
      <c r="GW142" s="502"/>
      <c r="GX142" s="502"/>
      <c r="GY142" s="502"/>
      <c r="GZ142" s="502"/>
      <c r="HA142" s="502"/>
      <c r="HB142" s="502"/>
      <c r="HC142" s="502"/>
      <c r="HD142" s="502"/>
      <c r="HE142" s="502"/>
      <c r="HF142" s="502"/>
      <c r="HG142" s="502"/>
      <c r="HH142" s="502"/>
      <c r="HI142" s="502"/>
      <c r="HJ142" s="502"/>
      <c r="HK142" s="502"/>
      <c r="HL142" s="502"/>
      <c r="HM142" s="502"/>
      <c r="HN142" s="502"/>
      <c r="HO142" s="502"/>
    </row>
    <row r="143" s="501" customFormat="1" spans="1:223">
      <c r="A143" s="519"/>
      <c r="B143" s="503"/>
      <c r="C143" s="503"/>
      <c r="D143" s="504"/>
      <c r="E143" s="504"/>
      <c r="AF143" s="502"/>
      <c r="AG143" s="502"/>
      <c r="AH143" s="502"/>
      <c r="AI143" s="502"/>
      <c r="AJ143" s="502"/>
      <c r="AK143" s="502"/>
      <c r="AL143" s="502"/>
      <c r="AM143" s="502"/>
      <c r="AN143" s="502"/>
      <c r="AO143" s="502"/>
      <c r="AP143" s="502"/>
      <c r="AQ143" s="502"/>
      <c r="AR143" s="502"/>
      <c r="AS143" s="502"/>
      <c r="AT143" s="502"/>
      <c r="AU143" s="502"/>
      <c r="AV143" s="502"/>
      <c r="AW143" s="502"/>
      <c r="AX143" s="502"/>
      <c r="AY143" s="502"/>
      <c r="AZ143" s="502"/>
      <c r="BA143" s="502"/>
      <c r="BB143" s="502"/>
      <c r="BC143" s="502"/>
      <c r="BD143" s="502"/>
      <c r="BE143" s="502"/>
      <c r="BF143" s="502"/>
      <c r="BG143" s="502"/>
      <c r="BH143" s="502"/>
      <c r="BI143" s="502"/>
      <c r="BJ143" s="502"/>
      <c r="BK143" s="502"/>
      <c r="BL143" s="502"/>
      <c r="BM143" s="502"/>
      <c r="BN143" s="502"/>
      <c r="BO143" s="502"/>
      <c r="BP143" s="502"/>
      <c r="BQ143" s="502"/>
      <c r="BR143" s="502"/>
      <c r="BS143" s="502"/>
      <c r="BT143" s="502"/>
      <c r="BU143" s="502"/>
      <c r="BV143" s="502"/>
      <c r="BW143" s="502"/>
      <c r="BX143" s="502"/>
      <c r="BY143" s="502"/>
      <c r="BZ143" s="502"/>
      <c r="CA143" s="502"/>
      <c r="CB143" s="502"/>
      <c r="CC143" s="502"/>
      <c r="CD143" s="502"/>
      <c r="CE143" s="502"/>
      <c r="CF143" s="502"/>
      <c r="CG143" s="502"/>
      <c r="CH143" s="502"/>
      <c r="CI143" s="502"/>
      <c r="CJ143" s="502"/>
      <c r="CK143" s="502"/>
      <c r="CL143" s="502"/>
      <c r="CM143" s="502"/>
      <c r="CN143" s="502"/>
      <c r="CO143" s="502"/>
      <c r="CP143" s="502"/>
      <c r="CQ143" s="502"/>
      <c r="CR143" s="502"/>
      <c r="CS143" s="502"/>
      <c r="CT143" s="502"/>
      <c r="CU143" s="502"/>
      <c r="CV143" s="502"/>
      <c r="CW143" s="502"/>
      <c r="CX143" s="502"/>
      <c r="CY143" s="502"/>
      <c r="CZ143" s="502"/>
      <c r="DA143" s="502"/>
      <c r="DB143" s="502"/>
      <c r="DC143" s="502"/>
      <c r="DD143" s="502"/>
      <c r="DE143" s="502"/>
      <c r="DF143" s="502"/>
      <c r="DG143" s="502"/>
      <c r="DH143" s="502"/>
      <c r="DI143" s="502"/>
      <c r="DJ143" s="502"/>
      <c r="DK143" s="502"/>
      <c r="DL143" s="502"/>
      <c r="DM143" s="502"/>
      <c r="DN143" s="502"/>
      <c r="DO143" s="502"/>
      <c r="DP143" s="502"/>
      <c r="DQ143" s="502"/>
      <c r="DR143" s="502"/>
      <c r="DS143" s="502"/>
      <c r="DT143" s="502"/>
      <c r="DU143" s="502"/>
      <c r="DV143" s="502"/>
      <c r="DW143" s="502"/>
      <c r="DX143" s="502"/>
      <c r="DY143" s="502"/>
      <c r="DZ143" s="502"/>
      <c r="EA143" s="502"/>
      <c r="EB143" s="502"/>
      <c r="EC143" s="502"/>
      <c r="ED143" s="502"/>
      <c r="EE143" s="502"/>
      <c r="EF143" s="502"/>
      <c r="EG143" s="502"/>
      <c r="EH143" s="502"/>
      <c r="EI143" s="502"/>
      <c r="EJ143" s="502"/>
      <c r="EK143" s="502"/>
      <c r="EL143" s="502"/>
      <c r="EM143" s="502"/>
      <c r="EN143" s="502"/>
      <c r="EO143" s="502"/>
      <c r="EP143" s="502"/>
      <c r="EQ143" s="502"/>
      <c r="ER143" s="502"/>
      <c r="ES143" s="502"/>
      <c r="ET143" s="502"/>
      <c r="EU143" s="502"/>
      <c r="EV143" s="502"/>
      <c r="EW143" s="502"/>
      <c r="EX143" s="502"/>
      <c r="EY143" s="502"/>
      <c r="EZ143" s="502"/>
      <c r="FA143" s="502"/>
      <c r="FB143" s="502"/>
      <c r="FC143" s="502"/>
      <c r="FD143" s="502"/>
      <c r="FE143" s="502"/>
      <c r="FF143" s="502"/>
      <c r="FG143" s="502"/>
      <c r="FH143" s="502"/>
      <c r="FI143" s="502"/>
      <c r="FJ143" s="502"/>
      <c r="FK143" s="502"/>
      <c r="FL143" s="502"/>
      <c r="FM143" s="502"/>
      <c r="FN143" s="502"/>
      <c r="FO143" s="502"/>
      <c r="FP143" s="502"/>
      <c r="FQ143" s="502"/>
      <c r="FR143" s="502"/>
      <c r="FS143" s="502"/>
      <c r="FT143" s="502"/>
      <c r="FU143" s="502"/>
      <c r="FV143" s="502"/>
      <c r="FW143" s="502"/>
      <c r="FX143" s="502"/>
      <c r="FY143" s="502"/>
      <c r="FZ143" s="502"/>
      <c r="GA143" s="502"/>
      <c r="GB143" s="502"/>
      <c r="GC143" s="502"/>
      <c r="GD143" s="502"/>
      <c r="GE143" s="502"/>
      <c r="GF143" s="502"/>
      <c r="GG143" s="502"/>
      <c r="GH143" s="502"/>
      <c r="GI143" s="502"/>
      <c r="GJ143" s="502"/>
      <c r="GK143" s="502"/>
      <c r="GL143" s="502"/>
      <c r="GM143" s="502"/>
      <c r="GN143" s="502"/>
      <c r="GO143" s="502"/>
      <c r="GP143" s="502"/>
      <c r="GQ143" s="502"/>
      <c r="GR143" s="502"/>
      <c r="GS143" s="502"/>
      <c r="GT143" s="502"/>
      <c r="GU143" s="502"/>
      <c r="GV143" s="502"/>
      <c r="GW143" s="502"/>
      <c r="GX143" s="502"/>
      <c r="GY143" s="502"/>
      <c r="GZ143" s="502"/>
      <c r="HA143" s="502"/>
      <c r="HB143" s="502"/>
      <c r="HC143" s="502"/>
      <c r="HD143" s="502"/>
      <c r="HE143" s="502"/>
      <c r="HF143" s="502"/>
      <c r="HG143" s="502"/>
      <c r="HH143" s="502"/>
      <c r="HI143" s="502"/>
      <c r="HJ143" s="502"/>
      <c r="HK143" s="502"/>
      <c r="HL143" s="502"/>
      <c r="HM143" s="502"/>
      <c r="HN143" s="502"/>
      <c r="HO143" s="502"/>
    </row>
    <row r="144" s="501" customFormat="1" spans="1:223">
      <c r="A144" s="519"/>
      <c r="B144" s="503"/>
      <c r="C144" s="503"/>
      <c r="D144" s="504"/>
      <c r="E144" s="504"/>
      <c r="AF144" s="502"/>
      <c r="AG144" s="502"/>
      <c r="AH144" s="502"/>
      <c r="AI144" s="502"/>
      <c r="AJ144" s="502"/>
      <c r="AK144" s="502"/>
      <c r="AL144" s="502"/>
      <c r="AM144" s="502"/>
      <c r="AN144" s="502"/>
      <c r="AO144" s="502"/>
      <c r="AP144" s="502"/>
      <c r="AQ144" s="502"/>
      <c r="AR144" s="502"/>
      <c r="AS144" s="502"/>
      <c r="AT144" s="502"/>
      <c r="AU144" s="502"/>
      <c r="AV144" s="502"/>
      <c r="AW144" s="502"/>
      <c r="AX144" s="502"/>
      <c r="AY144" s="502"/>
      <c r="AZ144" s="502"/>
      <c r="BA144" s="502"/>
      <c r="BB144" s="502"/>
      <c r="BC144" s="502"/>
      <c r="BD144" s="502"/>
      <c r="BE144" s="502"/>
      <c r="BF144" s="502"/>
      <c r="BG144" s="502"/>
      <c r="BH144" s="502"/>
      <c r="BI144" s="502"/>
      <c r="BJ144" s="502"/>
      <c r="BK144" s="502"/>
      <c r="BL144" s="502"/>
      <c r="BM144" s="502"/>
      <c r="BN144" s="502"/>
      <c r="BO144" s="502"/>
      <c r="BP144" s="502"/>
      <c r="BQ144" s="502"/>
      <c r="BR144" s="502"/>
      <c r="BS144" s="502"/>
      <c r="BT144" s="502"/>
      <c r="BU144" s="502"/>
      <c r="BV144" s="502"/>
      <c r="BW144" s="502"/>
      <c r="BX144" s="502"/>
      <c r="BY144" s="502"/>
      <c r="BZ144" s="502"/>
      <c r="CA144" s="502"/>
      <c r="CB144" s="502"/>
      <c r="CC144" s="502"/>
      <c r="CD144" s="502"/>
      <c r="CE144" s="502"/>
      <c r="CF144" s="502"/>
      <c r="CG144" s="502"/>
      <c r="CH144" s="502"/>
      <c r="CI144" s="502"/>
      <c r="CJ144" s="502"/>
      <c r="CK144" s="502"/>
      <c r="CL144" s="502"/>
      <c r="CM144" s="502"/>
      <c r="CN144" s="502"/>
      <c r="CO144" s="502"/>
      <c r="CP144" s="502"/>
      <c r="CQ144" s="502"/>
      <c r="CR144" s="502"/>
      <c r="CS144" s="502"/>
      <c r="CT144" s="502"/>
      <c r="CU144" s="502"/>
      <c r="CV144" s="502"/>
      <c r="CW144" s="502"/>
      <c r="CX144" s="502"/>
      <c r="CY144" s="502"/>
      <c r="CZ144" s="502"/>
      <c r="DA144" s="502"/>
      <c r="DB144" s="502"/>
      <c r="DC144" s="502"/>
      <c r="DD144" s="502"/>
      <c r="DE144" s="502"/>
      <c r="DF144" s="502"/>
      <c r="DG144" s="502"/>
      <c r="DH144" s="502"/>
      <c r="DI144" s="502"/>
      <c r="DJ144" s="502"/>
      <c r="DK144" s="502"/>
      <c r="DL144" s="502"/>
      <c r="DM144" s="502"/>
      <c r="DN144" s="502"/>
      <c r="DO144" s="502"/>
      <c r="DP144" s="502"/>
      <c r="DQ144" s="502"/>
      <c r="DR144" s="502"/>
      <c r="DS144" s="502"/>
      <c r="DT144" s="502"/>
      <c r="DU144" s="502"/>
      <c r="DV144" s="502"/>
      <c r="DW144" s="502"/>
      <c r="DX144" s="502"/>
      <c r="DY144" s="502"/>
      <c r="DZ144" s="502"/>
      <c r="EA144" s="502"/>
      <c r="EB144" s="502"/>
      <c r="EC144" s="502"/>
      <c r="ED144" s="502"/>
      <c r="EE144" s="502"/>
      <c r="EF144" s="502"/>
      <c r="EG144" s="502"/>
      <c r="EH144" s="502"/>
      <c r="EI144" s="502"/>
      <c r="EJ144" s="502"/>
      <c r="EK144" s="502"/>
      <c r="EL144" s="502"/>
      <c r="EM144" s="502"/>
      <c r="EN144" s="502"/>
      <c r="EO144" s="502"/>
      <c r="EP144" s="502"/>
      <c r="EQ144" s="502"/>
      <c r="ER144" s="502"/>
      <c r="ES144" s="502"/>
      <c r="ET144" s="502"/>
      <c r="EU144" s="502"/>
      <c r="EV144" s="502"/>
      <c r="EW144" s="502"/>
      <c r="EX144" s="502"/>
      <c r="EY144" s="502"/>
      <c r="EZ144" s="502"/>
      <c r="FA144" s="502"/>
      <c r="FB144" s="502"/>
      <c r="FC144" s="502"/>
      <c r="FD144" s="502"/>
      <c r="FE144" s="502"/>
      <c r="FF144" s="502"/>
      <c r="FG144" s="502"/>
      <c r="FH144" s="502"/>
      <c r="FI144" s="502"/>
      <c r="FJ144" s="502"/>
      <c r="FK144" s="502"/>
      <c r="FL144" s="502"/>
      <c r="FM144" s="502"/>
      <c r="FN144" s="502"/>
      <c r="FO144" s="502"/>
      <c r="FP144" s="502"/>
      <c r="FQ144" s="502"/>
      <c r="FR144" s="502"/>
      <c r="FS144" s="502"/>
      <c r="FT144" s="502"/>
      <c r="FU144" s="502"/>
      <c r="FV144" s="502"/>
      <c r="FW144" s="502"/>
      <c r="FX144" s="502"/>
      <c r="FY144" s="502"/>
      <c r="FZ144" s="502"/>
      <c r="GA144" s="502"/>
      <c r="GB144" s="502"/>
      <c r="GC144" s="502"/>
      <c r="GD144" s="502"/>
      <c r="GE144" s="502"/>
      <c r="GF144" s="502"/>
      <c r="GG144" s="502"/>
      <c r="GH144" s="502"/>
      <c r="GI144" s="502"/>
      <c r="GJ144" s="502"/>
      <c r="GK144" s="502"/>
      <c r="GL144" s="502"/>
      <c r="GM144" s="502"/>
      <c r="GN144" s="502"/>
      <c r="GO144" s="502"/>
      <c r="GP144" s="502"/>
      <c r="GQ144" s="502"/>
      <c r="GR144" s="502"/>
      <c r="GS144" s="502"/>
      <c r="GT144" s="502"/>
      <c r="GU144" s="502"/>
      <c r="GV144" s="502"/>
      <c r="GW144" s="502"/>
      <c r="GX144" s="502"/>
      <c r="GY144" s="502"/>
      <c r="GZ144" s="502"/>
      <c r="HA144" s="502"/>
      <c r="HB144" s="502"/>
      <c r="HC144" s="502"/>
      <c r="HD144" s="502"/>
      <c r="HE144" s="502"/>
      <c r="HF144" s="502"/>
      <c r="HG144" s="502"/>
      <c r="HH144" s="502"/>
      <c r="HI144" s="502"/>
      <c r="HJ144" s="502"/>
      <c r="HK144" s="502"/>
      <c r="HL144" s="502"/>
      <c r="HM144" s="502"/>
      <c r="HN144" s="502"/>
      <c r="HO144" s="502"/>
    </row>
    <row r="145" s="501" customFormat="1" spans="1:223">
      <c r="A145" s="519"/>
      <c r="B145" s="503"/>
      <c r="C145" s="503"/>
      <c r="D145" s="504"/>
      <c r="E145" s="504"/>
      <c r="AF145" s="502"/>
      <c r="AG145" s="502"/>
      <c r="AH145" s="502"/>
      <c r="AI145" s="502"/>
      <c r="AJ145" s="502"/>
      <c r="AK145" s="502"/>
      <c r="AL145" s="502"/>
      <c r="AM145" s="502"/>
      <c r="AN145" s="502"/>
      <c r="AO145" s="502"/>
      <c r="AP145" s="502"/>
      <c r="AQ145" s="502"/>
      <c r="AR145" s="502"/>
      <c r="AS145" s="502"/>
      <c r="AT145" s="502"/>
      <c r="AU145" s="502"/>
      <c r="AV145" s="502"/>
      <c r="AW145" s="502"/>
      <c r="AX145" s="502"/>
      <c r="AY145" s="502"/>
      <c r="AZ145" s="502"/>
      <c r="BA145" s="502"/>
      <c r="BB145" s="502"/>
      <c r="BC145" s="502"/>
      <c r="BD145" s="502"/>
      <c r="BE145" s="502"/>
      <c r="BF145" s="502"/>
      <c r="BG145" s="502"/>
      <c r="BH145" s="502"/>
      <c r="BI145" s="502"/>
      <c r="BJ145" s="502"/>
      <c r="BK145" s="502"/>
      <c r="BL145" s="502"/>
      <c r="BM145" s="502"/>
      <c r="BN145" s="502"/>
      <c r="BO145" s="502"/>
      <c r="BP145" s="502"/>
      <c r="BQ145" s="502"/>
      <c r="BR145" s="502"/>
      <c r="BS145" s="502"/>
      <c r="BT145" s="502"/>
      <c r="BU145" s="502"/>
      <c r="BV145" s="502"/>
      <c r="BW145" s="502"/>
      <c r="BX145" s="502"/>
      <c r="BY145" s="502"/>
      <c r="BZ145" s="502"/>
      <c r="CA145" s="502"/>
      <c r="CB145" s="502"/>
      <c r="CC145" s="502"/>
      <c r="CD145" s="502"/>
      <c r="CE145" s="502"/>
      <c r="CF145" s="502"/>
      <c r="CG145" s="502"/>
      <c r="CH145" s="502"/>
      <c r="CI145" s="502"/>
      <c r="CJ145" s="502"/>
      <c r="CK145" s="502"/>
      <c r="CL145" s="502"/>
      <c r="CM145" s="502"/>
      <c r="CN145" s="502"/>
      <c r="CO145" s="502"/>
      <c r="CP145" s="502"/>
      <c r="CQ145" s="502"/>
      <c r="CR145" s="502"/>
      <c r="CS145" s="502"/>
      <c r="CT145" s="502"/>
      <c r="CU145" s="502"/>
      <c r="CV145" s="502"/>
      <c r="CW145" s="502"/>
      <c r="CX145" s="502"/>
      <c r="CY145" s="502"/>
      <c r="CZ145" s="502"/>
      <c r="DA145" s="502"/>
      <c r="DB145" s="502"/>
      <c r="DC145" s="502"/>
      <c r="DD145" s="502"/>
      <c r="DE145" s="502"/>
      <c r="DF145" s="502"/>
      <c r="DG145" s="502"/>
      <c r="DH145" s="502"/>
      <c r="DI145" s="502"/>
      <c r="DJ145" s="502"/>
      <c r="DK145" s="502"/>
      <c r="DL145" s="502"/>
      <c r="DM145" s="502"/>
      <c r="DN145" s="502"/>
      <c r="DO145" s="502"/>
      <c r="DP145" s="502"/>
      <c r="DQ145" s="502"/>
      <c r="DR145" s="502"/>
      <c r="DS145" s="502"/>
      <c r="DT145" s="502"/>
      <c r="DU145" s="502"/>
      <c r="DV145" s="502"/>
      <c r="DW145" s="502"/>
      <c r="DX145" s="502"/>
      <c r="DY145" s="502"/>
      <c r="DZ145" s="502"/>
      <c r="EA145" s="502"/>
      <c r="EB145" s="502"/>
      <c r="EC145" s="502"/>
      <c r="ED145" s="502"/>
      <c r="EE145" s="502"/>
      <c r="EF145" s="502"/>
      <c r="EG145" s="502"/>
      <c r="EH145" s="502"/>
      <c r="EI145" s="502"/>
      <c r="EJ145" s="502"/>
      <c r="EK145" s="502"/>
      <c r="EL145" s="502"/>
      <c r="EM145" s="502"/>
      <c r="EN145" s="502"/>
      <c r="EO145" s="502"/>
      <c r="EP145" s="502"/>
      <c r="EQ145" s="502"/>
      <c r="ER145" s="502"/>
      <c r="ES145" s="502"/>
      <c r="ET145" s="502"/>
      <c r="EU145" s="502"/>
      <c r="EV145" s="502"/>
      <c r="EW145" s="502"/>
      <c r="EX145" s="502"/>
      <c r="EY145" s="502"/>
      <c r="EZ145" s="502"/>
      <c r="FA145" s="502"/>
      <c r="FB145" s="502"/>
      <c r="FC145" s="502"/>
      <c r="FD145" s="502"/>
      <c r="FE145" s="502"/>
      <c r="FF145" s="502"/>
      <c r="FG145" s="502"/>
      <c r="FH145" s="502"/>
      <c r="FI145" s="502"/>
      <c r="FJ145" s="502"/>
      <c r="FK145" s="502"/>
      <c r="FL145" s="502"/>
      <c r="FM145" s="502"/>
      <c r="FN145" s="502"/>
      <c r="FO145" s="502"/>
      <c r="FP145" s="502"/>
      <c r="FQ145" s="502"/>
      <c r="FR145" s="502"/>
      <c r="FS145" s="502"/>
      <c r="FT145" s="502"/>
      <c r="FU145" s="502"/>
      <c r="FV145" s="502"/>
      <c r="FW145" s="502"/>
      <c r="FX145" s="502"/>
      <c r="FY145" s="502"/>
      <c r="FZ145" s="502"/>
      <c r="GA145" s="502"/>
      <c r="GB145" s="502"/>
      <c r="GC145" s="502"/>
      <c r="GD145" s="502"/>
      <c r="GE145" s="502"/>
      <c r="GF145" s="502"/>
      <c r="GG145" s="502"/>
      <c r="GH145" s="502"/>
      <c r="GI145" s="502"/>
      <c r="GJ145" s="502"/>
      <c r="GK145" s="502"/>
      <c r="GL145" s="502"/>
      <c r="GM145" s="502"/>
      <c r="GN145" s="502"/>
      <c r="GO145" s="502"/>
      <c r="GP145" s="502"/>
      <c r="GQ145" s="502"/>
      <c r="GR145" s="502"/>
      <c r="GS145" s="502"/>
      <c r="GT145" s="502"/>
      <c r="GU145" s="502"/>
      <c r="GV145" s="502"/>
      <c r="GW145" s="502"/>
      <c r="GX145" s="502"/>
      <c r="GY145" s="502"/>
      <c r="GZ145" s="502"/>
      <c r="HA145" s="502"/>
      <c r="HB145" s="502"/>
      <c r="HC145" s="502"/>
      <c r="HD145" s="502"/>
      <c r="HE145" s="502"/>
      <c r="HF145" s="502"/>
      <c r="HG145" s="502"/>
      <c r="HH145" s="502"/>
      <c r="HI145" s="502"/>
      <c r="HJ145" s="502"/>
      <c r="HK145" s="502"/>
      <c r="HL145" s="502"/>
      <c r="HM145" s="502"/>
      <c r="HN145" s="502"/>
      <c r="HO145" s="502"/>
    </row>
    <row r="146" s="501" customFormat="1" spans="1:223">
      <c r="A146" s="519"/>
      <c r="B146" s="503"/>
      <c r="C146" s="503"/>
      <c r="D146" s="504"/>
      <c r="E146" s="504"/>
      <c r="AF146" s="502"/>
      <c r="AG146" s="502"/>
      <c r="AH146" s="502"/>
      <c r="AI146" s="502"/>
      <c r="AJ146" s="502"/>
      <c r="AK146" s="502"/>
      <c r="AL146" s="502"/>
      <c r="AM146" s="502"/>
      <c r="AN146" s="502"/>
      <c r="AO146" s="502"/>
      <c r="AP146" s="502"/>
      <c r="AQ146" s="502"/>
      <c r="AR146" s="502"/>
      <c r="AS146" s="502"/>
      <c r="AT146" s="502"/>
      <c r="AU146" s="502"/>
      <c r="AV146" s="502"/>
      <c r="AW146" s="502"/>
      <c r="AX146" s="502"/>
      <c r="AY146" s="502"/>
      <c r="AZ146" s="502"/>
      <c r="BA146" s="502"/>
      <c r="BB146" s="502"/>
      <c r="BC146" s="502"/>
      <c r="BD146" s="502"/>
      <c r="BE146" s="502"/>
      <c r="BF146" s="502"/>
      <c r="BG146" s="502"/>
      <c r="BH146" s="502"/>
      <c r="BI146" s="502"/>
      <c r="BJ146" s="502"/>
      <c r="BK146" s="502"/>
      <c r="BL146" s="502"/>
      <c r="BM146" s="502"/>
      <c r="BN146" s="502"/>
      <c r="BO146" s="502"/>
      <c r="BP146" s="502"/>
      <c r="BQ146" s="502"/>
      <c r="BR146" s="502"/>
      <c r="BS146" s="502"/>
      <c r="BT146" s="502"/>
      <c r="BU146" s="502"/>
      <c r="BV146" s="502"/>
      <c r="BW146" s="502"/>
      <c r="BX146" s="502"/>
      <c r="BY146" s="502"/>
      <c r="BZ146" s="502"/>
      <c r="CA146" s="502"/>
      <c r="CB146" s="502"/>
      <c r="CC146" s="502"/>
      <c r="CD146" s="502"/>
      <c r="CE146" s="502"/>
      <c r="CF146" s="502"/>
      <c r="CG146" s="502"/>
      <c r="CH146" s="502"/>
      <c r="CI146" s="502"/>
      <c r="CJ146" s="502"/>
      <c r="CK146" s="502"/>
      <c r="CL146" s="502"/>
      <c r="CM146" s="502"/>
      <c r="CN146" s="502"/>
      <c r="CO146" s="502"/>
      <c r="CP146" s="502"/>
      <c r="CQ146" s="502"/>
      <c r="CR146" s="502"/>
      <c r="CS146" s="502"/>
      <c r="CT146" s="502"/>
      <c r="CU146" s="502"/>
      <c r="CV146" s="502"/>
      <c r="CW146" s="502"/>
      <c r="CX146" s="502"/>
      <c r="CY146" s="502"/>
      <c r="CZ146" s="502"/>
      <c r="DA146" s="502"/>
      <c r="DB146" s="502"/>
      <c r="DC146" s="502"/>
      <c r="DD146" s="502"/>
      <c r="DE146" s="502"/>
      <c r="DF146" s="502"/>
      <c r="DG146" s="502"/>
      <c r="DH146" s="502"/>
      <c r="DI146" s="502"/>
      <c r="DJ146" s="502"/>
      <c r="DK146" s="502"/>
      <c r="DL146" s="502"/>
      <c r="DM146" s="502"/>
      <c r="DN146" s="502"/>
      <c r="DO146" s="502"/>
      <c r="DP146" s="502"/>
      <c r="DQ146" s="502"/>
      <c r="DR146" s="502"/>
      <c r="DS146" s="502"/>
      <c r="DT146" s="502"/>
      <c r="DU146" s="502"/>
      <c r="DV146" s="502"/>
      <c r="DW146" s="502"/>
      <c r="DX146" s="502"/>
      <c r="DY146" s="502"/>
      <c r="DZ146" s="502"/>
      <c r="EA146" s="502"/>
      <c r="EB146" s="502"/>
      <c r="EC146" s="502"/>
      <c r="ED146" s="502"/>
      <c r="EE146" s="502"/>
      <c r="EF146" s="502"/>
      <c r="EG146" s="502"/>
      <c r="EH146" s="502"/>
      <c r="EI146" s="502"/>
      <c r="EJ146" s="502"/>
      <c r="EK146" s="502"/>
      <c r="EL146" s="502"/>
      <c r="EM146" s="502"/>
      <c r="EN146" s="502"/>
      <c r="EO146" s="502"/>
      <c r="EP146" s="502"/>
      <c r="EQ146" s="502"/>
      <c r="ER146" s="502"/>
      <c r="ES146" s="502"/>
      <c r="ET146" s="502"/>
      <c r="EU146" s="502"/>
      <c r="EV146" s="502"/>
      <c r="EW146" s="502"/>
      <c r="EX146" s="502"/>
      <c r="EY146" s="502"/>
      <c r="EZ146" s="502"/>
      <c r="FA146" s="502"/>
      <c r="FB146" s="502"/>
      <c r="FC146" s="502"/>
      <c r="FD146" s="502"/>
      <c r="FE146" s="502"/>
      <c r="FF146" s="502"/>
      <c r="FG146" s="502"/>
      <c r="FH146" s="502"/>
      <c r="FI146" s="502"/>
      <c r="FJ146" s="502"/>
      <c r="FK146" s="502"/>
      <c r="FL146" s="502"/>
      <c r="FM146" s="502"/>
      <c r="FN146" s="502"/>
      <c r="FO146" s="502"/>
      <c r="FP146" s="502"/>
      <c r="FQ146" s="502"/>
      <c r="FR146" s="502"/>
      <c r="FS146" s="502"/>
      <c r="FT146" s="502"/>
      <c r="FU146" s="502"/>
      <c r="FV146" s="502"/>
      <c r="FW146" s="502"/>
      <c r="FX146" s="502"/>
      <c r="FY146" s="502"/>
      <c r="FZ146" s="502"/>
      <c r="GA146" s="502"/>
      <c r="GB146" s="502"/>
      <c r="GC146" s="502"/>
      <c r="GD146" s="502"/>
      <c r="GE146" s="502"/>
      <c r="GF146" s="502"/>
      <c r="GG146" s="502"/>
      <c r="GH146" s="502"/>
      <c r="GI146" s="502"/>
      <c r="GJ146" s="502"/>
      <c r="GK146" s="502"/>
      <c r="GL146" s="502"/>
      <c r="GM146" s="502"/>
      <c r="GN146" s="502"/>
      <c r="GO146" s="502"/>
      <c r="GP146" s="502"/>
      <c r="GQ146" s="502"/>
      <c r="GR146" s="502"/>
      <c r="GS146" s="502"/>
      <c r="GT146" s="502"/>
      <c r="GU146" s="502"/>
      <c r="GV146" s="502"/>
      <c r="GW146" s="502"/>
      <c r="GX146" s="502"/>
      <c r="GY146" s="502"/>
      <c r="GZ146" s="502"/>
      <c r="HA146" s="502"/>
      <c r="HB146" s="502"/>
      <c r="HC146" s="502"/>
      <c r="HD146" s="502"/>
      <c r="HE146" s="502"/>
      <c r="HF146" s="502"/>
      <c r="HG146" s="502"/>
      <c r="HH146" s="502"/>
      <c r="HI146" s="502"/>
      <c r="HJ146" s="502"/>
      <c r="HK146" s="502"/>
      <c r="HL146" s="502"/>
      <c r="HM146" s="502"/>
      <c r="HN146" s="502"/>
      <c r="HO146" s="502"/>
    </row>
    <row r="147" s="501" customFormat="1" spans="1:223">
      <c r="A147" s="519"/>
      <c r="B147" s="503"/>
      <c r="C147" s="503"/>
      <c r="D147" s="504"/>
      <c r="E147" s="504"/>
      <c r="AF147" s="502"/>
      <c r="AG147" s="502"/>
      <c r="AH147" s="502"/>
      <c r="AI147" s="502"/>
      <c r="AJ147" s="502"/>
      <c r="AK147" s="502"/>
      <c r="AL147" s="502"/>
      <c r="AM147" s="502"/>
      <c r="AN147" s="502"/>
      <c r="AO147" s="502"/>
      <c r="AP147" s="502"/>
      <c r="AQ147" s="502"/>
      <c r="AR147" s="502"/>
      <c r="AS147" s="502"/>
      <c r="AT147" s="502"/>
      <c r="AU147" s="502"/>
      <c r="AV147" s="502"/>
      <c r="AW147" s="502"/>
      <c r="AX147" s="502"/>
      <c r="AY147" s="502"/>
      <c r="AZ147" s="502"/>
      <c r="BA147" s="502"/>
      <c r="BB147" s="502"/>
      <c r="BC147" s="502"/>
      <c r="BD147" s="502"/>
      <c r="BE147" s="502"/>
      <c r="BF147" s="502"/>
      <c r="BG147" s="502"/>
      <c r="BH147" s="502"/>
      <c r="BI147" s="502"/>
      <c r="BJ147" s="502"/>
      <c r="BK147" s="502"/>
      <c r="BL147" s="502"/>
      <c r="BM147" s="502"/>
      <c r="BN147" s="502"/>
      <c r="BO147" s="502"/>
      <c r="BP147" s="502"/>
      <c r="BQ147" s="502"/>
      <c r="BR147" s="502"/>
      <c r="BS147" s="502"/>
      <c r="BT147" s="502"/>
      <c r="BU147" s="502"/>
      <c r="BV147" s="502"/>
      <c r="BW147" s="502"/>
      <c r="BX147" s="502"/>
      <c r="BY147" s="502"/>
      <c r="BZ147" s="502"/>
      <c r="CA147" s="502"/>
      <c r="CB147" s="502"/>
      <c r="CC147" s="502"/>
      <c r="CD147" s="502"/>
      <c r="CE147" s="502"/>
      <c r="CF147" s="502"/>
      <c r="CG147" s="502"/>
      <c r="CH147" s="502"/>
      <c r="CI147" s="502"/>
      <c r="CJ147" s="502"/>
      <c r="CK147" s="502"/>
      <c r="CL147" s="502"/>
      <c r="CM147" s="502"/>
      <c r="CN147" s="502"/>
      <c r="CO147" s="502"/>
      <c r="CP147" s="502"/>
      <c r="CQ147" s="502"/>
      <c r="CR147" s="502"/>
      <c r="CS147" s="502"/>
      <c r="CT147" s="502"/>
      <c r="CU147" s="502"/>
      <c r="CV147" s="502"/>
      <c r="CW147" s="502"/>
      <c r="CX147" s="502"/>
      <c r="CY147" s="502"/>
      <c r="CZ147" s="502"/>
      <c r="DA147" s="502"/>
      <c r="DB147" s="502"/>
      <c r="DC147" s="502"/>
      <c r="DD147" s="502"/>
      <c r="DE147" s="502"/>
      <c r="DF147" s="502"/>
      <c r="DG147" s="502"/>
      <c r="DH147" s="502"/>
      <c r="DI147" s="502"/>
      <c r="DJ147" s="502"/>
      <c r="DK147" s="502"/>
      <c r="DL147" s="502"/>
      <c r="DM147" s="502"/>
      <c r="DN147" s="502"/>
      <c r="DO147" s="502"/>
      <c r="DP147" s="502"/>
      <c r="DQ147" s="502"/>
      <c r="DR147" s="502"/>
      <c r="DS147" s="502"/>
      <c r="DT147" s="502"/>
      <c r="DU147" s="502"/>
      <c r="DV147" s="502"/>
      <c r="DW147" s="502"/>
      <c r="DX147" s="502"/>
      <c r="DY147" s="502"/>
      <c r="DZ147" s="502"/>
      <c r="EA147" s="502"/>
      <c r="EB147" s="502"/>
      <c r="EC147" s="502"/>
      <c r="ED147" s="502"/>
      <c r="EE147" s="502"/>
      <c r="EF147" s="502"/>
      <c r="EG147" s="502"/>
      <c r="EH147" s="502"/>
      <c r="EI147" s="502"/>
      <c r="EJ147" s="502"/>
      <c r="EK147" s="502"/>
      <c r="EL147" s="502"/>
      <c r="EM147" s="502"/>
      <c r="EN147" s="502"/>
      <c r="EO147" s="502"/>
      <c r="EP147" s="502"/>
      <c r="EQ147" s="502"/>
      <c r="ER147" s="502"/>
      <c r="ES147" s="502"/>
      <c r="ET147" s="502"/>
      <c r="EU147" s="502"/>
      <c r="EV147" s="502"/>
      <c r="EW147" s="502"/>
      <c r="EX147" s="502"/>
      <c r="EY147" s="502"/>
      <c r="EZ147" s="502"/>
      <c r="FA147" s="502"/>
      <c r="FB147" s="502"/>
      <c r="FC147" s="502"/>
      <c r="FD147" s="502"/>
      <c r="FE147" s="502"/>
      <c r="FF147" s="502"/>
      <c r="FG147" s="502"/>
      <c r="FH147" s="502"/>
      <c r="FI147" s="502"/>
      <c r="FJ147" s="502"/>
      <c r="FK147" s="502"/>
      <c r="FL147" s="502"/>
      <c r="FM147" s="502"/>
      <c r="FN147" s="502"/>
      <c r="FO147" s="502"/>
      <c r="FP147" s="502"/>
      <c r="FQ147" s="502"/>
      <c r="FR147" s="502"/>
      <c r="FS147" s="502"/>
      <c r="FT147" s="502"/>
      <c r="FU147" s="502"/>
      <c r="FV147" s="502"/>
      <c r="FW147" s="502"/>
      <c r="FX147" s="502"/>
      <c r="FY147" s="502"/>
      <c r="FZ147" s="502"/>
      <c r="GA147" s="502"/>
      <c r="GB147" s="502"/>
      <c r="GC147" s="502"/>
      <c r="GD147" s="502"/>
      <c r="GE147" s="502"/>
      <c r="GF147" s="502"/>
      <c r="GG147" s="502"/>
      <c r="GH147" s="502"/>
      <c r="GI147" s="502"/>
      <c r="GJ147" s="502"/>
      <c r="GK147" s="502"/>
      <c r="GL147" s="502"/>
      <c r="GM147" s="502"/>
      <c r="GN147" s="502"/>
      <c r="GO147" s="502"/>
      <c r="GP147" s="502"/>
      <c r="GQ147" s="502"/>
      <c r="GR147" s="502"/>
      <c r="GS147" s="502"/>
      <c r="GT147" s="502"/>
      <c r="GU147" s="502"/>
      <c r="GV147" s="502"/>
      <c r="GW147" s="502"/>
      <c r="GX147" s="502"/>
      <c r="GY147" s="502"/>
      <c r="GZ147" s="502"/>
      <c r="HA147" s="502"/>
      <c r="HB147" s="502"/>
      <c r="HC147" s="502"/>
      <c r="HD147" s="502"/>
      <c r="HE147" s="502"/>
      <c r="HF147" s="502"/>
      <c r="HG147" s="502"/>
      <c r="HH147" s="502"/>
      <c r="HI147" s="502"/>
      <c r="HJ147" s="502"/>
      <c r="HK147" s="502"/>
      <c r="HL147" s="502"/>
      <c r="HM147" s="502"/>
      <c r="HN147" s="502"/>
      <c r="HO147" s="502"/>
    </row>
    <row r="148" s="501" customFormat="1" spans="1:223">
      <c r="A148" s="519"/>
      <c r="B148" s="503"/>
      <c r="C148" s="503"/>
      <c r="D148" s="504"/>
      <c r="E148" s="504"/>
      <c r="AF148" s="502"/>
      <c r="AG148" s="502"/>
      <c r="AH148" s="502"/>
      <c r="AI148" s="502"/>
      <c r="AJ148" s="502"/>
      <c r="AK148" s="502"/>
      <c r="AL148" s="502"/>
      <c r="AM148" s="502"/>
      <c r="AN148" s="502"/>
      <c r="AO148" s="502"/>
      <c r="AP148" s="502"/>
      <c r="AQ148" s="502"/>
      <c r="AR148" s="502"/>
      <c r="AS148" s="502"/>
      <c r="AT148" s="502"/>
      <c r="AU148" s="502"/>
      <c r="AV148" s="502"/>
      <c r="AW148" s="502"/>
      <c r="AX148" s="502"/>
      <c r="AY148" s="502"/>
      <c r="AZ148" s="502"/>
      <c r="BA148" s="502"/>
      <c r="BB148" s="502"/>
      <c r="BC148" s="502"/>
      <c r="BD148" s="502"/>
      <c r="BE148" s="502"/>
      <c r="BF148" s="502"/>
      <c r="BG148" s="502"/>
      <c r="BH148" s="502"/>
      <c r="BI148" s="502"/>
      <c r="BJ148" s="502"/>
      <c r="BK148" s="502"/>
      <c r="BL148" s="502"/>
      <c r="BM148" s="502"/>
      <c r="BN148" s="502"/>
      <c r="BO148" s="502"/>
      <c r="BP148" s="502"/>
      <c r="BQ148" s="502"/>
      <c r="BR148" s="502"/>
      <c r="BS148" s="502"/>
      <c r="BT148" s="502"/>
      <c r="BU148" s="502"/>
      <c r="BV148" s="502"/>
      <c r="BW148" s="502"/>
      <c r="BX148" s="502"/>
      <c r="BY148" s="502"/>
      <c r="BZ148" s="502"/>
      <c r="CA148" s="502"/>
      <c r="CB148" s="502"/>
      <c r="CC148" s="502"/>
      <c r="CD148" s="502"/>
      <c r="CE148" s="502"/>
      <c r="CF148" s="502"/>
      <c r="CG148" s="502"/>
      <c r="CH148" s="502"/>
      <c r="CI148" s="502"/>
      <c r="CJ148" s="502"/>
      <c r="CK148" s="502"/>
      <c r="CL148" s="502"/>
      <c r="CM148" s="502"/>
      <c r="CN148" s="502"/>
      <c r="CO148" s="502"/>
      <c r="CP148" s="502"/>
      <c r="CQ148" s="502"/>
      <c r="CR148" s="502"/>
      <c r="CS148" s="502"/>
      <c r="CT148" s="502"/>
      <c r="CU148" s="502"/>
      <c r="CV148" s="502"/>
      <c r="CW148" s="502"/>
      <c r="CX148" s="502"/>
      <c r="CY148" s="502"/>
      <c r="CZ148" s="502"/>
      <c r="DA148" s="502"/>
      <c r="DB148" s="502"/>
      <c r="DC148" s="502"/>
      <c r="DD148" s="502"/>
      <c r="DE148" s="502"/>
      <c r="DF148" s="502"/>
      <c r="DG148" s="502"/>
      <c r="DH148" s="502"/>
      <c r="DI148" s="502"/>
      <c r="DJ148" s="502"/>
      <c r="DK148" s="502"/>
      <c r="DL148" s="502"/>
      <c r="DM148" s="502"/>
      <c r="DN148" s="502"/>
      <c r="DO148" s="502"/>
      <c r="DP148" s="502"/>
      <c r="DQ148" s="502"/>
      <c r="DR148" s="502"/>
      <c r="DS148" s="502"/>
      <c r="DT148" s="502"/>
      <c r="DU148" s="502"/>
      <c r="DV148" s="502"/>
      <c r="DW148" s="502"/>
      <c r="DX148" s="502"/>
      <c r="DY148" s="502"/>
      <c r="DZ148" s="502"/>
      <c r="EA148" s="502"/>
      <c r="EB148" s="502"/>
      <c r="EC148" s="502"/>
      <c r="ED148" s="502"/>
      <c r="EE148" s="502"/>
      <c r="EF148" s="502"/>
      <c r="EG148" s="502"/>
      <c r="EH148" s="502"/>
      <c r="EI148" s="502"/>
      <c r="EJ148" s="502"/>
      <c r="EK148" s="502"/>
      <c r="EL148" s="502"/>
      <c r="EM148" s="502"/>
      <c r="EN148" s="502"/>
      <c r="EO148" s="502"/>
      <c r="EP148" s="502"/>
      <c r="EQ148" s="502"/>
      <c r="ER148" s="502"/>
      <c r="ES148" s="502"/>
      <c r="ET148" s="502"/>
      <c r="EU148" s="502"/>
      <c r="EV148" s="502"/>
      <c r="EW148" s="502"/>
      <c r="EX148" s="502"/>
      <c r="EY148" s="502"/>
      <c r="EZ148" s="502"/>
      <c r="FA148" s="502"/>
      <c r="FB148" s="502"/>
      <c r="FC148" s="502"/>
      <c r="FD148" s="502"/>
      <c r="FE148" s="502"/>
      <c r="FF148" s="502"/>
      <c r="FG148" s="502"/>
      <c r="FH148" s="502"/>
      <c r="FI148" s="502"/>
      <c r="FJ148" s="502"/>
      <c r="FK148" s="502"/>
      <c r="FL148" s="502"/>
      <c r="FM148" s="502"/>
      <c r="FN148" s="502"/>
      <c r="FO148" s="502"/>
      <c r="FP148" s="502"/>
      <c r="FQ148" s="502"/>
      <c r="FR148" s="502"/>
      <c r="FS148" s="502"/>
      <c r="FT148" s="502"/>
      <c r="FU148" s="502"/>
      <c r="FV148" s="502"/>
      <c r="FW148" s="502"/>
      <c r="FX148" s="502"/>
      <c r="FY148" s="502"/>
      <c r="FZ148" s="502"/>
      <c r="GA148" s="502"/>
      <c r="GB148" s="502"/>
      <c r="GC148" s="502"/>
      <c r="GD148" s="502"/>
      <c r="GE148" s="502"/>
      <c r="GF148" s="502"/>
      <c r="GG148" s="502"/>
      <c r="GH148" s="502"/>
      <c r="GI148" s="502"/>
      <c r="GJ148" s="502"/>
      <c r="GK148" s="502"/>
      <c r="GL148" s="502"/>
      <c r="GM148" s="502"/>
      <c r="GN148" s="502"/>
      <c r="GO148" s="502"/>
      <c r="GP148" s="502"/>
      <c r="GQ148" s="502"/>
      <c r="GR148" s="502"/>
      <c r="GS148" s="502"/>
      <c r="GT148" s="502"/>
      <c r="GU148" s="502"/>
      <c r="GV148" s="502"/>
      <c r="GW148" s="502"/>
      <c r="GX148" s="502"/>
      <c r="GY148" s="502"/>
      <c r="GZ148" s="502"/>
      <c r="HA148" s="502"/>
      <c r="HB148" s="502"/>
      <c r="HC148" s="502"/>
      <c r="HD148" s="502"/>
      <c r="HE148" s="502"/>
      <c r="HF148" s="502"/>
      <c r="HG148" s="502"/>
      <c r="HH148" s="502"/>
      <c r="HI148" s="502"/>
      <c r="HJ148" s="502"/>
      <c r="HK148" s="502"/>
      <c r="HL148" s="502"/>
      <c r="HM148" s="502"/>
      <c r="HN148" s="502"/>
      <c r="HO148" s="502"/>
    </row>
    <row r="149" s="501" customFormat="1" spans="1:223">
      <c r="A149" s="519"/>
      <c r="B149" s="503"/>
      <c r="C149" s="503"/>
      <c r="D149" s="504"/>
      <c r="E149" s="504"/>
      <c r="AF149" s="502"/>
      <c r="AG149" s="502"/>
      <c r="AH149" s="502"/>
      <c r="AI149" s="502"/>
      <c r="AJ149" s="502"/>
      <c r="AK149" s="502"/>
      <c r="AL149" s="502"/>
      <c r="AM149" s="502"/>
      <c r="AN149" s="502"/>
      <c r="AO149" s="502"/>
      <c r="AP149" s="502"/>
      <c r="AQ149" s="502"/>
      <c r="AR149" s="502"/>
      <c r="AS149" s="502"/>
      <c r="AT149" s="502"/>
      <c r="AU149" s="502"/>
      <c r="AV149" s="502"/>
      <c r="AW149" s="502"/>
      <c r="AX149" s="502"/>
      <c r="AY149" s="502"/>
      <c r="AZ149" s="502"/>
      <c r="BA149" s="502"/>
      <c r="BB149" s="502"/>
      <c r="BC149" s="502"/>
      <c r="BD149" s="502"/>
      <c r="BE149" s="502"/>
      <c r="BF149" s="502"/>
      <c r="BG149" s="502"/>
      <c r="BH149" s="502"/>
      <c r="BI149" s="502"/>
      <c r="BJ149" s="502"/>
      <c r="BK149" s="502"/>
      <c r="BL149" s="502"/>
      <c r="BM149" s="502"/>
      <c r="BN149" s="502"/>
      <c r="BO149" s="502"/>
      <c r="BP149" s="502"/>
      <c r="BQ149" s="502"/>
      <c r="BR149" s="502"/>
      <c r="BS149" s="502"/>
      <c r="BT149" s="502"/>
      <c r="BU149" s="502"/>
      <c r="BV149" s="502"/>
      <c r="BW149" s="502"/>
      <c r="BX149" s="502"/>
      <c r="BY149" s="502"/>
      <c r="BZ149" s="502"/>
      <c r="CA149" s="502"/>
      <c r="CB149" s="502"/>
      <c r="CC149" s="502"/>
      <c r="CD149" s="502"/>
      <c r="CE149" s="502"/>
      <c r="CF149" s="502"/>
      <c r="CG149" s="502"/>
      <c r="CH149" s="502"/>
      <c r="CI149" s="502"/>
      <c r="CJ149" s="502"/>
      <c r="CK149" s="502"/>
      <c r="CL149" s="502"/>
      <c r="CM149" s="502"/>
      <c r="CN149" s="502"/>
      <c r="CO149" s="502"/>
      <c r="CP149" s="502"/>
      <c r="CQ149" s="502"/>
      <c r="CR149" s="502"/>
      <c r="CS149" s="502"/>
      <c r="CT149" s="502"/>
      <c r="CU149" s="502"/>
      <c r="CV149" s="502"/>
      <c r="CW149" s="502"/>
      <c r="CX149" s="502"/>
      <c r="CY149" s="502"/>
      <c r="CZ149" s="502"/>
      <c r="DA149" s="502"/>
      <c r="DB149" s="502"/>
      <c r="DC149" s="502"/>
      <c r="DD149" s="502"/>
      <c r="DE149" s="502"/>
      <c r="DF149" s="502"/>
      <c r="DG149" s="502"/>
      <c r="DH149" s="502"/>
      <c r="DI149" s="502"/>
      <c r="DJ149" s="502"/>
      <c r="DK149" s="502"/>
      <c r="DL149" s="502"/>
      <c r="DM149" s="502"/>
      <c r="DN149" s="502"/>
      <c r="DO149" s="502"/>
      <c r="DP149" s="502"/>
      <c r="DQ149" s="502"/>
      <c r="DR149" s="502"/>
      <c r="DS149" s="502"/>
      <c r="DT149" s="502"/>
      <c r="DU149" s="502"/>
      <c r="DV149" s="502"/>
      <c r="DW149" s="502"/>
      <c r="DX149" s="502"/>
      <c r="DY149" s="502"/>
      <c r="DZ149" s="502"/>
      <c r="EA149" s="502"/>
      <c r="EB149" s="502"/>
      <c r="EC149" s="502"/>
      <c r="ED149" s="502"/>
      <c r="EE149" s="502"/>
      <c r="EF149" s="502"/>
      <c r="EG149" s="502"/>
      <c r="EH149" s="502"/>
      <c r="EI149" s="502"/>
      <c r="EJ149" s="502"/>
      <c r="EK149" s="502"/>
      <c r="EL149" s="502"/>
      <c r="EM149" s="502"/>
      <c r="EN149" s="502"/>
      <c r="EO149" s="502"/>
      <c r="EP149" s="502"/>
      <c r="EQ149" s="502"/>
      <c r="ER149" s="502"/>
      <c r="ES149" s="502"/>
      <c r="ET149" s="502"/>
      <c r="EU149" s="502"/>
      <c r="EV149" s="502"/>
      <c r="EW149" s="502"/>
      <c r="EX149" s="502"/>
      <c r="EY149" s="502"/>
      <c r="EZ149" s="502"/>
      <c r="FA149" s="502"/>
      <c r="FB149" s="502"/>
      <c r="FC149" s="502"/>
      <c r="FD149" s="502"/>
      <c r="FE149" s="502"/>
      <c r="FF149" s="502"/>
      <c r="FG149" s="502"/>
      <c r="FH149" s="502"/>
      <c r="FI149" s="502"/>
      <c r="FJ149" s="502"/>
      <c r="FK149" s="502"/>
      <c r="FL149" s="502"/>
      <c r="FM149" s="502"/>
      <c r="FN149" s="502"/>
      <c r="FO149" s="502"/>
      <c r="FP149" s="502"/>
      <c r="FQ149" s="502"/>
      <c r="FR149" s="502"/>
      <c r="FS149" s="502"/>
      <c r="FT149" s="502"/>
      <c r="FU149" s="502"/>
      <c r="FV149" s="502"/>
      <c r="FW149" s="502"/>
      <c r="FX149" s="502"/>
      <c r="FY149" s="502"/>
      <c r="FZ149" s="502"/>
      <c r="GA149" s="502"/>
      <c r="GB149" s="502"/>
      <c r="GC149" s="502"/>
      <c r="GD149" s="502"/>
      <c r="GE149" s="502"/>
      <c r="GF149" s="502"/>
      <c r="GG149" s="502"/>
      <c r="GH149" s="502"/>
      <c r="GI149" s="502"/>
      <c r="GJ149" s="502"/>
      <c r="GK149" s="502"/>
      <c r="GL149" s="502"/>
      <c r="GM149" s="502"/>
      <c r="GN149" s="502"/>
      <c r="GO149" s="502"/>
      <c r="GP149" s="502"/>
      <c r="GQ149" s="502"/>
      <c r="GR149" s="502"/>
      <c r="GS149" s="502"/>
      <c r="GT149" s="502"/>
      <c r="GU149" s="502"/>
      <c r="GV149" s="502"/>
      <c r="GW149" s="502"/>
      <c r="GX149" s="502"/>
      <c r="GY149" s="502"/>
      <c r="GZ149" s="502"/>
      <c r="HA149" s="502"/>
      <c r="HB149" s="502"/>
      <c r="HC149" s="502"/>
      <c r="HD149" s="502"/>
      <c r="HE149" s="502"/>
      <c r="HF149" s="502"/>
      <c r="HG149" s="502"/>
      <c r="HH149" s="502"/>
      <c r="HI149" s="502"/>
      <c r="HJ149" s="502"/>
      <c r="HK149" s="502"/>
      <c r="HL149" s="502"/>
      <c r="HM149" s="502"/>
      <c r="HN149" s="502"/>
      <c r="HO149" s="502"/>
    </row>
    <row r="150" s="501" customFormat="1" spans="1:223">
      <c r="A150" s="519"/>
      <c r="B150" s="503"/>
      <c r="C150" s="503"/>
      <c r="D150" s="504"/>
      <c r="E150" s="504"/>
      <c r="AF150" s="502"/>
      <c r="AG150" s="502"/>
      <c r="AH150" s="502"/>
      <c r="AI150" s="502"/>
      <c r="AJ150" s="502"/>
      <c r="AK150" s="502"/>
      <c r="AL150" s="502"/>
      <c r="AM150" s="502"/>
      <c r="AN150" s="502"/>
      <c r="AO150" s="502"/>
      <c r="AP150" s="502"/>
      <c r="AQ150" s="502"/>
      <c r="AR150" s="502"/>
      <c r="AS150" s="502"/>
      <c r="AT150" s="502"/>
      <c r="AU150" s="502"/>
      <c r="AV150" s="502"/>
      <c r="AW150" s="502"/>
      <c r="AX150" s="502"/>
      <c r="AY150" s="502"/>
      <c r="AZ150" s="502"/>
      <c r="BA150" s="502"/>
      <c r="BB150" s="502"/>
      <c r="BC150" s="502"/>
      <c r="BD150" s="502"/>
      <c r="BE150" s="502"/>
      <c r="BF150" s="502"/>
      <c r="BG150" s="502"/>
      <c r="BH150" s="502"/>
      <c r="BI150" s="502"/>
      <c r="BJ150" s="502"/>
      <c r="BK150" s="502"/>
      <c r="BL150" s="502"/>
      <c r="BM150" s="502"/>
      <c r="BN150" s="502"/>
      <c r="BO150" s="502"/>
      <c r="BP150" s="502"/>
      <c r="BQ150" s="502"/>
      <c r="BR150" s="502"/>
      <c r="BS150" s="502"/>
      <c r="BT150" s="502"/>
      <c r="BU150" s="502"/>
      <c r="BV150" s="502"/>
      <c r="BW150" s="502"/>
      <c r="BX150" s="502"/>
      <c r="BY150" s="502"/>
      <c r="BZ150" s="502"/>
      <c r="CA150" s="502"/>
      <c r="CB150" s="502"/>
      <c r="CC150" s="502"/>
      <c r="CD150" s="502"/>
      <c r="CE150" s="502"/>
      <c r="CF150" s="502"/>
      <c r="CG150" s="502"/>
      <c r="CH150" s="502"/>
      <c r="CI150" s="502"/>
      <c r="CJ150" s="502"/>
      <c r="CK150" s="502"/>
      <c r="CL150" s="502"/>
      <c r="CM150" s="502"/>
      <c r="CN150" s="502"/>
      <c r="CO150" s="502"/>
      <c r="CP150" s="502"/>
      <c r="CQ150" s="502"/>
      <c r="CR150" s="502"/>
      <c r="CS150" s="502"/>
      <c r="CT150" s="502"/>
      <c r="CU150" s="502"/>
      <c r="CV150" s="502"/>
      <c r="CW150" s="502"/>
      <c r="CX150" s="502"/>
      <c r="CY150" s="502"/>
      <c r="CZ150" s="502"/>
      <c r="DA150" s="502"/>
      <c r="DB150" s="502"/>
      <c r="DC150" s="502"/>
      <c r="DD150" s="502"/>
      <c r="DE150" s="502"/>
      <c r="DF150" s="502"/>
      <c r="DG150" s="502"/>
      <c r="DH150" s="502"/>
      <c r="DI150" s="502"/>
      <c r="DJ150" s="502"/>
      <c r="DK150" s="502"/>
      <c r="DL150" s="502"/>
      <c r="DM150" s="502"/>
      <c r="DN150" s="502"/>
      <c r="DO150" s="502"/>
      <c r="DP150" s="502"/>
      <c r="DQ150" s="502"/>
      <c r="DR150" s="502"/>
      <c r="DS150" s="502"/>
      <c r="DT150" s="502"/>
      <c r="DU150" s="502"/>
      <c r="DV150" s="502"/>
      <c r="DW150" s="502"/>
      <c r="DX150" s="502"/>
      <c r="DY150" s="502"/>
      <c r="DZ150" s="502"/>
      <c r="EA150" s="502"/>
      <c r="EB150" s="502"/>
      <c r="EC150" s="502"/>
      <c r="ED150" s="502"/>
      <c r="EE150" s="502"/>
      <c r="EF150" s="502"/>
      <c r="EG150" s="502"/>
      <c r="EH150" s="502"/>
      <c r="EI150" s="502"/>
      <c r="EJ150" s="502"/>
      <c r="EK150" s="502"/>
      <c r="EL150" s="502"/>
      <c r="EM150" s="502"/>
      <c r="EN150" s="502"/>
      <c r="EO150" s="502"/>
      <c r="EP150" s="502"/>
      <c r="EQ150" s="502"/>
      <c r="ER150" s="502"/>
      <c r="ES150" s="502"/>
      <c r="ET150" s="502"/>
      <c r="EU150" s="502"/>
      <c r="EV150" s="502"/>
      <c r="EW150" s="502"/>
      <c r="EX150" s="502"/>
      <c r="EY150" s="502"/>
      <c r="EZ150" s="502"/>
      <c r="FA150" s="502"/>
      <c r="FB150" s="502"/>
      <c r="FC150" s="502"/>
      <c r="FD150" s="502"/>
      <c r="FE150" s="502"/>
      <c r="FF150" s="502"/>
      <c r="FG150" s="502"/>
      <c r="FH150" s="502"/>
      <c r="FI150" s="502"/>
      <c r="FJ150" s="502"/>
      <c r="FK150" s="502"/>
      <c r="FL150" s="502"/>
      <c r="FM150" s="502"/>
      <c r="FN150" s="502"/>
      <c r="FO150" s="502"/>
      <c r="FP150" s="502"/>
      <c r="FQ150" s="502"/>
      <c r="FR150" s="502"/>
      <c r="FS150" s="502"/>
      <c r="FT150" s="502"/>
      <c r="FU150" s="502"/>
      <c r="FV150" s="502"/>
      <c r="FW150" s="502"/>
      <c r="FX150" s="502"/>
      <c r="FY150" s="502"/>
      <c r="FZ150" s="502"/>
      <c r="GA150" s="502"/>
      <c r="GB150" s="502"/>
      <c r="GC150" s="502"/>
      <c r="GD150" s="502"/>
      <c r="GE150" s="502"/>
      <c r="GF150" s="502"/>
      <c r="GG150" s="502"/>
      <c r="GH150" s="502"/>
      <c r="GI150" s="502"/>
      <c r="GJ150" s="502"/>
      <c r="GK150" s="502"/>
      <c r="GL150" s="502"/>
      <c r="GM150" s="502"/>
      <c r="GN150" s="502"/>
      <c r="GO150" s="502"/>
      <c r="GP150" s="502"/>
      <c r="GQ150" s="502"/>
      <c r="GR150" s="502"/>
      <c r="GS150" s="502"/>
      <c r="GT150" s="502"/>
      <c r="GU150" s="502"/>
      <c r="GV150" s="502"/>
      <c r="GW150" s="502"/>
      <c r="GX150" s="502"/>
      <c r="GY150" s="502"/>
      <c r="GZ150" s="502"/>
      <c r="HA150" s="502"/>
      <c r="HB150" s="502"/>
      <c r="HC150" s="502"/>
      <c r="HD150" s="502"/>
      <c r="HE150" s="502"/>
      <c r="HF150" s="502"/>
      <c r="HG150" s="502"/>
      <c r="HH150" s="502"/>
      <c r="HI150" s="502"/>
      <c r="HJ150" s="502"/>
      <c r="HK150" s="502"/>
      <c r="HL150" s="502"/>
      <c r="HM150" s="502"/>
      <c r="HN150" s="502"/>
      <c r="HO150" s="502"/>
    </row>
    <row r="151" s="501" customFormat="1" spans="1:223">
      <c r="A151" s="519"/>
      <c r="B151" s="503"/>
      <c r="C151" s="503"/>
      <c r="D151" s="504"/>
      <c r="E151" s="504"/>
      <c r="AF151" s="502"/>
      <c r="AG151" s="502"/>
      <c r="AH151" s="502"/>
      <c r="AI151" s="502"/>
      <c r="AJ151" s="502"/>
      <c r="AK151" s="502"/>
      <c r="AL151" s="502"/>
      <c r="AM151" s="502"/>
      <c r="AN151" s="502"/>
      <c r="AO151" s="502"/>
      <c r="AP151" s="502"/>
      <c r="AQ151" s="502"/>
      <c r="AR151" s="502"/>
      <c r="AS151" s="502"/>
      <c r="AT151" s="502"/>
      <c r="AU151" s="502"/>
      <c r="AV151" s="502"/>
      <c r="AW151" s="502"/>
      <c r="AX151" s="502"/>
      <c r="AY151" s="502"/>
      <c r="AZ151" s="502"/>
      <c r="BA151" s="502"/>
      <c r="BB151" s="502"/>
      <c r="BC151" s="502"/>
      <c r="BD151" s="502"/>
      <c r="BE151" s="502"/>
      <c r="BF151" s="502"/>
      <c r="BG151" s="502"/>
      <c r="BH151" s="502"/>
      <c r="BI151" s="502"/>
      <c r="BJ151" s="502"/>
      <c r="BK151" s="502"/>
      <c r="BL151" s="502"/>
      <c r="BM151" s="502"/>
      <c r="BN151" s="502"/>
      <c r="BO151" s="502"/>
      <c r="BP151" s="502"/>
      <c r="BQ151" s="502"/>
      <c r="BR151" s="502"/>
      <c r="BS151" s="502"/>
      <c r="BT151" s="502"/>
      <c r="BU151" s="502"/>
      <c r="BV151" s="502"/>
      <c r="BW151" s="502"/>
      <c r="BX151" s="502"/>
      <c r="BY151" s="502"/>
      <c r="BZ151" s="502"/>
      <c r="CA151" s="502"/>
      <c r="CB151" s="502"/>
      <c r="CC151" s="502"/>
      <c r="CD151" s="502"/>
      <c r="CE151" s="502"/>
      <c r="CF151" s="502"/>
      <c r="CG151" s="502"/>
      <c r="CH151" s="502"/>
      <c r="CI151" s="502"/>
      <c r="CJ151" s="502"/>
      <c r="CK151" s="502"/>
      <c r="CL151" s="502"/>
      <c r="CM151" s="502"/>
      <c r="CN151" s="502"/>
      <c r="CO151" s="502"/>
      <c r="CP151" s="502"/>
      <c r="CQ151" s="502"/>
      <c r="CR151" s="502"/>
      <c r="CS151" s="502"/>
      <c r="CT151" s="502"/>
      <c r="CU151" s="502"/>
      <c r="CV151" s="502"/>
      <c r="CW151" s="502"/>
      <c r="CX151" s="502"/>
      <c r="CY151" s="502"/>
      <c r="CZ151" s="502"/>
      <c r="DA151" s="502"/>
      <c r="DB151" s="502"/>
      <c r="DC151" s="502"/>
      <c r="DD151" s="502"/>
      <c r="DE151" s="502"/>
      <c r="DF151" s="502"/>
      <c r="DG151" s="502"/>
      <c r="DH151" s="502"/>
      <c r="DI151" s="502"/>
      <c r="DJ151" s="502"/>
      <c r="DK151" s="502"/>
      <c r="DL151" s="502"/>
      <c r="DM151" s="502"/>
      <c r="DN151" s="502"/>
      <c r="DO151" s="502"/>
      <c r="DP151" s="502"/>
      <c r="DQ151" s="502"/>
      <c r="DR151" s="502"/>
      <c r="DS151" s="502"/>
      <c r="DT151" s="502"/>
      <c r="DU151" s="502"/>
      <c r="DV151" s="502"/>
      <c r="DW151" s="502"/>
      <c r="DX151" s="502"/>
      <c r="DY151" s="502"/>
      <c r="DZ151" s="502"/>
      <c r="EA151" s="502"/>
      <c r="EB151" s="502"/>
      <c r="EC151" s="502"/>
      <c r="ED151" s="502"/>
      <c r="EE151" s="502"/>
      <c r="EF151" s="502"/>
      <c r="EG151" s="502"/>
      <c r="EH151" s="502"/>
      <c r="EI151" s="502"/>
      <c r="EJ151" s="502"/>
      <c r="EK151" s="502"/>
      <c r="EL151" s="502"/>
      <c r="EM151" s="502"/>
      <c r="EN151" s="502"/>
      <c r="EO151" s="502"/>
      <c r="EP151" s="502"/>
      <c r="EQ151" s="502"/>
      <c r="ER151" s="502"/>
      <c r="ES151" s="502"/>
      <c r="ET151" s="502"/>
      <c r="EU151" s="502"/>
      <c r="EV151" s="502"/>
      <c r="EW151" s="502"/>
      <c r="EX151" s="502"/>
      <c r="EY151" s="502"/>
      <c r="EZ151" s="502"/>
      <c r="FA151" s="502"/>
      <c r="FB151" s="502"/>
      <c r="FC151" s="502"/>
      <c r="FD151" s="502"/>
      <c r="FE151" s="502"/>
      <c r="FF151" s="502"/>
      <c r="FG151" s="502"/>
      <c r="FH151" s="502"/>
      <c r="FI151" s="502"/>
      <c r="FJ151" s="502"/>
      <c r="FK151" s="502"/>
      <c r="FL151" s="502"/>
      <c r="FM151" s="502"/>
      <c r="FN151" s="502"/>
      <c r="FO151" s="502"/>
      <c r="FP151" s="502"/>
      <c r="FQ151" s="502"/>
      <c r="FR151" s="502"/>
      <c r="FS151" s="502"/>
      <c r="FT151" s="502"/>
      <c r="FU151" s="502"/>
      <c r="FV151" s="502"/>
      <c r="FW151" s="502"/>
      <c r="FX151" s="502"/>
      <c r="FY151" s="502"/>
      <c r="FZ151" s="502"/>
      <c r="GA151" s="502"/>
      <c r="GB151" s="502"/>
      <c r="GC151" s="502"/>
      <c r="GD151" s="502"/>
      <c r="GE151" s="502"/>
      <c r="GF151" s="502"/>
      <c r="GG151" s="502"/>
      <c r="GH151" s="502"/>
      <c r="GI151" s="502"/>
      <c r="GJ151" s="502"/>
      <c r="GK151" s="502"/>
      <c r="GL151" s="502"/>
      <c r="GM151" s="502"/>
      <c r="GN151" s="502"/>
      <c r="GO151" s="502"/>
      <c r="GP151" s="502"/>
      <c r="GQ151" s="502"/>
      <c r="GR151" s="502"/>
      <c r="GS151" s="502"/>
      <c r="GT151" s="502"/>
      <c r="GU151" s="502"/>
      <c r="GV151" s="502"/>
      <c r="GW151" s="502"/>
      <c r="GX151" s="502"/>
      <c r="GY151" s="502"/>
      <c r="GZ151" s="502"/>
      <c r="HA151" s="502"/>
      <c r="HB151" s="502"/>
      <c r="HC151" s="502"/>
      <c r="HD151" s="502"/>
      <c r="HE151" s="502"/>
      <c r="HF151" s="502"/>
      <c r="HG151" s="502"/>
      <c r="HH151" s="502"/>
      <c r="HI151" s="502"/>
      <c r="HJ151" s="502"/>
      <c r="HK151" s="502"/>
      <c r="HL151" s="502"/>
      <c r="HM151" s="502"/>
      <c r="HN151" s="502"/>
      <c r="HO151" s="502"/>
    </row>
    <row r="152" s="501" customFormat="1" spans="1:223">
      <c r="A152" s="519"/>
      <c r="B152" s="503"/>
      <c r="C152" s="503"/>
      <c r="D152" s="504"/>
      <c r="E152" s="504"/>
      <c r="AF152" s="502"/>
      <c r="AG152" s="502"/>
      <c r="AH152" s="502"/>
      <c r="AI152" s="502"/>
      <c r="AJ152" s="502"/>
      <c r="AK152" s="502"/>
      <c r="AL152" s="502"/>
      <c r="AM152" s="502"/>
      <c r="AN152" s="502"/>
      <c r="AO152" s="502"/>
      <c r="AP152" s="502"/>
      <c r="AQ152" s="502"/>
      <c r="AR152" s="502"/>
      <c r="AS152" s="502"/>
      <c r="AT152" s="502"/>
      <c r="AU152" s="502"/>
      <c r="AV152" s="502"/>
      <c r="AW152" s="502"/>
      <c r="AX152" s="502"/>
      <c r="AY152" s="502"/>
      <c r="AZ152" s="502"/>
      <c r="BA152" s="502"/>
      <c r="BB152" s="502"/>
      <c r="BC152" s="502"/>
      <c r="BD152" s="502"/>
      <c r="BE152" s="502"/>
      <c r="BF152" s="502"/>
      <c r="BG152" s="502"/>
      <c r="BH152" s="502"/>
      <c r="BI152" s="502"/>
      <c r="BJ152" s="502"/>
      <c r="BK152" s="502"/>
      <c r="BL152" s="502"/>
      <c r="BM152" s="502"/>
      <c r="BN152" s="502"/>
      <c r="BO152" s="502"/>
      <c r="BP152" s="502"/>
      <c r="BQ152" s="502"/>
      <c r="BR152" s="502"/>
      <c r="BS152" s="502"/>
      <c r="BT152" s="502"/>
      <c r="BU152" s="502"/>
      <c r="BV152" s="502"/>
      <c r="BW152" s="502"/>
      <c r="BX152" s="502"/>
      <c r="BY152" s="502"/>
      <c r="BZ152" s="502"/>
      <c r="CA152" s="502"/>
      <c r="CB152" s="502"/>
      <c r="CC152" s="502"/>
      <c r="CD152" s="502"/>
      <c r="CE152" s="502"/>
      <c r="CF152" s="502"/>
      <c r="CG152" s="502"/>
      <c r="CH152" s="502"/>
      <c r="CI152" s="502"/>
      <c r="CJ152" s="502"/>
      <c r="CK152" s="502"/>
      <c r="CL152" s="502"/>
      <c r="CM152" s="502"/>
      <c r="CN152" s="502"/>
      <c r="CO152" s="502"/>
      <c r="CP152" s="502"/>
      <c r="CQ152" s="502"/>
      <c r="CR152" s="502"/>
      <c r="CS152" s="502"/>
      <c r="CT152" s="502"/>
      <c r="CU152" s="502"/>
      <c r="CV152" s="502"/>
      <c r="CW152" s="502"/>
      <c r="CX152" s="502"/>
      <c r="CY152" s="502"/>
      <c r="CZ152" s="502"/>
      <c r="DA152" s="502"/>
      <c r="DB152" s="502"/>
      <c r="DC152" s="502"/>
      <c r="DD152" s="502"/>
      <c r="DE152" s="502"/>
      <c r="DF152" s="502"/>
      <c r="DG152" s="502"/>
      <c r="DH152" s="502"/>
      <c r="DI152" s="502"/>
      <c r="DJ152" s="502"/>
      <c r="DK152" s="502"/>
      <c r="DL152" s="502"/>
      <c r="DM152" s="502"/>
      <c r="DN152" s="502"/>
      <c r="DO152" s="502"/>
      <c r="DP152" s="502"/>
      <c r="DQ152" s="502"/>
      <c r="DR152" s="502"/>
      <c r="DS152" s="502"/>
      <c r="DT152" s="502"/>
      <c r="DU152" s="502"/>
      <c r="DV152" s="502"/>
      <c r="DW152" s="502"/>
      <c r="DX152" s="502"/>
      <c r="DY152" s="502"/>
      <c r="DZ152" s="502"/>
      <c r="EA152" s="502"/>
      <c r="EB152" s="502"/>
      <c r="EC152" s="502"/>
      <c r="ED152" s="502"/>
      <c r="EE152" s="502"/>
      <c r="EF152" s="502"/>
      <c r="EG152" s="502"/>
      <c r="EH152" s="502"/>
      <c r="EI152" s="502"/>
      <c r="EJ152" s="502"/>
      <c r="EK152" s="502"/>
      <c r="EL152" s="502"/>
      <c r="EM152" s="502"/>
      <c r="EN152" s="502"/>
      <c r="EO152" s="502"/>
      <c r="EP152" s="502"/>
      <c r="EQ152" s="502"/>
      <c r="ER152" s="502"/>
      <c r="ES152" s="502"/>
      <c r="ET152" s="502"/>
      <c r="EU152" s="502"/>
      <c r="EV152" s="502"/>
      <c r="EW152" s="502"/>
      <c r="EX152" s="502"/>
      <c r="EY152" s="502"/>
      <c r="EZ152" s="502"/>
      <c r="FA152" s="502"/>
      <c r="FB152" s="502"/>
      <c r="FC152" s="502"/>
      <c r="FD152" s="502"/>
      <c r="FE152" s="502"/>
      <c r="FF152" s="502"/>
      <c r="FG152" s="502"/>
      <c r="FH152" s="502"/>
      <c r="FI152" s="502"/>
      <c r="FJ152" s="502"/>
      <c r="FK152" s="502"/>
      <c r="FL152" s="502"/>
      <c r="FM152" s="502"/>
      <c r="FN152" s="502"/>
      <c r="FO152" s="502"/>
      <c r="FP152" s="502"/>
      <c r="FQ152" s="502"/>
      <c r="FR152" s="502"/>
      <c r="FS152" s="502"/>
      <c r="FT152" s="502"/>
      <c r="FU152" s="502"/>
      <c r="FV152" s="502"/>
      <c r="FW152" s="502"/>
      <c r="FX152" s="502"/>
      <c r="FY152" s="502"/>
      <c r="FZ152" s="502"/>
      <c r="GA152" s="502"/>
      <c r="GB152" s="502"/>
      <c r="GC152" s="502"/>
      <c r="GD152" s="502"/>
      <c r="GE152" s="502"/>
      <c r="GF152" s="502"/>
      <c r="GG152" s="502"/>
      <c r="GH152" s="502"/>
      <c r="GI152" s="502"/>
      <c r="GJ152" s="502"/>
      <c r="GK152" s="502"/>
      <c r="GL152" s="502"/>
      <c r="GM152" s="502"/>
      <c r="GN152" s="502"/>
      <c r="GO152" s="502"/>
      <c r="GP152" s="502"/>
      <c r="GQ152" s="502"/>
      <c r="GR152" s="502"/>
      <c r="GS152" s="502"/>
      <c r="GT152" s="502"/>
      <c r="GU152" s="502"/>
      <c r="GV152" s="502"/>
      <c r="GW152" s="502"/>
      <c r="GX152" s="502"/>
      <c r="GY152" s="502"/>
      <c r="GZ152" s="502"/>
      <c r="HA152" s="502"/>
      <c r="HB152" s="502"/>
      <c r="HC152" s="502"/>
      <c r="HD152" s="502"/>
      <c r="HE152" s="502"/>
      <c r="HF152" s="502"/>
      <c r="HG152" s="502"/>
      <c r="HH152" s="502"/>
      <c r="HI152" s="502"/>
      <c r="HJ152" s="502"/>
      <c r="HK152" s="502"/>
      <c r="HL152" s="502"/>
      <c r="HM152" s="502"/>
      <c r="HN152" s="502"/>
      <c r="HO152" s="502"/>
    </row>
    <row r="153" s="501" customFormat="1" spans="1:223">
      <c r="A153" s="519"/>
      <c r="B153" s="503"/>
      <c r="C153" s="503"/>
      <c r="D153" s="504"/>
      <c r="E153" s="504"/>
      <c r="AF153" s="502"/>
      <c r="AG153" s="502"/>
      <c r="AH153" s="502"/>
      <c r="AI153" s="502"/>
      <c r="AJ153" s="502"/>
      <c r="AK153" s="502"/>
      <c r="AL153" s="502"/>
      <c r="AM153" s="502"/>
      <c r="AN153" s="502"/>
      <c r="AO153" s="502"/>
      <c r="AP153" s="502"/>
      <c r="AQ153" s="502"/>
      <c r="AR153" s="502"/>
      <c r="AS153" s="502"/>
      <c r="AT153" s="502"/>
      <c r="AU153" s="502"/>
      <c r="AV153" s="502"/>
      <c r="AW153" s="502"/>
      <c r="AX153" s="502"/>
      <c r="AY153" s="502"/>
      <c r="AZ153" s="502"/>
      <c r="BA153" s="502"/>
      <c r="BB153" s="502"/>
      <c r="BC153" s="502"/>
      <c r="BD153" s="502"/>
      <c r="BE153" s="502"/>
      <c r="BF153" s="502"/>
      <c r="BG153" s="502"/>
      <c r="BH153" s="502"/>
      <c r="BI153" s="502"/>
      <c r="BJ153" s="502"/>
      <c r="BK153" s="502"/>
      <c r="BL153" s="502"/>
      <c r="BM153" s="502"/>
      <c r="BN153" s="502"/>
      <c r="BO153" s="502"/>
      <c r="BP153" s="502"/>
      <c r="BQ153" s="502"/>
      <c r="BR153" s="502"/>
      <c r="BS153" s="502"/>
      <c r="BT153" s="502"/>
      <c r="BU153" s="502"/>
      <c r="BV153" s="502"/>
      <c r="BW153" s="502"/>
      <c r="BX153" s="502"/>
      <c r="BY153" s="502"/>
      <c r="BZ153" s="502"/>
      <c r="CA153" s="502"/>
      <c r="CB153" s="502"/>
      <c r="CC153" s="502"/>
      <c r="CD153" s="502"/>
      <c r="CE153" s="502"/>
      <c r="CF153" s="502"/>
      <c r="CG153" s="502"/>
      <c r="CH153" s="502"/>
      <c r="CI153" s="502"/>
      <c r="CJ153" s="502"/>
      <c r="CK153" s="502"/>
      <c r="CL153" s="502"/>
      <c r="CM153" s="502"/>
      <c r="CN153" s="502"/>
      <c r="CO153" s="502"/>
      <c r="CP153" s="502"/>
      <c r="CQ153" s="502"/>
      <c r="CR153" s="502"/>
      <c r="CS153" s="502"/>
      <c r="CT153" s="502"/>
      <c r="CU153" s="502"/>
      <c r="CV153" s="502"/>
      <c r="CW153" s="502"/>
      <c r="CX153" s="502"/>
      <c r="CY153" s="502"/>
      <c r="CZ153" s="502"/>
      <c r="DA153" s="502"/>
      <c r="DB153" s="502"/>
      <c r="DC153" s="502"/>
      <c r="DD153" s="502"/>
      <c r="DE153" s="502"/>
      <c r="DF153" s="502"/>
      <c r="DG153" s="502"/>
      <c r="DH153" s="502"/>
      <c r="DI153" s="502"/>
      <c r="DJ153" s="502"/>
      <c r="DK153" s="502"/>
      <c r="DL153" s="502"/>
      <c r="DM153" s="502"/>
      <c r="DN153" s="502"/>
      <c r="DO153" s="502"/>
      <c r="DP153" s="502"/>
      <c r="DQ153" s="502"/>
      <c r="DR153" s="502"/>
      <c r="DS153" s="502"/>
      <c r="DT153" s="502"/>
      <c r="DU153" s="502"/>
      <c r="DV153" s="502"/>
      <c r="DW153" s="502"/>
      <c r="DX153" s="502"/>
      <c r="DY153" s="502"/>
      <c r="DZ153" s="502"/>
      <c r="EA153" s="502"/>
      <c r="EB153" s="502"/>
      <c r="EC153" s="502"/>
      <c r="ED153" s="502"/>
      <c r="EE153" s="502"/>
      <c r="EF153" s="502"/>
      <c r="EG153" s="502"/>
      <c r="EH153" s="502"/>
      <c r="EI153" s="502"/>
      <c r="EJ153" s="502"/>
      <c r="EK153" s="502"/>
      <c r="EL153" s="502"/>
      <c r="EM153" s="502"/>
      <c r="EN153" s="502"/>
      <c r="EO153" s="502"/>
      <c r="EP153" s="502"/>
      <c r="EQ153" s="502"/>
      <c r="ER153" s="502"/>
      <c r="ES153" s="502"/>
      <c r="ET153" s="502"/>
      <c r="EU153" s="502"/>
      <c r="EV153" s="502"/>
      <c r="EW153" s="502"/>
      <c r="EX153" s="502"/>
      <c r="EY153" s="502"/>
      <c r="EZ153" s="502"/>
      <c r="FA153" s="502"/>
      <c r="FB153" s="502"/>
      <c r="FC153" s="502"/>
      <c r="FD153" s="502"/>
      <c r="FE153" s="502"/>
      <c r="FF153" s="502"/>
      <c r="FG153" s="502"/>
      <c r="FH153" s="502"/>
      <c r="FI153" s="502"/>
      <c r="FJ153" s="502"/>
      <c r="FK153" s="502"/>
      <c r="FL153" s="502"/>
      <c r="FM153" s="502"/>
      <c r="FN153" s="502"/>
      <c r="FO153" s="502"/>
      <c r="FP153" s="502"/>
      <c r="FQ153" s="502"/>
      <c r="FR153" s="502"/>
      <c r="FS153" s="502"/>
      <c r="FT153" s="502"/>
      <c r="FU153" s="502"/>
      <c r="FV153" s="502"/>
      <c r="FW153" s="502"/>
      <c r="FX153" s="502"/>
      <c r="FY153" s="502"/>
      <c r="FZ153" s="502"/>
      <c r="GA153" s="502"/>
      <c r="GB153" s="502"/>
      <c r="GC153" s="502"/>
      <c r="GD153" s="502"/>
      <c r="GE153" s="502"/>
      <c r="GF153" s="502"/>
      <c r="GG153" s="502"/>
      <c r="GH153" s="502"/>
      <c r="GI153" s="502"/>
      <c r="GJ153" s="502"/>
      <c r="GK153" s="502"/>
      <c r="GL153" s="502"/>
      <c r="GM153" s="502"/>
      <c r="GN153" s="502"/>
      <c r="GO153" s="502"/>
      <c r="GP153" s="502"/>
      <c r="GQ153" s="502"/>
      <c r="GR153" s="502"/>
      <c r="GS153" s="502"/>
      <c r="GT153" s="502"/>
      <c r="GU153" s="502"/>
      <c r="GV153" s="502"/>
      <c r="GW153" s="502"/>
      <c r="GX153" s="502"/>
      <c r="GY153" s="502"/>
      <c r="GZ153" s="502"/>
      <c r="HA153" s="502"/>
      <c r="HB153" s="502"/>
      <c r="HC153" s="502"/>
      <c r="HD153" s="502"/>
      <c r="HE153" s="502"/>
      <c r="HF153" s="502"/>
      <c r="HG153" s="502"/>
      <c r="HH153" s="502"/>
      <c r="HI153" s="502"/>
      <c r="HJ153" s="502"/>
      <c r="HK153" s="502"/>
      <c r="HL153" s="502"/>
      <c r="HM153" s="502"/>
      <c r="HN153" s="502"/>
      <c r="HO153" s="502"/>
    </row>
    <row r="154" s="501" customFormat="1" spans="1:223">
      <c r="A154" s="519"/>
      <c r="B154" s="503"/>
      <c r="C154" s="503"/>
      <c r="D154" s="504"/>
      <c r="E154" s="504"/>
      <c r="AF154" s="502"/>
      <c r="AG154" s="502"/>
      <c r="AH154" s="502"/>
      <c r="AI154" s="502"/>
      <c r="AJ154" s="502"/>
      <c r="AK154" s="502"/>
      <c r="AL154" s="502"/>
      <c r="AM154" s="502"/>
      <c r="AN154" s="502"/>
      <c r="AO154" s="502"/>
      <c r="AP154" s="502"/>
      <c r="AQ154" s="502"/>
      <c r="AR154" s="502"/>
      <c r="AS154" s="502"/>
      <c r="AT154" s="502"/>
      <c r="AU154" s="502"/>
      <c r="AV154" s="502"/>
      <c r="AW154" s="502"/>
      <c r="AX154" s="502"/>
      <c r="AY154" s="502"/>
      <c r="AZ154" s="502"/>
      <c r="BA154" s="502"/>
      <c r="BB154" s="502"/>
      <c r="BC154" s="502"/>
      <c r="BD154" s="502"/>
      <c r="BE154" s="502"/>
      <c r="BF154" s="502"/>
      <c r="BG154" s="502"/>
      <c r="BH154" s="502"/>
      <c r="BI154" s="502"/>
      <c r="BJ154" s="502"/>
      <c r="BK154" s="502"/>
      <c r="BL154" s="502"/>
      <c r="BM154" s="502"/>
      <c r="BN154" s="502"/>
      <c r="BO154" s="502"/>
      <c r="BP154" s="502"/>
      <c r="BQ154" s="502"/>
      <c r="BR154" s="502"/>
      <c r="BS154" s="502"/>
      <c r="BT154" s="502"/>
      <c r="BU154" s="502"/>
      <c r="BV154" s="502"/>
      <c r="BW154" s="502"/>
      <c r="BX154" s="502"/>
      <c r="BY154" s="502"/>
      <c r="BZ154" s="502"/>
      <c r="CA154" s="502"/>
      <c r="CB154" s="502"/>
      <c r="CC154" s="502"/>
      <c r="CD154" s="502"/>
      <c r="CE154" s="502"/>
      <c r="CF154" s="502"/>
      <c r="CG154" s="502"/>
      <c r="CH154" s="502"/>
      <c r="CI154" s="502"/>
      <c r="CJ154" s="502"/>
      <c r="CK154" s="502"/>
      <c r="CL154" s="502"/>
      <c r="CM154" s="502"/>
      <c r="CN154" s="502"/>
      <c r="CO154" s="502"/>
      <c r="CP154" s="502"/>
      <c r="CQ154" s="502"/>
      <c r="CR154" s="502"/>
      <c r="CS154" s="502"/>
      <c r="CT154" s="502"/>
      <c r="CU154" s="502"/>
      <c r="CV154" s="502"/>
      <c r="CW154" s="502"/>
      <c r="CX154" s="502"/>
      <c r="CY154" s="502"/>
      <c r="CZ154" s="502"/>
      <c r="DA154" s="502"/>
      <c r="DB154" s="502"/>
      <c r="DC154" s="502"/>
      <c r="DD154" s="502"/>
      <c r="DE154" s="502"/>
      <c r="DF154" s="502"/>
      <c r="DG154" s="502"/>
      <c r="DH154" s="502"/>
      <c r="DI154" s="502"/>
      <c r="DJ154" s="502"/>
      <c r="DK154" s="502"/>
      <c r="DL154" s="502"/>
      <c r="DM154" s="502"/>
      <c r="DN154" s="502"/>
      <c r="DO154" s="502"/>
      <c r="DP154" s="502"/>
      <c r="DQ154" s="502"/>
      <c r="DR154" s="502"/>
      <c r="DS154" s="502"/>
      <c r="DT154" s="502"/>
      <c r="DU154" s="502"/>
      <c r="DV154" s="502"/>
      <c r="DW154" s="502"/>
      <c r="DX154" s="502"/>
      <c r="DY154" s="502"/>
      <c r="DZ154" s="502"/>
      <c r="EA154" s="502"/>
      <c r="EB154" s="502"/>
      <c r="EC154" s="502"/>
      <c r="ED154" s="502"/>
      <c r="EE154" s="502"/>
      <c r="EF154" s="502"/>
      <c r="EG154" s="502"/>
      <c r="EH154" s="502"/>
      <c r="EI154" s="502"/>
      <c r="EJ154" s="502"/>
      <c r="EK154" s="502"/>
      <c r="EL154" s="502"/>
      <c r="EM154" s="502"/>
      <c r="EN154" s="502"/>
      <c r="EO154" s="502"/>
      <c r="EP154" s="502"/>
      <c r="EQ154" s="502"/>
      <c r="ER154" s="502"/>
      <c r="ES154" s="502"/>
      <c r="ET154" s="502"/>
      <c r="EU154" s="502"/>
      <c r="EV154" s="502"/>
      <c r="EW154" s="502"/>
      <c r="EX154" s="502"/>
      <c r="EY154" s="502"/>
      <c r="EZ154" s="502"/>
      <c r="FA154" s="502"/>
      <c r="FB154" s="502"/>
      <c r="FC154" s="502"/>
      <c r="FD154" s="502"/>
      <c r="FE154" s="502"/>
      <c r="FF154" s="502"/>
      <c r="FG154" s="502"/>
      <c r="FH154" s="502"/>
      <c r="FI154" s="502"/>
      <c r="FJ154" s="502"/>
      <c r="FK154" s="502"/>
      <c r="FL154" s="502"/>
      <c r="FM154" s="502"/>
      <c r="FN154" s="502"/>
      <c r="FO154" s="502"/>
      <c r="FP154" s="502"/>
      <c r="FQ154" s="502"/>
      <c r="FR154" s="502"/>
      <c r="FS154" s="502"/>
      <c r="FT154" s="502"/>
      <c r="FU154" s="502"/>
      <c r="FV154" s="502"/>
      <c r="FW154" s="502"/>
      <c r="FX154" s="502"/>
      <c r="FY154" s="502"/>
      <c r="FZ154" s="502"/>
      <c r="GA154" s="502"/>
      <c r="GB154" s="502"/>
      <c r="GC154" s="502"/>
      <c r="GD154" s="502"/>
      <c r="GE154" s="502"/>
      <c r="GF154" s="502"/>
      <c r="GG154" s="502"/>
      <c r="GH154" s="502"/>
      <c r="GI154" s="502"/>
      <c r="GJ154" s="502"/>
      <c r="GK154" s="502"/>
      <c r="GL154" s="502"/>
      <c r="GM154" s="502"/>
      <c r="GN154" s="502"/>
      <c r="GO154" s="502"/>
      <c r="GP154" s="502"/>
      <c r="GQ154" s="502"/>
      <c r="GR154" s="502"/>
      <c r="GS154" s="502"/>
      <c r="GT154" s="502"/>
      <c r="GU154" s="502"/>
      <c r="GV154" s="502"/>
      <c r="GW154" s="502"/>
      <c r="GX154" s="502"/>
      <c r="GY154" s="502"/>
      <c r="GZ154" s="502"/>
      <c r="HA154" s="502"/>
      <c r="HB154" s="502"/>
      <c r="HC154" s="502"/>
      <c r="HD154" s="502"/>
      <c r="HE154" s="502"/>
      <c r="HF154" s="502"/>
      <c r="HG154" s="502"/>
      <c r="HH154" s="502"/>
      <c r="HI154" s="502"/>
      <c r="HJ154" s="502"/>
      <c r="HK154" s="502"/>
      <c r="HL154" s="502"/>
      <c r="HM154" s="502"/>
      <c r="HN154" s="502"/>
      <c r="HO154" s="502"/>
    </row>
    <row r="155" s="501" customFormat="1" spans="1:223">
      <c r="A155" s="519"/>
      <c r="B155" s="503"/>
      <c r="C155" s="503"/>
      <c r="D155" s="504"/>
      <c r="E155" s="504"/>
      <c r="AF155" s="502"/>
      <c r="AG155" s="502"/>
      <c r="AH155" s="502"/>
      <c r="AI155" s="502"/>
      <c r="AJ155" s="502"/>
      <c r="AK155" s="502"/>
      <c r="AL155" s="502"/>
      <c r="AM155" s="502"/>
      <c r="AN155" s="502"/>
      <c r="AO155" s="502"/>
      <c r="AP155" s="502"/>
      <c r="AQ155" s="502"/>
      <c r="AR155" s="502"/>
      <c r="AS155" s="502"/>
      <c r="AT155" s="502"/>
      <c r="AU155" s="502"/>
      <c r="AV155" s="502"/>
      <c r="AW155" s="502"/>
      <c r="AX155" s="502"/>
      <c r="AY155" s="502"/>
      <c r="AZ155" s="502"/>
      <c r="BA155" s="502"/>
      <c r="BB155" s="502"/>
      <c r="BC155" s="502"/>
      <c r="BD155" s="502"/>
      <c r="BE155" s="502"/>
      <c r="BF155" s="502"/>
      <c r="BG155" s="502"/>
      <c r="BH155" s="502"/>
      <c r="BI155" s="502"/>
      <c r="BJ155" s="502"/>
      <c r="BK155" s="502"/>
      <c r="BL155" s="502"/>
      <c r="BM155" s="502"/>
      <c r="BN155" s="502"/>
      <c r="BO155" s="502"/>
      <c r="BP155" s="502"/>
      <c r="BQ155" s="502"/>
      <c r="BR155" s="502"/>
      <c r="BS155" s="502"/>
      <c r="BT155" s="502"/>
      <c r="BU155" s="502"/>
      <c r="BV155" s="502"/>
      <c r="BW155" s="502"/>
      <c r="BX155" s="502"/>
      <c r="BY155" s="502"/>
      <c r="BZ155" s="502"/>
      <c r="CA155" s="502"/>
      <c r="CB155" s="502"/>
      <c r="CC155" s="502"/>
      <c r="CD155" s="502"/>
      <c r="CE155" s="502"/>
      <c r="CF155" s="502"/>
      <c r="CG155" s="502"/>
      <c r="CH155" s="502"/>
      <c r="CI155" s="502"/>
      <c r="CJ155" s="502"/>
      <c r="CK155" s="502"/>
      <c r="CL155" s="502"/>
      <c r="CM155" s="502"/>
      <c r="CN155" s="502"/>
      <c r="CO155" s="502"/>
      <c r="CP155" s="502"/>
      <c r="CQ155" s="502"/>
      <c r="CR155" s="502"/>
      <c r="CS155" s="502"/>
      <c r="CT155" s="502"/>
      <c r="CU155" s="502"/>
      <c r="CV155" s="502"/>
      <c r="CW155" s="502"/>
      <c r="CX155" s="502"/>
      <c r="CY155" s="502"/>
      <c r="CZ155" s="502"/>
      <c r="DA155" s="502"/>
      <c r="DB155" s="502"/>
      <c r="DC155" s="502"/>
      <c r="DD155" s="502"/>
      <c r="DE155" s="502"/>
      <c r="DF155" s="502"/>
      <c r="DG155" s="502"/>
      <c r="DH155" s="502"/>
      <c r="DI155" s="502"/>
      <c r="DJ155" s="502"/>
      <c r="DK155" s="502"/>
      <c r="DL155" s="502"/>
      <c r="DM155" s="502"/>
      <c r="DN155" s="502"/>
      <c r="DO155" s="502"/>
      <c r="DP155" s="502"/>
      <c r="DQ155" s="502"/>
      <c r="DR155" s="502"/>
      <c r="DS155" s="502"/>
      <c r="DT155" s="502"/>
      <c r="DU155" s="502"/>
      <c r="DV155" s="502"/>
      <c r="DW155" s="502"/>
      <c r="DX155" s="502"/>
      <c r="DY155" s="502"/>
      <c r="DZ155" s="502"/>
      <c r="EA155" s="502"/>
      <c r="EB155" s="502"/>
      <c r="EC155" s="502"/>
      <c r="ED155" s="502"/>
      <c r="EE155" s="502"/>
      <c r="EF155" s="502"/>
      <c r="EG155" s="502"/>
      <c r="EH155" s="502"/>
      <c r="EI155" s="502"/>
      <c r="EJ155" s="502"/>
      <c r="EK155" s="502"/>
      <c r="EL155" s="502"/>
      <c r="EM155" s="502"/>
      <c r="EN155" s="502"/>
      <c r="EO155" s="502"/>
      <c r="EP155" s="502"/>
      <c r="EQ155" s="502"/>
      <c r="ER155" s="502"/>
      <c r="ES155" s="502"/>
      <c r="ET155" s="502"/>
      <c r="EU155" s="502"/>
      <c r="EV155" s="502"/>
      <c r="EW155" s="502"/>
      <c r="EX155" s="502"/>
      <c r="EY155" s="502"/>
      <c r="EZ155" s="502"/>
      <c r="FA155" s="502"/>
      <c r="FB155" s="502"/>
      <c r="FC155" s="502"/>
      <c r="FD155" s="502"/>
      <c r="FE155" s="502"/>
      <c r="FF155" s="502"/>
      <c r="FG155" s="502"/>
      <c r="FH155" s="502"/>
      <c r="FI155" s="502"/>
      <c r="FJ155" s="502"/>
      <c r="FK155" s="502"/>
      <c r="FL155" s="502"/>
      <c r="FM155" s="502"/>
      <c r="FN155" s="502"/>
      <c r="FO155" s="502"/>
      <c r="FP155" s="502"/>
      <c r="FQ155" s="502"/>
      <c r="FR155" s="502"/>
      <c r="FS155" s="502"/>
      <c r="FT155" s="502"/>
      <c r="FU155" s="502"/>
      <c r="FV155" s="502"/>
      <c r="FW155" s="502"/>
      <c r="FX155" s="502"/>
      <c r="FY155" s="502"/>
      <c r="FZ155" s="502"/>
      <c r="GA155" s="502"/>
      <c r="GB155" s="502"/>
      <c r="GC155" s="502"/>
      <c r="GD155" s="502"/>
      <c r="GE155" s="502"/>
      <c r="GF155" s="502"/>
      <c r="GG155" s="502"/>
      <c r="GH155" s="502"/>
      <c r="GI155" s="502"/>
      <c r="GJ155" s="502"/>
      <c r="GK155" s="502"/>
      <c r="GL155" s="502"/>
      <c r="GM155" s="502"/>
      <c r="GN155" s="502"/>
      <c r="GO155" s="502"/>
      <c r="GP155" s="502"/>
      <c r="GQ155" s="502"/>
      <c r="GR155" s="502"/>
      <c r="GS155" s="502"/>
      <c r="GT155" s="502"/>
      <c r="GU155" s="502"/>
      <c r="GV155" s="502"/>
      <c r="GW155" s="502"/>
      <c r="GX155" s="502"/>
      <c r="GY155" s="502"/>
      <c r="GZ155" s="502"/>
      <c r="HA155" s="502"/>
      <c r="HB155" s="502"/>
      <c r="HC155" s="502"/>
      <c r="HD155" s="502"/>
      <c r="HE155" s="502"/>
      <c r="HF155" s="502"/>
      <c r="HG155" s="502"/>
      <c r="HH155" s="502"/>
      <c r="HI155" s="502"/>
      <c r="HJ155" s="502"/>
      <c r="HK155" s="502"/>
      <c r="HL155" s="502"/>
      <c r="HM155" s="502"/>
      <c r="HN155" s="502"/>
      <c r="HO155" s="502"/>
    </row>
    <row r="156" s="501" customFormat="1" spans="1:223">
      <c r="A156" s="519"/>
      <c r="B156" s="503"/>
      <c r="C156" s="503"/>
      <c r="D156" s="504"/>
      <c r="E156" s="504"/>
      <c r="AF156" s="502"/>
      <c r="AG156" s="502"/>
      <c r="AH156" s="502"/>
      <c r="AI156" s="502"/>
      <c r="AJ156" s="502"/>
      <c r="AK156" s="502"/>
      <c r="AL156" s="502"/>
      <c r="AM156" s="502"/>
      <c r="AN156" s="502"/>
      <c r="AO156" s="502"/>
      <c r="AP156" s="502"/>
      <c r="AQ156" s="502"/>
      <c r="AR156" s="502"/>
      <c r="AS156" s="502"/>
      <c r="AT156" s="502"/>
      <c r="AU156" s="502"/>
      <c r="AV156" s="502"/>
      <c r="AW156" s="502"/>
      <c r="AX156" s="502"/>
      <c r="AY156" s="502"/>
      <c r="AZ156" s="502"/>
      <c r="BA156" s="502"/>
      <c r="BB156" s="502"/>
      <c r="BC156" s="502"/>
      <c r="BD156" s="502"/>
      <c r="BE156" s="502"/>
      <c r="BF156" s="502"/>
      <c r="BG156" s="502"/>
      <c r="BH156" s="502"/>
      <c r="BI156" s="502"/>
      <c r="BJ156" s="502"/>
      <c r="BK156" s="502"/>
      <c r="BL156" s="502"/>
      <c r="BM156" s="502"/>
      <c r="BN156" s="502"/>
      <c r="BO156" s="502"/>
      <c r="BP156" s="502"/>
      <c r="BQ156" s="502"/>
      <c r="BR156" s="502"/>
      <c r="BS156" s="502"/>
      <c r="BT156" s="502"/>
      <c r="BU156" s="502"/>
      <c r="BV156" s="502"/>
      <c r="BW156" s="502"/>
      <c r="BX156" s="502"/>
      <c r="BY156" s="502"/>
      <c r="BZ156" s="502"/>
      <c r="CA156" s="502"/>
      <c r="CB156" s="502"/>
      <c r="CC156" s="502"/>
      <c r="CD156" s="502"/>
      <c r="CE156" s="502"/>
      <c r="CF156" s="502"/>
      <c r="CG156" s="502"/>
      <c r="CH156" s="502"/>
      <c r="CI156" s="502"/>
      <c r="CJ156" s="502"/>
      <c r="CK156" s="502"/>
      <c r="CL156" s="502"/>
      <c r="CM156" s="502"/>
      <c r="CN156" s="502"/>
      <c r="CO156" s="502"/>
      <c r="CP156" s="502"/>
      <c r="CQ156" s="502"/>
      <c r="CR156" s="502"/>
      <c r="CS156" s="502"/>
      <c r="CT156" s="502"/>
      <c r="CU156" s="502"/>
      <c r="CV156" s="502"/>
      <c r="CW156" s="502"/>
      <c r="CX156" s="502"/>
      <c r="CY156" s="502"/>
      <c r="CZ156" s="502"/>
      <c r="DA156" s="502"/>
      <c r="DB156" s="502"/>
      <c r="DC156" s="502"/>
      <c r="DD156" s="502"/>
      <c r="DE156" s="502"/>
      <c r="DF156" s="502"/>
      <c r="DG156" s="502"/>
      <c r="DH156" s="502"/>
      <c r="DI156" s="502"/>
      <c r="DJ156" s="502"/>
      <c r="DK156" s="502"/>
      <c r="DL156" s="502"/>
      <c r="DM156" s="502"/>
      <c r="DN156" s="502"/>
      <c r="DO156" s="502"/>
      <c r="DP156" s="502"/>
      <c r="DQ156" s="502"/>
      <c r="DR156" s="502"/>
      <c r="DS156" s="502"/>
      <c r="DT156" s="502"/>
      <c r="DU156" s="502"/>
      <c r="DV156" s="502"/>
      <c r="DW156" s="502"/>
      <c r="DX156" s="502"/>
      <c r="DY156" s="502"/>
      <c r="DZ156" s="502"/>
      <c r="EA156" s="502"/>
      <c r="EB156" s="502"/>
      <c r="EC156" s="502"/>
      <c r="ED156" s="502"/>
      <c r="EE156" s="502"/>
      <c r="EF156" s="502"/>
      <c r="EG156" s="502"/>
      <c r="EH156" s="502"/>
      <c r="EI156" s="502"/>
      <c r="EJ156" s="502"/>
      <c r="EK156" s="502"/>
      <c r="EL156" s="502"/>
      <c r="EM156" s="502"/>
      <c r="EN156" s="502"/>
      <c r="EO156" s="502"/>
      <c r="EP156" s="502"/>
      <c r="EQ156" s="502"/>
      <c r="ER156" s="502"/>
      <c r="ES156" s="502"/>
      <c r="ET156" s="502"/>
      <c r="EU156" s="502"/>
      <c r="EV156" s="502"/>
      <c r="EW156" s="502"/>
      <c r="EX156" s="502"/>
      <c r="EY156" s="502"/>
      <c r="EZ156" s="502"/>
      <c r="FA156" s="502"/>
      <c r="FB156" s="502"/>
      <c r="FC156" s="502"/>
      <c r="FD156" s="502"/>
      <c r="FE156" s="502"/>
      <c r="FF156" s="502"/>
      <c r="FG156" s="502"/>
      <c r="FH156" s="502"/>
      <c r="FI156" s="502"/>
      <c r="FJ156" s="502"/>
      <c r="FK156" s="502"/>
      <c r="FL156" s="502"/>
      <c r="FM156" s="502"/>
      <c r="FN156" s="502"/>
      <c r="FO156" s="502"/>
      <c r="FP156" s="502"/>
      <c r="FQ156" s="502"/>
      <c r="FR156" s="502"/>
      <c r="FS156" s="502"/>
      <c r="FT156" s="502"/>
      <c r="FU156" s="502"/>
      <c r="FV156" s="502"/>
      <c r="FW156" s="502"/>
      <c r="FX156" s="502"/>
      <c r="FY156" s="502"/>
      <c r="FZ156" s="502"/>
      <c r="GA156" s="502"/>
      <c r="GB156" s="502"/>
      <c r="GC156" s="502"/>
      <c r="GD156" s="502"/>
      <c r="GE156" s="502"/>
      <c r="GF156" s="502"/>
      <c r="GG156" s="502"/>
      <c r="GH156" s="502"/>
      <c r="GI156" s="502"/>
      <c r="GJ156" s="502"/>
      <c r="GK156" s="502"/>
      <c r="GL156" s="502"/>
      <c r="GM156" s="502"/>
      <c r="GN156" s="502"/>
      <c r="GO156" s="502"/>
      <c r="GP156" s="502"/>
      <c r="GQ156" s="502"/>
      <c r="GR156" s="502"/>
      <c r="GS156" s="502"/>
      <c r="GT156" s="502"/>
      <c r="GU156" s="502"/>
      <c r="GV156" s="502"/>
      <c r="GW156" s="502"/>
      <c r="GX156" s="502"/>
      <c r="GY156" s="502"/>
      <c r="GZ156" s="502"/>
      <c r="HA156" s="502"/>
      <c r="HB156" s="502"/>
      <c r="HC156" s="502"/>
      <c r="HD156" s="502"/>
      <c r="HE156" s="502"/>
      <c r="HF156" s="502"/>
      <c r="HG156" s="502"/>
      <c r="HH156" s="502"/>
      <c r="HI156" s="502"/>
      <c r="HJ156" s="502"/>
      <c r="HK156" s="502"/>
      <c r="HL156" s="502"/>
      <c r="HM156" s="502"/>
      <c r="HN156" s="502"/>
      <c r="HO156" s="502"/>
    </row>
    <row r="157" s="501" customFormat="1" spans="1:223">
      <c r="A157" s="519"/>
      <c r="B157" s="503"/>
      <c r="C157" s="503"/>
      <c r="D157" s="504"/>
      <c r="E157" s="504"/>
      <c r="AF157" s="502"/>
      <c r="AG157" s="502"/>
      <c r="AH157" s="502"/>
      <c r="AI157" s="502"/>
      <c r="AJ157" s="502"/>
      <c r="AK157" s="502"/>
      <c r="AL157" s="502"/>
      <c r="AM157" s="502"/>
      <c r="AN157" s="502"/>
      <c r="AO157" s="502"/>
      <c r="AP157" s="502"/>
      <c r="AQ157" s="502"/>
      <c r="AR157" s="502"/>
      <c r="AS157" s="502"/>
      <c r="AT157" s="502"/>
      <c r="AU157" s="502"/>
      <c r="AV157" s="502"/>
      <c r="AW157" s="502"/>
      <c r="AX157" s="502"/>
      <c r="AY157" s="502"/>
      <c r="AZ157" s="502"/>
      <c r="BA157" s="502"/>
      <c r="BB157" s="502"/>
      <c r="BC157" s="502"/>
      <c r="BD157" s="502"/>
      <c r="BE157" s="502"/>
      <c r="BF157" s="502"/>
      <c r="BG157" s="502"/>
      <c r="BH157" s="502"/>
      <c r="BI157" s="502"/>
      <c r="BJ157" s="502"/>
      <c r="BK157" s="502"/>
      <c r="BL157" s="502"/>
      <c r="BM157" s="502"/>
      <c r="BN157" s="502"/>
      <c r="BO157" s="502"/>
      <c r="BP157" s="502"/>
      <c r="BQ157" s="502"/>
      <c r="BR157" s="502"/>
      <c r="BS157" s="502"/>
      <c r="BT157" s="502"/>
      <c r="BU157" s="502"/>
      <c r="BV157" s="502"/>
      <c r="BW157" s="502"/>
      <c r="BX157" s="502"/>
      <c r="BY157" s="502"/>
      <c r="BZ157" s="502"/>
      <c r="CA157" s="502"/>
      <c r="CB157" s="502"/>
      <c r="CC157" s="502"/>
      <c r="CD157" s="502"/>
      <c r="CE157" s="502"/>
      <c r="CF157" s="502"/>
      <c r="CG157" s="502"/>
      <c r="CH157" s="502"/>
      <c r="CI157" s="502"/>
      <c r="CJ157" s="502"/>
      <c r="CK157" s="502"/>
      <c r="CL157" s="502"/>
      <c r="CM157" s="502"/>
      <c r="CN157" s="502"/>
      <c r="CO157" s="502"/>
      <c r="CP157" s="502"/>
      <c r="CQ157" s="502"/>
      <c r="CR157" s="502"/>
      <c r="CS157" s="502"/>
      <c r="CT157" s="502"/>
      <c r="CU157" s="502"/>
      <c r="CV157" s="502"/>
      <c r="CW157" s="502"/>
      <c r="CX157" s="502"/>
      <c r="CY157" s="502"/>
      <c r="CZ157" s="502"/>
      <c r="DA157" s="502"/>
      <c r="DB157" s="502"/>
      <c r="DC157" s="502"/>
      <c r="DD157" s="502"/>
      <c r="DE157" s="502"/>
      <c r="DF157" s="502"/>
      <c r="DG157" s="502"/>
      <c r="DH157" s="502"/>
      <c r="DI157" s="502"/>
      <c r="DJ157" s="502"/>
      <c r="DK157" s="502"/>
      <c r="DL157" s="502"/>
      <c r="DM157" s="502"/>
      <c r="DN157" s="502"/>
      <c r="DO157" s="502"/>
      <c r="DP157" s="502"/>
      <c r="DQ157" s="502"/>
      <c r="DR157" s="502"/>
      <c r="DS157" s="502"/>
      <c r="DT157" s="502"/>
      <c r="DU157" s="502"/>
      <c r="DV157" s="502"/>
      <c r="DW157" s="502"/>
      <c r="DX157" s="502"/>
      <c r="DY157" s="502"/>
      <c r="DZ157" s="502"/>
      <c r="EA157" s="502"/>
      <c r="EB157" s="502"/>
      <c r="EC157" s="502"/>
      <c r="ED157" s="502"/>
      <c r="EE157" s="502"/>
      <c r="EF157" s="502"/>
      <c r="EG157" s="502"/>
      <c r="EH157" s="502"/>
      <c r="EI157" s="502"/>
      <c r="EJ157" s="502"/>
      <c r="EK157" s="502"/>
      <c r="EL157" s="502"/>
      <c r="EM157" s="502"/>
      <c r="EN157" s="502"/>
      <c r="EO157" s="502"/>
      <c r="EP157" s="502"/>
      <c r="EQ157" s="502"/>
      <c r="ER157" s="502"/>
      <c r="ES157" s="502"/>
      <c r="ET157" s="502"/>
      <c r="EU157" s="502"/>
      <c r="EV157" s="502"/>
      <c r="EW157" s="502"/>
      <c r="EX157" s="502"/>
      <c r="EY157" s="502"/>
      <c r="EZ157" s="502"/>
      <c r="FA157" s="502"/>
      <c r="FB157" s="502"/>
      <c r="FC157" s="502"/>
      <c r="FD157" s="502"/>
      <c r="FE157" s="502"/>
      <c r="FF157" s="502"/>
      <c r="FG157" s="502"/>
      <c r="FH157" s="502"/>
      <c r="FI157" s="502"/>
      <c r="FJ157" s="502"/>
      <c r="FK157" s="502"/>
      <c r="FL157" s="502"/>
      <c r="FM157" s="502"/>
      <c r="FN157" s="502"/>
      <c r="FO157" s="502"/>
      <c r="FP157" s="502"/>
      <c r="FQ157" s="502"/>
      <c r="FR157" s="502"/>
      <c r="FS157" s="502"/>
      <c r="FT157" s="502"/>
      <c r="FU157" s="502"/>
      <c r="FV157" s="502"/>
      <c r="FW157" s="502"/>
      <c r="FX157" s="502"/>
      <c r="FY157" s="502"/>
      <c r="FZ157" s="502"/>
      <c r="GA157" s="502"/>
      <c r="GB157" s="502"/>
      <c r="GC157" s="502"/>
      <c r="GD157" s="502"/>
      <c r="GE157" s="502"/>
      <c r="GF157" s="502"/>
      <c r="GG157" s="502"/>
      <c r="GH157" s="502"/>
      <c r="GI157" s="502"/>
      <c r="GJ157" s="502"/>
      <c r="GK157" s="502"/>
      <c r="GL157" s="502"/>
      <c r="GM157" s="502"/>
      <c r="GN157" s="502"/>
      <c r="GO157" s="502"/>
      <c r="GP157" s="502"/>
      <c r="GQ157" s="502"/>
      <c r="GR157" s="502"/>
      <c r="GS157" s="502"/>
      <c r="GT157" s="502"/>
      <c r="GU157" s="502"/>
      <c r="GV157" s="502"/>
      <c r="GW157" s="502"/>
      <c r="GX157" s="502"/>
      <c r="GY157" s="502"/>
      <c r="GZ157" s="502"/>
      <c r="HA157" s="502"/>
      <c r="HB157" s="502"/>
      <c r="HC157" s="502"/>
      <c r="HD157" s="502"/>
      <c r="HE157" s="502"/>
      <c r="HF157" s="502"/>
      <c r="HG157" s="502"/>
      <c r="HH157" s="502"/>
      <c r="HI157" s="502"/>
      <c r="HJ157" s="502"/>
      <c r="HK157" s="502"/>
      <c r="HL157" s="502"/>
      <c r="HM157" s="502"/>
      <c r="HN157" s="502"/>
      <c r="HO157" s="502"/>
    </row>
    <row r="158" s="501" customFormat="1" spans="1:223">
      <c r="A158" s="519"/>
      <c r="B158" s="503"/>
      <c r="C158" s="503"/>
      <c r="D158" s="504"/>
      <c r="E158" s="504"/>
      <c r="AF158" s="502"/>
      <c r="AG158" s="502"/>
      <c r="AH158" s="502"/>
      <c r="AI158" s="502"/>
      <c r="AJ158" s="502"/>
      <c r="AK158" s="502"/>
      <c r="AL158" s="502"/>
      <c r="AM158" s="502"/>
      <c r="AN158" s="502"/>
      <c r="AO158" s="502"/>
      <c r="AP158" s="502"/>
      <c r="AQ158" s="502"/>
      <c r="AR158" s="502"/>
      <c r="AS158" s="502"/>
      <c r="AT158" s="502"/>
      <c r="AU158" s="502"/>
      <c r="AV158" s="502"/>
      <c r="AW158" s="502"/>
      <c r="AX158" s="502"/>
      <c r="AY158" s="502"/>
      <c r="AZ158" s="502"/>
      <c r="BA158" s="502"/>
      <c r="BB158" s="502"/>
      <c r="BC158" s="502"/>
      <c r="BD158" s="502"/>
      <c r="BE158" s="502"/>
      <c r="BF158" s="502"/>
      <c r="BG158" s="502"/>
      <c r="BH158" s="502"/>
      <c r="BI158" s="502"/>
      <c r="BJ158" s="502"/>
      <c r="BK158" s="502"/>
      <c r="BL158" s="502"/>
      <c r="BM158" s="502"/>
      <c r="BN158" s="502"/>
      <c r="BO158" s="502"/>
      <c r="BP158" s="502"/>
      <c r="BQ158" s="502"/>
      <c r="BR158" s="502"/>
      <c r="BS158" s="502"/>
      <c r="BT158" s="502"/>
      <c r="BU158" s="502"/>
      <c r="BV158" s="502"/>
      <c r="BW158" s="502"/>
      <c r="BX158" s="502"/>
      <c r="BY158" s="502"/>
      <c r="BZ158" s="502"/>
      <c r="CA158" s="502"/>
      <c r="CB158" s="502"/>
      <c r="CC158" s="502"/>
      <c r="CD158" s="502"/>
      <c r="CE158" s="502"/>
      <c r="CF158" s="502"/>
      <c r="CG158" s="502"/>
      <c r="CH158" s="502"/>
      <c r="CI158" s="502"/>
      <c r="CJ158" s="502"/>
      <c r="CK158" s="502"/>
      <c r="CL158" s="502"/>
      <c r="CM158" s="502"/>
      <c r="CN158" s="502"/>
      <c r="CO158" s="502"/>
      <c r="CP158" s="502"/>
      <c r="CQ158" s="502"/>
      <c r="CR158" s="502"/>
      <c r="CS158" s="502"/>
      <c r="CT158" s="502"/>
      <c r="CU158" s="502"/>
      <c r="CV158" s="502"/>
      <c r="CW158" s="502"/>
      <c r="CX158" s="502"/>
      <c r="CY158" s="502"/>
      <c r="CZ158" s="502"/>
      <c r="DA158" s="502"/>
      <c r="DB158" s="502"/>
      <c r="DC158" s="502"/>
      <c r="DD158" s="502"/>
      <c r="DE158" s="502"/>
      <c r="DF158" s="502"/>
      <c r="DG158" s="502"/>
      <c r="DH158" s="502"/>
      <c r="DI158" s="502"/>
      <c r="DJ158" s="502"/>
      <c r="DK158" s="502"/>
      <c r="DL158" s="502"/>
      <c r="DM158" s="502"/>
      <c r="DN158" s="502"/>
      <c r="DO158" s="502"/>
      <c r="DP158" s="502"/>
      <c r="DQ158" s="502"/>
      <c r="DR158" s="502"/>
      <c r="DS158" s="502"/>
      <c r="DT158" s="502"/>
      <c r="DU158" s="502"/>
      <c r="DV158" s="502"/>
      <c r="DW158" s="502"/>
      <c r="DX158" s="502"/>
      <c r="DY158" s="502"/>
      <c r="DZ158" s="502"/>
      <c r="EA158" s="502"/>
      <c r="EB158" s="502"/>
      <c r="EC158" s="502"/>
      <c r="ED158" s="502"/>
      <c r="EE158" s="502"/>
      <c r="EF158" s="502"/>
      <c r="EG158" s="502"/>
      <c r="EH158" s="502"/>
      <c r="EI158" s="502"/>
      <c r="EJ158" s="502"/>
      <c r="EK158" s="502"/>
      <c r="EL158" s="502"/>
      <c r="EM158" s="502"/>
      <c r="EN158" s="502"/>
      <c r="EO158" s="502"/>
      <c r="EP158" s="502"/>
      <c r="EQ158" s="502"/>
      <c r="ER158" s="502"/>
      <c r="ES158" s="502"/>
      <c r="ET158" s="502"/>
      <c r="EU158" s="502"/>
      <c r="EV158" s="502"/>
      <c r="EW158" s="502"/>
      <c r="EX158" s="502"/>
      <c r="EY158" s="502"/>
      <c r="EZ158" s="502"/>
      <c r="FA158" s="502"/>
      <c r="FB158" s="502"/>
      <c r="FC158" s="502"/>
      <c r="FD158" s="502"/>
      <c r="FE158" s="502"/>
      <c r="FF158" s="502"/>
      <c r="FG158" s="502"/>
      <c r="FH158" s="502"/>
      <c r="FI158" s="502"/>
      <c r="FJ158" s="502"/>
      <c r="FK158" s="502"/>
      <c r="FL158" s="502"/>
      <c r="FM158" s="502"/>
      <c r="FN158" s="502"/>
      <c r="FO158" s="502"/>
      <c r="FP158" s="502"/>
      <c r="FQ158" s="502"/>
      <c r="FR158" s="502"/>
      <c r="FS158" s="502"/>
      <c r="FT158" s="502"/>
      <c r="FU158" s="502"/>
      <c r="FV158" s="502"/>
      <c r="FW158" s="502"/>
      <c r="FX158" s="502"/>
      <c r="FY158" s="502"/>
      <c r="FZ158" s="502"/>
      <c r="GA158" s="502"/>
      <c r="GB158" s="502"/>
      <c r="GC158" s="502"/>
      <c r="GD158" s="502"/>
      <c r="GE158" s="502"/>
      <c r="GF158" s="502"/>
      <c r="GG158" s="502"/>
      <c r="GH158" s="502"/>
      <c r="GI158" s="502"/>
      <c r="GJ158" s="502"/>
      <c r="GK158" s="502"/>
      <c r="GL158" s="502"/>
      <c r="GM158" s="502"/>
      <c r="GN158" s="502"/>
      <c r="GO158" s="502"/>
      <c r="GP158" s="502"/>
      <c r="GQ158" s="502"/>
      <c r="GR158" s="502"/>
      <c r="GS158" s="502"/>
      <c r="GT158" s="502"/>
      <c r="GU158" s="502"/>
      <c r="GV158" s="502"/>
      <c r="GW158" s="502"/>
      <c r="GX158" s="502"/>
      <c r="GY158" s="502"/>
      <c r="GZ158" s="502"/>
      <c r="HA158" s="502"/>
      <c r="HB158" s="502"/>
      <c r="HC158" s="502"/>
      <c r="HD158" s="502"/>
      <c r="HE158" s="502"/>
      <c r="HF158" s="502"/>
      <c r="HG158" s="502"/>
      <c r="HH158" s="502"/>
      <c r="HI158" s="502"/>
      <c r="HJ158" s="502"/>
      <c r="HK158" s="502"/>
      <c r="HL158" s="502"/>
      <c r="HM158" s="502"/>
      <c r="HN158" s="502"/>
      <c r="HO158" s="502"/>
    </row>
    <row r="159" s="501" customFormat="1" spans="1:223">
      <c r="A159" s="519"/>
      <c r="B159" s="503"/>
      <c r="C159" s="503"/>
      <c r="D159" s="504"/>
      <c r="E159" s="504"/>
      <c r="AF159" s="502"/>
      <c r="AG159" s="502"/>
      <c r="AH159" s="502"/>
      <c r="AI159" s="502"/>
      <c r="AJ159" s="502"/>
      <c r="AK159" s="502"/>
      <c r="AL159" s="502"/>
      <c r="AM159" s="502"/>
      <c r="AN159" s="502"/>
      <c r="AO159" s="502"/>
      <c r="AP159" s="502"/>
      <c r="AQ159" s="502"/>
      <c r="AR159" s="502"/>
      <c r="AS159" s="502"/>
      <c r="AT159" s="502"/>
      <c r="AU159" s="502"/>
      <c r="AV159" s="502"/>
      <c r="AW159" s="502"/>
      <c r="AX159" s="502"/>
      <c r="AY159" s="502"/>
      <c r="AZ159" s="502"/>
      <c r="BA159" s="502"/>
      <c r="BB159" s="502"/>
      <c r="BC159" s="502"/>
      <c r="BD159" s="502"/>
      <c r="BE159" s="502"/>
      <c r="BF159" s="502"/>
      <c r="BG159" s="502"/>
      <c r="BH159" s="502"/>
      <c r="BI159" s="502"/>
      <c r="BJ159" s="502"/>
      <c r="BK159" s="502"/>
      <c r="BL159" s="502"/>
      <c r="BM159" s="502"/>
      <c r="BN159" s="502"/>
      <c r="BO159" s="502"/>
      <c r="BP159" s="502"/>
      <c r="BQ159" s="502"/>
      <c r="BR159" s="502"/>
      <c r="BS159" s="502"/>
      <c r="BT159" s="502"/>
      <c r="BU159" s="502"/>
      <c r="BV159" s="502"/>
      <c r="BW159" s="502"/>
      <c r="BX159" s="502"/>
      <c r="BY159" s="502"/>
      <c r="BZ159" s="502"/>
      <c r="CA159" s="502"/>
      <c r="CB159" s="502"/>
      <c r="CC159" s="502"/>
      <c r="CD159" s="502"/>
      <c r="CE159" s="502"/>
      <c r="CF159" s="502"/>
      <c r="CG159" s="502"/>
      <c r="CH159" s="502"/>
      <c r="CI159" s="502"/>
      <c r="CJ159" s="502"/>
      <c r="CK159" s="502"/>
      <c r="CL159" s="502"/>
      <c r="CM159" s="502"/>
      <c r="CN159" s="502"/>
      <c r="CO159" s="502"/>
      <c r="CP159" s="502"/>
      <c r="CQ159" s="502"/>
      <c r="CR159" s="502"/>
      <c r="CS159" s="502"/>
      <c r="CT159" s="502"/>
      <c r="CU159" s="502"/>
      <c r="CV159" s="502"/>
      <c r="CW159" s="502"/>
      <c r="CX159" s="502"/>
      <c r="CY159" s="502"/>
      <c r="CZ159" s="502"/>
      <c r="DA159" s="502"/>
      <c r="DB159" s="502"/>
      <c r="DC159" s="502"/>
      <c r="DD159" s="502"/>
      <c r="DE159" s="502"/>
      <c r="DF159" s="502"/>
      <c r="DG159" s="502"/>
      <c r="DH159" s="502"/>
      <c r="DI159" s="502"/>
      <c r="DJ159" s="502"/>
      <c r="DK159" s="502"/>
      <c r="DL159" s="502"/>
      <c r="DM159" s="502"/>
      <c r="DN159" s="502"/>
      <c r="DO159" s="502"/>
      <c r="DP159" s="502"/>
      <c r="DQ159" s="502"/>
      <c r="DR159" s="502"/>
      <c r="DS159" s="502"/>
      <c r="DT159" s="502"/>
      <c r="DU159" s="502"/>
      <c r="DV159" s="502"/>
      <c r="DW159" s="502"/>
      <c r="DX159" s="502"/>
      <c r="DY159" s="502"/>
      <c r="DZ159" s="502"/>
      <c r="EA159" s="502"/>
      <c r="EB159" s="502"/>
      <c r="EC159" s="502"/>
      <c r="ED159" s="502"/>
      <c r="EE159" s="502"/>
      <c r="EF159" s="502"/>
      <c r="EG159" s="502"/>
      <c r="EH159" s="502"/>
      <c r="EI159" s="502"/>
      <c r="EJ159" s="502"/>
      <c r="EK159" s="502"/>
      <c r="EL159" s="502"/>
      <c r="EM159" s="502"/>
      <c r="EN159" s="502"/>
      <c r="EO159" s="502"/>
      <c r="EP159" s="502"/>
      <c r="EQ159" s="502"/>
      <c r="ER159" s="502"/>
      <c r="ES159" s="502"/>
      <c r="ET159" s="502"/>
      <c r="EU159" s="502"/>
      <c r="EV159" s="502"/>
      <c r="EW159" s="502"/>
      <c r="EX159" s="502"/>
      <c r="EY159" s="502"/>
      <c r="EZ159" s="502"/>
      <c r="FA159" s="502"/>
      <c r="FB159" s="502"/>
      <c r="FC159" s="502"/>
      <c r="FD159" s="502"/>
      <c r="FE159" s="502"/>
      <c r="FF159" s="502"/>
      <c r="FG159" s="502"/>
      <c r="FH159" s="502"/>
      <c r="FI159" s="502"/>
      <c r="FJ159" s="502"/>
      <c r="FK159" s="502"/>
      <c r="FL159" s="502"/>
      <c r="FM159" s="502"/>
      <c r="FN159" s="502"/>
      <c r="FO159" s="502"/>
      <c r="FP159" s="502"/>
      <c r="FQ159" s="502"/>
      <c r="FR159" s="502"/>
      <c r="FS159" s="502"/>
      <c r="FT159" s="502"/>
      <c r="FU159" s="502"/>
      <c r="FV159" s="502"/>
      <c r="FW159" s="502"/>
      <c r="FX159" s="502"/>
      <c r="FY159" s="502"/>
      <c r="FZ159" s="502"/>
      <c r="GA159" s="502"/>
      <c r="GB159" s="502"/>
      <c r="GC159" s="502"/>
      <c r="GD159" s="502"/>
      <c r="GE159" s="502"/>
      <c r="GF159" s="502"/>
      <c r="GG159" s="502"/>
      <c r="GH159" s="502"/>
      <c r="GI159" s="502"/>
      <c r="GJ159" s="502"/>
      <c r="GK159" s="502"/>
      <c r="GL159" s="502"/>
      <c r="GM159" s="502"/>
      <c r="GN159" s="502"/>
      <c r="GO159" s="502"/>
      <c r="GP159" s="502"/>
      <c r="GQ159" s="502"/>
      <c r="GR159" s="502"/>
      <c r="GS159" s="502"/>
      <c r="GT159" s="502"/>
      <c r="GU159" s="502"/>
      <c r="GV159" s="502"/>
      <c r="GW159" s="502"/>
      <c r="GX159" s="502"/>
      <c r="GY159" s="502"/>
      <c r="GZ159" s="502"/>
      <c r="HA159" s="502"/>
      <c r="HB159" s="502"/>
      <c r="HC159" s="502"/>
      <c r="HD159" s="502"/>
      <c r="HE159" s="502"/>
      <c r="HF159" s="502"/>
      <c r="HG159" s="502"/>
      <c r="HH159" s="502"/>
      <c r="HI159" s="502"/>
      <c r="HJ159" s="502"/>
      <c r="HK159" s="502"/>
      <c r="HL159" s="502"/>
      <c r="HM159" s="502"/>
      <c r="HN159" s="502"/>
      <c r="HO159" s="502"/>
    </row>
    <row r="160" s="501" customFormat="1" spans="1:223">
      <c r="A160" s="519"/>
      <c r="B160" s="503"/>
      <c r="C160" s="503"/>
      <c r="D160" s="504"/>
      <c r="E160" s="504"/>
      <c r="AF160" s="502"/>
      <c r="AG160" s="502"/>
      <c r="AH160" s="502"/>
      <c r="AI160" s="502"/>
      <c r="AJ160" s="502"/>
      <c r="AK160" s="502"/>
      <c r="AL160" s="502"/>
      <c r="AM160" s="502"/>
      <c r="AN160" s="502"/>
      <c r="AO160" s="502"/>
      <c r="AP160" s="502"/>
      <c r="AQ160" s="502"/>
      <c r="AR160" s="502"/>
      <c r="AS160" s="502"/>
      <c r="AT160" s="502"/>
      <c r="AU160" s="502"/>
      <c r="AV160" s="502"/>
      <c r="AW160" s="502"/>
      <c r="AX160" s="502"/>
      <c r="AY160" s="502"/>
      <c r="AZ160" s="502"/>
      <c r="BA160" s="502"/>
      <c r="BB160" s="502"/>
      <c r="BC160" s="502"/>
      <c r="BD160" s="502"/>
      <c r="BE160" s="502"/>
      <c r="BF160" s="502"/>
      <c r="BG160" s="502"/>
      <c r="BH160" s="502"/>
      <c r="BI160" s="502"/>
      <c r="BJ160" s="502"/>
      <c r="BK160" s="502"/>
      <c r="BL160" s="502"/>
      <c r="BM160" s="502"/>
      <c r="BN160" s="502"/>
      <c r="BO160" s="502"/>
      <c r="BP160" s="502"/>
      <c r="BQ160" s="502"/>
      <c r="BR160" s="502"/>
      <c r="BS160" s="502"/>
      <c r="BT160" s="502"/>
      <c r="BU160" s="502"/>
      <c r="BV160" s="502"/>
      <c r="BW160" s="502"/>
      <c r="BX160" s="502"/>
      <c r="BY160" s="502"/>
      <c r="BZ160" s="502"/>
      <c r="CA160" s="502"/>
      <c r="CB160" s="502"/>
      <c r="CC160" s="502"/>
      <c r="CD160" s="502"/>
      <c r="CE160" s="502"/>
      <c r="CF160" s="502"/>
      <c r="CG160" s="502"/>
      <c r="CH160" s="502"/>
      <c r="CI160" s="502"/>
      <c r="CJ160" s="502"/>
      <c r="CK160" s="502"/>
      <c r="CL160" s="502"/>
      <c r="CM160" s="502"/>
      <c r="CN160" s="502"/>
      <c r="CO160" s="502"/>
      <c r="CP160" s="502"/>
      <c r="CQ160" s="502"/>
      <c r="CR160" s="502"/>
      <c r="CS160" s="502"/>
      <c r="CT160" s="502"/>
      <c r="CU160" s="502"/>
      <c r="CV160" s="502"/>
      <c r="CW160" s="502"/>
      <c r="CX160" s="502"/>
      <c r="CY160" s="502"/>
      <c r="CZ160" s="502"/>
      <c r="DA160" s="502"/>
      <c r="DB160" s="502"/>
      <c r="DC160" s="502"/>
      <c r="DD160" s="502"/>
      <c r="DE160" s="502"/>
      <c r="DF160" s="502"/>
      <c r="DG160" s="502"/>
      <c r="DH160" s="502"/>
      <c r="DI160" s="502"/>
      <c r="DJ160" s="502"/>
      <c r="DK160" s="502"/>
      <c r="DL160" s="502"/>
      <c r="DM160" s="502"/>
      <c r="DN160" s="502"/>
      <c r="DO160" s="502"/>
      <c r="DP160" s="502"/>
      <c r="DQ160" s="502"/>
      <c r="DR160" s="502"/>
      <c r="DS160" s="502"/>
      <c r="DT160" s="502"/>
      <c r="DU160" s="502"/>
      <c r="DV160" s="502"/>
      <c r="DW160" s="502"/>
      <c r="DX160" s="502"/>
      <c r="DY160" s="502"/>
      <c r="DZ160" s="502"/>
      <c r="EA160" s="502"/>
      <c r="EB160" s="502"/>
      <c r="EC160" s="502"/>
      <c r="ED160" s="502"/>
      <c r="EE160" s="502"/>
      <c r="EF160" s="502"/>
      <c r="EG160" s="502"/>
      <c r="EH160" s="502"/>
      <c r="EI160" s="502"/>
      <c r="EJ160" s="502"/>
      <c r="EK160" s="502"/>
      <c r="EL160" s="502"/>
      <c r="EM160" s="502"/>
      <c r="EN160" s="502"/>
      <c r="EO160" s="502"/>
      <c r="EP160" s="502"/>
      <c r="EQ160" s="502"/>
      <c r="ER160" s="502"/>
      <c r="ES160" s="502"/>
      <c r="ET160" s="502"/>
      <c r="EU160" s="502"/>
      <c r="EV160" s="502"/>
      <c r="EW160" s="502"/>
      <c r="EX160" s="502"/>
      <c r="EY160" s="502"/>
      <c r="EZ160" s="502"/>
      <c r="FA160" s="502"/>
      <c r="FB160" s="502"/>
      <c r="FC160" s="502"/>
      <c r="FD160" s="502"/>
      <c r="FE160" s="502"/>
      <c r="FF160" s="502"/>
      <c r="FG160" s="502"/>
      <c r="FH160" s="502"/>
      <c r="FI160" s="502"/>
      <c r="FJ160" s="502"/>
      <c r="FK160" s="502"/>
      <c r="FL160" s="502"/>
      <c r="FM160" s="502"/>
      <c r="FN160" s="502"/>
      <c r="FO160" s="502"/>
      <c r="FP160" s="502"/>
      <c r="FQ160" s="502"/>
      <c r="FR160" s="502"/>
      <c r="FS160" s="502"/>
      <c r="FT160" s="502"/>
      <c r="FU160" s="502"/>
      <c r="FV160" s="502"/>
      <c r="FW160" s="502"/>
      <c r="FX160" s="502"/>
      <c r="FY160" s="502"/>
      <c r="FZ160" s="502"/>
      <c r="GA160" s="502"/>
      <c r="GB160" s="502"/>
      <c r="GC160" s="502"/>
      <c r="GD160" s="502"/>
      <c r="GE160" s="502"/>
      <c r="GF160" s="502"/>
      <c r="GG160" s="502"/>
      <c r="GH160" s="502"/>
      <c r="GI160" s="502"/>
      <c r="GJ160" s="502"/>
      <c r="GK160" s="502"/>
      <c r="GL160" s="502"/>
      <c r="GM160" s="502"/>
      <c r="GN160" s="502"/>
      <c r="GO160" s="502"/>
      <c r="GP160" s="502"/>
      <c r="GQ160" s="502"/>
      <c r="GR160" s="502"/>
      <c r="GS160" s="502"/>
      <c r="GT160" s="502"/>
      <c r="GU160" s="502"/>
      <c r="GV160" s="502"/>
      <c r="GW160" s="502"/>
      <c r="GX160" s="502"/>
      <c r="GY160" s="502"/>
      <c r="GZ160" s="502"/>
      <c r="HA160" s="502"/>
      <c r="HB160" s="502"/>
      <c r="HC160" s="502"/>
      <c r="HD160" s="502"/>
      <c r="HE160" s="502"/>
      <c r="HF160" s="502"/>
      <c r="HG160" s="502"/>
      <c r="HH160" s="502"/>
      <c r="HI160" s="502"/>
      <c r="HJ160" s="502"/>
      <c r="HK160" s="502"/>
      <c r="HL160" s="502"/>
      <c r="HM160" s="502"/>
      <c r="HN160" s="502"/>
      <c r="HO160" s="502"/>
    </row>
    <row r="161" s="501" customFormat="1" spans="1:223">
      <c r="A161" s="519"/>
      <c r="B161" s="503"/>
      <c r="C161" s="503"/>
      <c r="D161" s="504"/>
      <c r="E161" s="504"/>
      <c r="AF161" s="502"/>
      <c r="AG161" s="502"/>
      <c r="AH161" s="502"/>
      <c r="AI161" s="502"/>
      <c r="AJ161" s="502"/>
      <c r="AK161" s="502"/>
      <c r="AL161" s="502"/>
      <c r="AM161" s="502"/>
      <c r="AN161" s="502"/>
      <c r="AO161" s="502"/>
      <c r="AP161" s="502"/>
      <c r="AQ161" s="502"/>
      <c r="AR161" s="502"/>
      <c r="AS161" s="502"/>
      <c r="AT161" s="502"/>
      <c r="AU161" s="502"/>
      <c r="AV161" s="502"/>
      <c r="AW161" s="502"/>
      <c r="AX161" s="502"/>
      <c r="AY161" s="502"/>
      <c r="AZ161" s="502"/>
      <c r="BA161" s="502"/>
      <c r="BB161" s="502"/>
      <c r="BC161" s="502"/>
      <c r="BD161" s="502"/>
      <c r="BE161" s="502"/>
      <c r="BF161" s="502"/>
      <c r="BG161" s="502"/>
      <c r="BH161" s="502"/>
      <c r="BI161" s="502"/>
      <c r="BJ161" s="502"/>
      <c r="BK161" s="502"/>
      <c r="BL161" s="502"/>
      <c r="BM161" s="502"/>
      <c r="BN161" s="502"/>
      <c r="BO161" s="502"/>
      <c r="BP161" s="502"/>
      <c r="BQ161" s="502"/>
      <c r="BR161" s="502"/>
      <c r="BS161" s="502"/>
      <c r="BT161" s="502"/>
      <c r="BU161" s="502"/>
      <c r="BV161" s="502"/>
      <c r="BW161" s="502"/>
      <c r="BX161" s="502"/>
      <c r="BY161" s="502"/>
      <c r="BZ161" s="502"/>
      <c r="CA161" s="502"/>
      <c r="CB161" s="502"/>
      <c r="CC161" s="502"/>
      <c r="CD161" s="502"/>
      <c r="CE161" s="502"/>
      <c r="CF161" s="502"/>
      <c r="CG161" s="502"/>
      <c r="CH161" s="502"/>
      <c r="CI161" s="502"/>
      <c r="CJ161" s="502"/>
      <c r="CK161" s="502"/>
      <c r="CL161" s="502"/>
      <c r="CM161" s="502"/>
      <c r="CN161" s="502"/>
      <c r="CO161" s="502"/>
      <c r="CP161" s="502"/>
      <c r="CQ161" s="502"/>
      <c r="CR161" s="502"/>
      <c r="CS161" s="502"/>
      <c r="CT161" s="502"/>
      <c r="CU161" s="502"/>
      <c r="CV161" s="502"/>
      <c r="CW161" s="502"/>
      <c r="CX161" s="502"/>
      <c r="CY161" s="502"/>
      <c r="CZ161" s="502"/>
      <c r="DA161" s="502"/>
      <c r="DB161" s="502"/>
      <c r="DC161" s="502"/>
      <c r="DD161" s="502"/>
      <c r="DE161" s="502"/>
      <c r="DF161" s="502"/>
      <c r="DG161" s="502"/>
      <c r="DH161" s="502"/>
      <c r="DI161" s="502"/>
      <c r="DJ161" s="502"/>
      <c r="DK161" s="502"/>
      <c r="DL161" s="502"/>
      <c r="DM161" s="502"/>
      <c r="DN161" s="502"/>
      <c r="DO161" s="502"/>
      <c r="DP161" s="502"/>
      <c r="DQ161" s="502"/>
      <c r="DR161" s="502"/>
      <c r="DS161" s="502"/>
      <c r="DT161" s="502"/>
      <c r="DU161" s="502"/>
      <c r="DV161" s="502"/>
      <c r="DW161" s="502"/>
      <c r="DX161" s="502"/>
      <c r="DY161" s="502"/>
      <c r="DZ161" s="502"/>
      <c r="EA161" s="502"/>
      <c r="EB161" s="502"/>
      <c r="EC161" s="502"/>
      <c r="ED161" s="502"/>
      <c r="EE161" s="502"/>
      <c r="EF161" s="502"/>
      <c r="EG161" s="502"/>
      <c r="EH161" s="502"/>
      <c r="EI161" s="502"/>
      <c r="EJ161" s="502"/>
      <c r="EK161" s="502"/>
      <c r="EL161" s="502"/>
      <c r="EM161" s="502"/>
      <c r="EN161" s="502"/>
      <c r="EO161" s="502"/>
      <c r="EP161" s="502"/>
      <c r="EQ161" s="502"/>
      <c r="ER161" s="502"/>
      <c r="ES161" s="502"/>
      <c r="ET161" s="502"/>
      <c r="EU161" s="502"/>
      <c r="EV161" s="502"/>
      <c r="EW161" s="502"/>
      <c r="EX161" s="502"/>
      <c r="EY161" s="502"/>
      <c r="EZ161" s="502"/>
      <c r="FA161" s="502"/>
      <c r="FB161" s="502"/>
      <c r="FC161" s="502"/>
      <c r="FD161" s="502"/>
      <c r="FE161" s="502"/>
      <c r="FF161" s="502"/>
      <c r="FG161" s="502"/>
      <c r="FH161" s="502"/>
      <c r="FI161" s="502"/>
      <c r="FJ161" s="502"/>
      <c r="FK161" s="502"/>
      <c r="FL161" s="502"/>
      <c r="FM161" s="502"/>
      <c r="FN161" s="502"/>
      <c r="FO161" s="502"/>
      <c r="FP161" s="502"/>
      <c r="FQ161" s="502"/>
      <c r="FR161" s="502"/>
      <c r="FS161" s="502"/>
      <c r="FT161" s="502"/>
      <c r="FU161" s="502"/>
      <c r="FV161" s="502"/>
      <c r="FW161" s="502"/>
      <c r="FX161" s="502"/>
      <c r="FY161" s="502"/>
      <c r="FZ161" s="502"/>
      <c r="GA161" s="502"/>
      <c r="GB161" s="502"/>
      <c r="GC161" s="502"/>
      <c r="GD161" s="502"/>
      <c r="GE161" s="502"/>
      <c r="GF161" s="502"/>
      <c r="GG161" s="502"/>
      <c r="GH161" s="502"/>
      <c r="GI161" s="502"/>
      <c r="GJ161" s="502"/>
      <c r="GK161" s="502"/>
      <c r="GL161" s="502"/>
      <c r="GM161" s="502"/>
      <c r="GN161" s="502"/>
      <c r="GO161" s="502"/>
      <c r="GP161" s="502"/>
      <c r="GQ161" s="502"/>
      <c r="GR161" s="502"/>
      <c r="GS161" s="502"/>
      <c r="GT161" s="502"/>
      <c r="GU161" s="502"/>
      <c r="GV161" s="502"/>
      <c r="GW161" s="502"/>
      <c r="GX161" s="502"/>
      <c r="GY161" s="502"/>
      <c r="GZ161" s="502"/>
      <c r="HA161" s="502"/>
      <c r="HB161" s="502"/>
      <c r="HC161" s="502"/>
      <c r="HD161" s="502"/>
      <c r="HE161" s="502"/>
      <c r="HF161" s="502"/>
      <c r="HG161" s="502"/>
      <c r="HH161" s="502"/>
      <c r="HI161" s="502"/>
      <c r="HJ161" s="502"/>
      <c r="HK161" s="502"/>
      <c r="HL161" s="502"/>
      <c r="HM161" s="502"/>
      <c r="HN161" s="502"/>
      <c r="HO161" s="502"/>
    </row>
    <row r="162" s="501" customFormat="1" spans="1:223">
      <c r="A162" s="519"/>
      <c r="B162" s="503"/>
      <c r="C162" s="503"/>
      <c r="D162" s="504"/>
      <c r="E162" s="504"/>
      <c r="AF162" s="502"/>
      <c r="AG162" s="502"/>
      <c r="AH162" s="502"/>
      <c r="AI162" s="502"/>
      <c r="AJ162" s="502"/>
      <c r="AK162" s="502"/>
      <c r="AL162" s="502"/>
      <c r="AM162" s="502"/>
      <c r="AN162" s="502"/>
      <c r="AO162" s="502"/>
      <c r="AP162" s="502"/>
      <c r="AQ162" s="502"/>
      <c r="AR162" s="502"/>
      <c r="AS162" s="502"/>
      <c r="AT162" s="502"/>
      <c r="AU162" s="502"/>
      <c r="AV162" s="502"/>
      <c r="AW162" s="502"/>
      <c r="AX162" s="502"/>
      <c r="AY162" s="502"/>
      <c r="AZ162" s="502"/>
      <c r="BA162" s="502"/>
      <c r="BB162" s="502"/>
      <c r="BC162" s="502"/>
      <c r="BD162" s="502"/>
      <c r="BE162" s="502"/>
      <c r="BF162" s="502"/>
      <c r="BG162" s="502"/>
      <c r="BH162" s="502"/>
      <c r="BI162" s="502"/>
      <c r="BJ162" s="502"/>
      <c r="BK162" s="502"/>
      <c r="BL162" s="502"/>
      <c r="BM162" s="502"/>
      <c r="BN162" s="502"/>
      <c r="BO162" s="502"/>
      <c r="BP162" s="502"/>
      <c r="BQ162" s="502"/>
      <c r="BR162" s="502"/>
      <c r="BS162" s="502"/>
      <c r="BT162" s="502"/>
      <c r="BU162" s="502"/>
      <c r="BV162" s="502"/>
      <c r="BW162" s="502"/>
      <c r="BX162" s="502"/>
      <c r="BY162" s="502"/>
      <c r="BZ162" s="502"/>
      <c r="CA162" s="502"/>
      <c r="CB162" s="502"/>
      <c r="CC162" s="502"/>
      <c r="CD162" s="502"/>
      <c r="CE162" s="502"/>
      <c r="CF162" s="502"/>
      <c r="CG162" s="502"/>
      <c r="CH162" s="502"/>
      <c r="CI162" s="502"/>
      <c r="CJ162" s="502"/>
      <c r="CK162" s="502"/>
      <c r="CL162" s="502"/>
      <c r="CM162" s="502"/>
      <c r="CN162" s="502"/>
      <c r="CO162" s="502"/>
      <c r="CP162" s="502"/>
      <c r="CQ162" s="502"/>
      <c r="CR162" s="502"/>
      <c r="CS162" s="502"/>
      <c r="CT162" s="502"/>
      <c r="CU162" s="502"/>
      <c r="CV162" s="502"/>
      <c r="CW162" s="502"/>
      <c r="CX162" s="502"/>
      <c r="CY162" s="502"/>
      <c r="CZ162" s="502"/>
      <c r="DA162" s="502"/>
      <c r="DB162" s="502"/>
      <c r="DC162" s="502"/>
      <c r="DD162" s="502"/>
      <c r="DE162" s="502"/>
      <c r="DF162" s="502"/>
      <c r="DG162" s="502"/>
      <c r="DH162" s="502"/>
      <c r="DI162" s="502"/>
      <c r="DJ162" s="502"/>
      <c r="DK162" s="502"/>
      <c r="DL162" s="502"/>
      <c r="DM162" s="502"/>
      <c r="DN162" s="502"/>
      <c r="DO162" s="502"/>
      <c r="DP162" s="502"/>
      <c r="DQ162" s="502"/>
      <c r="DR162" s="502"/>
      <c r="DS162" s="502"/>
      <c r="DT162" s="502"/>
      <c r="DU162" s="502"/>
      <c r="DV162" s="502"/>
      <c r="DW162" s="502"/>
      <c r="DX162" s="502"/>
      <c r="DY162" s="502"/>
      <c r="DZ162" s="502"/>
      <c r="EA162" s="502"/>
      <c r="EB162" s="502"/>
      <c r="EC162" s="502"/>
      <c r="ED162" s="502"/>
      <c r="EE162" s="502"/>
      <c r="EF162" s="502"/>
      <c r="EG162" s="502"/>
      <c r="EH162" s="502"/>
      <c r="EI162" s="502"/>
      <c r="EJ162" s="502"/>
      <c r="EK162" s="502"/>
      <c r="EL162" s="502"/>
      <c r="EM162" s="502"/>
      <c r="EN162" s="502"/>
      <c r="EO162" s="502"/>
      <c r="EP162" s="502"/>
      <c r="EQ162" s="502"/>
      <c r="ER162" s="502"/>
      <c r="ES162" s="502"/>
      <c r="ET162" s="502"/>
      <c r="EU162" s="502"/>
      <c r="EV162" s="502"/>
      <c r="EW162" s="502"/>
      <c r="EX162" s="502"/>
      <c r="EY162" s="502"/>
      <c r="EZ162" s="502"/>
      <c r="FA162" s="502"/>
      <c r="FB162" s="502"/>
      <c r="FC162" s="502"/>
      <c r="FD162" s="502"/>
      <c r="FE162" s="502"/>
      <c r="FF162" s="502"/>
      <c r="FG162" s="502"/>
      <c r="FH162" s="502"/>
      <c r="FI162" s="502"/>
      <c r="FJ162" s="502"/>
      <c r="FK162" s="502"/>
      <c r="FL162" s="502"/>
      <c r="FM162" s="502"/>
      <c r="FN162" s="502"/>
      <c r="FO162" s="502"/>
      <c r="FP162" s="502"/>
      <c r="FQ162" s="502"/>
      <c r="FR162" s="502"/>
      <c r="FS162" s="502"/>
      <c r="FT162" s="502"/>
      <c r="FU162" s="502"/>
      <c r="FV162" s="502"/>
      <c r="FW162" s="502"/>
      <c r="FX162" s="502"/>
      <c r="FY162" s="502"/>
      <c r="FZ162" s="502"/>
      <c r="GA162" s="502"/>
      <c r="GB162" s="502"/>
      <c r="GC162" s="502"/>
      <c r="GD162" s="502"/>
      <c r="GE162" s="502"/>
      <c r="GF162" s="502"/>
      <c r="GG162" s="502"/>
      <c r="GH162" s="502"/>
      <c r="GI162" s="502"/>
      <c r="GJ162" s="502"/>
      <c r="GK162" s="502"/>
      <c r="GL162" s="502"/>
      <c r="GM162" s="502"/>
      <c r="GN162" s="502"/>
      <c r="GO162" s="502"/>
      <c r="GP162" s="502"/>
      <c r="GQ162" s="502"/>
      <c r="GR162" s="502"/>
      <c r="GS162" s="502"/>
      <c r="GT162" s="502"/>
      <c r="GU162" s="502"/>
      <c r="GV162" s="502"/>
      <c r="GW162" s="502"/>
      <c r="GX162" s="502"/>
      <c r="GY162" s="502"/>
      <c r="GZ162" s="502"/>
      <c r="HA162" s="502"/>
      <c r="HB162" s="502"/>
      <c r="HC162" s="502"/>
      <c r="HD162" s="502"/>
      <c r="HE162" s="502"/>
      <c r="HF162" s="502"/>
      <c r="HG162" s="502"/>
      <c r="HH162" s="502"/>
      <c r="HI162" s="502"/>
      <c r="HJ162" s="502"/>
      <c r="HK162" s="502"/>
      <c r="HL162" s="502"/>
      <c r="HM162" s="502"/>
      <c r="HN162" s="502"/>
      <c r="HO162" s="502"/>
    </row>
    <row r="163" s="501" customFormat="1" spans="1:223">
      <c r="A163" s="519"/>
      <c r="B163" s="503"/>
      <c r="C163" s="503"/>
      <c r="D163" s="504"/>
      <c r="E163" s="504"/>
      <c r="AF163" s="502"/>
      <c r="AG163" s="502"/>
      <c r="AH163" s="502"/>
      <c r="AI163" s="502"/>
      <c r="AJ163" s="502"/>
      <c r="AK163" s="502"/>
      <c r="AL163" s="502"/>
      <c r="AM163" s="502"/>
      <c r="AN163" s="502"/>
      <c r="AO163" s="502"/>
      <c r="AP163" s="502"/>
      <c r="AQ163" s="502"/>
      <c r="AR163" s="502"/>
      <c r="AS163" s="502"/>
      <c r="AT163" s="502"/>
      <c r="AU163" s="502"/>
      <c r="AV163" s="502"/>
      <c r="AW163" s="502"/>
      <c r="AX163" s="502"/>
      <c r="AY163" s="502"/>
      <c r="AZ163" s="502"/>
      <c r="BA163" s="502"/>
      <c r="BB163" s="502"/>
      <c r="BC163" s="502"/>
      <c r="BD163" s="502"/>
      <c r="BE163" s="502"/>
      <c r="BF163" s="502"/>
      <c r="BG163" s="502"/>
      <c r="BH163" s="502"/>
      <c r="BI163" s="502"/>
      <c r="BJ163" s="502"/>
      <c r="BK163" s="502"/>
      <c r="BL163" s="502"/>
      <c r="BM163" s="502"/>
      <c r="BN163" s="502"/>
      <c r="BO163" s="502"/>
      <c r="BP163" s="502"/>
      <c r="BQ163" s="502"/>
      <c r="BR163" s="502"/>
      <c r="BS163" s="502"/>
      <c r="BT163" s="502"/>
      <c r="BU163" s="502"/>
      <c r="BV163" s="502"/>
      <c r="BW163" s="502"/>
      <c r="BX163" s="502"/>
      <c r="BY163" s="502"/>
      <c r="BZ163" s="502"/>
      <c r="CA163" s="502"/>
      <c r="CB163" s="502"/>
      <c r="CC163" s="502"/>
      <c r="CD163" s="502"/>
      <c r="CE163" s="502"/>
      <c r="CF163" s="502"/>
      <c r="CG163" s="502"/>
      <c r="CH163" s="502"/>
      <c r="CI163" s="502"/>
      <c r="CJ163" s="502"/>
      <c r="CK163" s="502"/>
      <c r="CL163" s="502"/>
      <c r="CM163" s="502"/>
      <c r="CN163" s="502"/>
      <c r="CO163" s="502"/>
      <c r="CP163" s="502"/>
      <c r="CQ163" s="502"/>
      <c r="CR163" s="502"/>
      <c r="CS163" s="502"/>
      <c r="CT163" s="502"/>
      <c r="CU163" s="502"/>
      <c r="CV163" s="502"/>
      <c r="CW163" s="502"/>
      <c r="CX163" s="502"/>
      <c r="CY163" s="502"/>
      <c r="CZ163" s="502"/>
      <c r="DA163" s="502"/>
      <c r="DB163" s="502"/>
      <c r="DC163" s="502"/>
      <c r="DD163" s="502"/>
      <c r="DE163" s="502"/>
      <c r="DF163" s="502"/>
      <c r="DG163" s="502"/>
      <c r="DH163" s="502"/>
      <c r="DI163" s="502"/>
      <c r="DJ163" s="502"/>
      <c r="DK163" s="502"/>
      <c r="DL163" s="502"/>
      <c r="DM163" s="502"/>
      <c r="DN163" s="502"/>
      <c r="DO163" s="502"/>
      <c r="DP163" s="502"/>
      <c r="DQ163" s="502"/>
      <c r="DR163" s="502"/>
      <c r="DS163" s="502"/>
      <c r="DT163" s="502"/>
      <c r="DU163" s="502"/>
      <c r="DV163" s="502"/>
      <c r="DW163" s="502"/>
      <c r="DX163" s="502"/>
      <c r="DY163" s="502"/>
      <c r="DZ163" s="502"/>
      <c r="EA163" s="502"/>
      <c r="EB163" s="502"/>
      <c r="EC163" s="502"/>
      <c r="ED163" s="502"/>
      <c r="EE163" s="502"/>
      <c r="EF163" s="502"/>
      <c r="EG163" s="502"/>
      <c r="EH163" s="502"/>
      <c r="EI163" s="502"/>
      <c r="EJ163" s="502"/>
      <c r="EK163" s="502"/>
      <c r="EL163" s="502"/>
      <c r="EM163" s="502"/>
      <c r="EN163" s="502"/>
      <c r="EO163" s="502"/>
      <c r="EP163" s="502"/>
      <c r="EQ163" s="502"/>
      <c r="ER163" s="502"/>
      <c r="ES163" s="502"/>
      <c r="ET163" s="502"/>
      <c r="EU163" s="502"/>
      <c r="EV163" s="502"/>
      <c r="EW163" s="502"/>
      <c r="EX163" s="502"/>
      <c r="EY163" s="502"/>
      <c r="EZ163" s="502"/>
      <c r="FA163" s="502"/>
      <c r="FB163" s="502"/>
      <c r="FC163" s="502"/>
      <c r="FD163" s="502"/>
      <c r="FE163" s="502"/>
      <c r="FF163" s="502"/>
      <c r="FG163" s="502"/>
      <c r="FH163" s="502"/>
      <c r="FI163" s="502"/>
      <c r="FJ163" s="502"/>
      <c r="FK163" s="502"/>
      <c r="FL163" s="502"/>
      <c r="FM163" s="502"/>
      <c r="FN163" s="502"/>
      <c r="FO163" s="502"/>
      <c r="FP163" s="502"/>
      <c r="FQ163" s="502"/>
      <c r="FR163" s="502"/>
      <c r="FS163" s="502"/>
      <c r="FT163" s="502"/>
      <c r="FU163" s="502"/>
      <c r="FV163" s="502"/>
      <c r="FW163" s="502"/>
      <c r="FX163" s="502"/>
      <c r="FY163" s="502"/>
      <c r="FZ163" s="502"/>
      <c r="GA163" s="502"/>
      <c r="GB163" s="502"/>
      <c r="GC163" s="502"/>
      <c r="GD163" s="502"/>
      <c r="GE163" s="502"/>
      <c r="GF163" s="502"/>
      <c r="GG163" s="502"/>
      <c r="GH163" s="502"/>
      <c r="GI163" s="502"/>
      <c r="GJ163" s="502"/>
      <c r="GK163" s="502"/>
      <c r="GL163" s="502"/>
      <c r="GM163" s="502"/>
      <c r="GN163" s="502"/>
      <c r="GO163" s="502"/>
      <c r="GP163" s="502"/>
      <c r="GQ163" s="502"/>
      <c r="GR163" s="502"/>
      <c r="GS163" s="502"/>
      <c r="GT163" s="502"/>
      <c r="GU163" s="502"/>
      <c r="GV163" s="502"/>
      <c r="GW163" s="502"/>
      <c r="GX163" s="502"/>
      <c r="GY163" s="502"/>
      <c r="GZ163" s="502"/>
      <c r="HA163" s="502"/>
      <c r="HB163" s="502"/>
      <c r="HC163" s="502"/>
      <c r="HD163" s="502"/>
      <c r="HE163" s="502"/>
      <c r="HF163" s="502"/>
      <c r="HG163" s="502"/>
      <c r="HH163" s="502"/>
      <c r="HI163" s="502"/>
      <c r="HJ163" s="502"/>
      <c r="HK163" s="502"/>
      <c r="HL163" s="502"/>
      <c r="HM163" s="502"/>
      <c r="HN163" s="502"/>
      <c r="HO163" s="502"/>
    </row>
    <row r="164" s="501" customFormat="1" spans="1:223">
      <c r="A164" s="519"/>
      <c r="B164" s="503"/>
      <c r="C164" s="503"/>
      <c r="D164" s="504"/>
      <c r="E164" s="504"/>
      <c r="AF164" s="502"/>
      <c r="AG164" s="502"/>
      <c r="AH164" s="502"/>
      <c r="AI164" s="502"/>
      <c r="AJ164" s="502"/>
      <c r="AK164" s="502"/>
      <c r="AL164" s="502"/>
      <c r="AM164" s="502"/>
      <c r="AN164" s="502"/>
      <c r="AO164" s="502"/>
      <c r="AP164" s="502"/>
      <c r="AQ164" s="502"/>
      <c r="AR164" s="502"/>
      <c r="AS164" s="502"/>
      <c r="AT164" s="502"/>
      <c r="AU164" s="502"/>
      <c r="AV164" s="502"/>
      <c r="AW164" s="502"/>
      <c r="AX164" s="502"/>
      <c r="AY164" s="502"/>
      <c r="AZ164" s="502"/>
      <c r="BA164" s="502"/>
      <c r="BB164" s="502"/>
      <c r="BC164" s="502"/>
      <c r="BD164" s="502"/>
      <c r="BE164" s="502"/>
      <c r="BF164" s="502"/>
      <c r="BG164" s="502"/>
      <c r="BH164" s="502"/>
      <c r="BI164" s="502"/>
      <c r="BJ164" s="502"/>
      <c r="BK164" s="502"/>
      <c r="BL164" s="502"/>
      <c r="BM164" s="502"/>
      <c r="BN164" s="502"/>
      <c r="BO164" s="502"/>
      <c r="BP164" s="502"/>
      <c r="BQ164" s="502"/>
      <c r="BR164" s="502"/>
      <c r="BS164" s="502"/>
      <c r="BT164" s="502"/>
      <c r="BU164" s="502"/>
      <c r="BV164" s="502"/>
      <c r="BW164" s="502"/>
      <c r="BX164" s="502"/>
      <c r="BY164" s="502"/>
      <c r="BZ164" s="502"/>
      <c r="CA164" s="502"/>
      <c r="CB164" s="502"/>
      <c r="CC164" s="502"/>
      <c r="CD164" s="502"/>
      <c r="CE164" s="502"/>
      <c r="CF164" s="502"/>
      <c r="CG164" s="502"/>
      <c r="CH164" s="502"/>
      <c r="CI164" s="502"/>
      <c r="CJ164" s="502"/>
      <c r="CK164" s="502"/>
      <c r="CL164" s="502"/>
      <c r="CM164" s="502"/>
      <c r="CN164" s="502"/>
      <c r="CO164" s="502"/>
      <c r="CP164" s="502"/>
      <c r="CQ164" s="502"/>
      <c r="CR164" s="502"/>
      <c r="CS164" s="502"/>
      <c r="CT164" s="502"/>
      <c r="CU164" s="502"/>
      <c r="CV164" s="502"/>
      <c r="CW164" s="502"/>
      <c r="CX164" s="502"/>
      <c r="CY164" s="502"/>
      <c r="CZ164" s="502"/>
      <c r="DA164" s="502"/>
      <c r="DB164" s="502"/>
      <c r="DC164" s="502"/>
      <c r="DD164" s="502"/>
      <c r="DE164" s="502"/>
      <c r="DF164" s="502"/>
      <c r="DG164" s="502"/>
      <c r="DH164" s="502"/>
      <c r="DI164" s="502"/>
      <c r="DJ164" s="502"/>
      <c r="DK164" s="502"/>
      <c r="DL164" s="502"/>
      <c r="DM164" s="502"/>
      <c r="DN164" s="502"/>
      <c r="DO164" s="502"/>
      <c r="DP164" s="502"/>
      <c r="DQ164" s="502"/>
      <c r="DR164" s="502"/>
      <c r="DS164" s="502"/>
      <c r="DT164" s="502"/>
      <c r="DU164" s="502"/>
      <c r="DV164" s="502"/>
      <c r="DW164" s="502"/>
      <c r="DX164" s="502"/>
      <c r="DY164" s="502"/>
      <c r="DZ164" s="502"/>
      <c r="EA164" s="502"/>
      <c r="EB164" s="502"/>
      <c r="EC164" s="502"/>
      <c r="ED164" s="502"/>
      <c r="EE164" s="502"/>
      <c r="EF164" s="502"/>
      <c r="EG164" s="502"/>
      <c r="EH164" s="502"/>
      <c r="EI164" s="502"/>
      <c r="EJ164" s="502"/>
      <c r="EK164" s="502"/>
      <c r="EL164" s="502"/>
      <c r="EM164" s="502"/>
      <c r="EN164" s="502"/>
      <c r="EO164" s="502"/>
      <c r="EP164" s="502"/>
      <c r="EQ164" s="502"/>
      <c r="ER164" s="502"/>
      <c r="ES164" s="502"/>
      <c r="ET164" s="502"/>
      <c r="EU164" s="502"/>
      <c r="EV164" s="502"/>
      <c r="EW164" s="502"/>
      <c r="EX164" s="502"/>
      <c r="EY164" s="502"/>
      <c r="EZ164" s="502"/>
      <c r="FA164" s="502"/>
      <c r="FB164" s="502"/>
      <c r="FC164" s="502"/>
      <c r="FD164" s="502"/>
      <c r="FE164" s="502"/>
      <c r="FF164" s="502"/>
      <c r="FG164" s="502"/>
      <c r="FH164" s="502"/>
      <c r="FI164" s="502"/>
      <c r="FJ164" s="502"/>
      <c r="FK164" s="502"/>
      <c r="FL164" s="502"/>
      <c r="FM164" s="502"/>
      <c r="FN164" s="502"/>
      <c r="FO164" s="502"/>
      <c r="FP164" s="502"/>
      <c r="FQ164" s="502"/>
      <c r="FR164" s="502"/>
      <c r="FS164" s="502"/>
      <c r="FT164" s="502"/>
      <c r="FU164" s="502"/>
      <c r="FV164" s="502"/>
      <c r="FW164" s="502"/>
      <c r="FX164" s="502"/>
      <c r="FY164" s="502"/>
      <c r="FZ164" s="502"/>
      <c r="GA164" s="502"/>
      <c r="GB164" s="502"/>
      <c r="GC164" s="502"/>
      <c r="GD164" s="502"/>
      <c r="GE164" s="502"/>
      <c r="GF164" s="502"/>
      <c r="GG164" s="502"/>
      <c r="GH164" s="502"/>
      <c r="GI164" s="502"/>
      <c r="GJ164" s="502"/>
      <c r="GK164" s="502"/>
      <c r="GL164" s="502"/>
      <c r="GM164" s="502"/>
      <c r="GN164" s="502"/>
      <c r="GO164" s="502"/>
      <c r="GP164" s="502"/>
      <c r="GQ164" s="502"/>
      <c r="GR164" s="502"/>
      <c r="GS164" s="502"/>
      <c r="GT164" s="502"/>
      <c r="GU164" s="502"/>
      <c r="GV164" s="502"/>
      <c r="GW164" s="502"/>
      <c r="GX164" s="502"/>
      <c r="GY164" s="502"/>
      <c r="GZ164" s="502"/>
      <c r="HA164" s="502"/>
      <c r="HB164" s="502"/>
      <c r="HC164" s="502"/>
      <c r="HD164" s="502"/>
      <c r="HE164" s="502"/>
      <c r="HF164" s="502"/>
      <c r="HG164" s="502"/>
      <c r="HH164" s="502"/>
      <c r="HI164" s="502"/>
      <c r="HJ164" s="502"/>
      <c r="HK164" s="502"/>
      <c r="HL164" s="502"/>
      <c r="HM164" s="502"/>
      <c r="HN164" s="502"/>
      <c r="HO164" s="502"/>
    </row>
    <row r="165" s="501" customFormat="1" spans="1:223">
      <c r="A165" s="519"/>
      <c r="B165" s="503"/>
      <c r="C165" s="503"/>
      <c r="D165" s="504"/>
      <c r="E165" s="504"/>
      <c r="AF165" s="502"/>
      <c r="AG165" s="502"/>
      <c r="AH165" s="502"/>
      <c r="AI165" s="502"/>
      <c r="AJ165" s="502"/>
      <c r="AK165" s="502"/>
      <c r="AL165" s="502"/>
      <c r="AM165" s="502"/>
      <c r="AN165" s="502"/>
      <c r="AO165" s="502"/>
      <c r="AP165" s="502"/>
      <c r="AQ165" s="502"/>
      <c r="AR165" s="502"/>
      <c r="AS165" s="502"/>
      <c r="AT165" s="502"/>
      <c r="AU165" s="502"/>
      <c r="AV165" s="502"/>
      <c r="AW165" s="502"/>
      <c r="AX165" s="502"/>
      <c r="AY165" s="502"/>
      <c r="AZ165" s="502"/>
      <c r="BA165" s="502"/>
      <c r="BB165" s="502"/>
      <c r="BC165" s="502"/>
      <c r="BD165" s="502"/>
      <c r="BE165" s="502"/>
      <c r="BF165" s="502"/>
      <c r="BG165" s="502"/>
      <c r="BH165" s="502"/>
      <c r="BI165" s="502"/>
      <c r="BJ165" s="502"/>
      <c r="BK165" s="502"/>
      <c r="BL165" s="502"/>
      <c r="BM165" s="502"/>
      <c r="BN165" s="502"/>
      <c r="BO165" s="502"/>
      <c r="BP165" s="502"/>
      <c r="BQ165" s="502"/>
      <c r="BR165" s="502"/>
      <c r="BS165" s="502"/>
      <c r="BT165" s="502"/>
      <c r="BU165" s="502"/>
      <c r="BV165" s="502"/>
      <c r="BW165" s="502"/>
      <c r="BX165" s="502"/>
      <c r="BY165" s="502"/>
      <c r="BZ165" s="502"/>
      <c r="CA165" s="502"/>
      <c r="CB165" s="502"/>
      <c r="CC165" s="502"/>
      <c r="CD165" s="502"/>
      <c r="CE165" s="502"/>
      <c r="CF165" s="502"/>
      <c r="CG165" s="502"/>
      <c r="CH165" s="502"/>
      <c r="CI165" s="502"/>
      <c r="CJ165" s="502"/>
      <c r="CK165" s="502"/>
      <c r="CL165" s="502"/>
      <c r="CM165" s="502"/>
      <c r="CN165" s="502"/>
      <c r="CO165" s="502"/>
      <c r="CP165" s="502"/>
      <c r="CQ165" s="502"/>
      <c r="CR165" s="502"/>
      <c r="CS165" s="502"/>
      <c r="CT165" s="502"/>
      <c r="CU165" s="502"/>
      <c r="CV165" s="502"/>
      <c r="CW165" s="502"/>
      <c r="CX165" s="502"/>
      <c r="CY165" s="502"/>
      <c r="CZ165" s="502"/>
      <c r="DA165" s="502"/>
      <c r="DB165" s="502"/>
      <c r="DC165" s="502"/>
      <c r="DD165" s="502"/>
      <c r="DE165" s="502"/>
      <c r="DF165" s="502"/>
      <c r="DG165" s="502"/>
      <c r="DH165" s="502"/>
      <c r="DI165" s="502"/>
      <c r="DJ165" s="502"/>
      <c r="DK165" s="502"/>
      <c r="DL165" s="502"/>
      <c r="DM165" s="502"/>
      <c r="DN165" s="502"/>
      <c r="DO165" s="502"/>
      <c r="DP165" s="502"/>
      <c r="DQ165" s="502"/>
      <c r="DR165" s="502"/>
      <c r="DS165" s="502"/>
      <c r="DT165" s="502"/>
      <c r="DU165" s="502"/>
      <c r="DV165" s="502"/>
      <c r="DW165" s="502"/>
      <c r="DX165" s="502"/>
      <c r="DY165" s="502"/>
      <c r="DZ165" s="502"/>
      <c r="EA165" s="502"/>
      <c r="EB165" s="502"/>
      <c r="EC165" s="502"/>
      <c r="ED165" s="502"/>
      <c r="EE165" s="502"/>
      <c r="EF165" s="502"/>
      <c r="EG165" s="502"/>
      <c r="EH165" s="502"/>
      <c r="EI165" s="502"/>
      <c r="EJ165" s="502"/>
      <c r="EK165" s="502"/>
      <c r="EL165" s="502"/>
      <c r="EM165" s="502"/>
      <c r="EN165" s="502"/>
      <c r="EO165" s="502"/>
      <c r="EP165" s="502"/>
      <c r="EQ165" s="502"/>
      <c r="ER165" s="502"/>
      <c r="ES165" s="502"/>
      <c r="ET165" s="502"/>
      <c r="EU165" s="502"/>
      <c r="EV165" s="502"/>
      <c r="EW165" s="502"/>
      <c r="EX165" s="502"/>
      <c r="EY165" s="502"/>
      <c r="EZ165" s="502"/>
      <c r="FA165" s="502"/>
      <c r="FB165" s="502"/>
      <c r="FC165" s="502"/>
      <c r="FD165" s="502"/>
      <c r="FE165" s="502"/>
      <c r="FF165" s="502"/>
      <c r="FG165" s="502"/>
      <c r="FH165" s="502"/>
      <c r="FI165" s="502"/>
      <c r="FJ165" s="502"/>
      <c r="FK165" s="502"/>
      <c r="FL165" s="502"/>
      <c r="FM165" s="502"/>
      <c r="FN165" s="502"/>
      <c r="FO165" s="502"/>
      <c r="FP165" s="502"/>
      <c r="FQ165" s="502"/>
      <c r="FR165" s="502"/>
      <c r="FS165" s="502"/>
      <c r="FT165" s="502"/>
      <c r="FU165" s="502"/>
      <c r="FV165" s="502"/>
      <c r="FW165" s="502"/>
      <c r="FX165" s="502"/>
      <c r="FY165" s="502"/>
      <c r="FZ165" s="502"/>
      <c r="GA165" s="502"/>
      <c r="GB165" s="502"/>
      <c r="GC165" s="502"/>
      <c r="GD165" s="502"/>
      <c r="GE165" s="502"/>
      <c r="GF165" s="502"/>
      <c r="GG165" s="502"/>
      <c r="GH165" s="502"/>
      <c r="GI165" s="502"/>
      <c r="GJ165" s="502"/>
      <c r="GK165" s="502"/>
      <c r="GL165" s="502"/>
      <c r="GM165" s="502"/>
      <c r="GN165" s="502"/>
      <c r="GO165" s="502"/>
      <c r="GP165" s="502"/>
      <c r="GQ165" s="502"/>
      <c r="GR165" s="502"/>
      <c r="GS165" s="502"/>
      <c r="GT165" s="502"/>
      <c r="GU165" s="502"/>
      <c r="GV165" s="502"/>
      <c r="GW165" s="502"/>
      <c r="GX165" s="502"/>
      <c r="GY165" s="502"/>
      <c r="GZ165" s="502"/>
      <c r="HA165" s="502"/>
      <c r="HB165" s="502"/>
      <c r="HC165" s="502"/>
      <c r="HD165" s="502"/>
      <c r="HE165" s="502"/>
      <c r="HF165" s="502"/>
      <c r="HG165" s="502"/>
      <c r="HH165" s="502"/>
      <c r="HI165" s="502"/>
      <c r="HJ165" s="502"/>
      <c r="HK165" s="502"/>
      <c r="HL165" s="502"/>
      <c r="HM165" s="502"/>
      <c r="HN165" s="502"/>
      <c r="HO165" s="502"/>
    </row>
    <row r="166" s="501" customFormat="1" spans="1:223">
      <c r="A166" s="519"/>
      <c r="B166" s="503"/>
      <c r="C166" s="503"/>
      <c r="D166" s="504"/>
      <c r="E166" s="504"/>
      <c r="AF166" s="502"/>
      <c r="AG166" s="502"/>
      <c r="AH166" s="502"/>
      <c r="AI166" s="502"/>
      <c r="AJ166" s="502"/>
      <c r="AK166" s="502"/>
      <c r="AL166" s="502"/>
      <c r="AM166" s="502"/>
      <c r="AN166" s="502"/>
      <c r="AO166" s="502"/>
      <c r="AP166" s="502"/>
      <c r="AQ166" s="502"/>
      <c r="AR166" s="502"/>
      <c r="AS166" s="502"/>
      <c r="AT166" s="502"/>
      <c r="AU166" s="502"/>
      <c r="AV166" s="502"/>
      <c r="AW166" s="502"/>
      <c r="AX166" s="502"/>
      <c r="AY166" s="502"/>
      <c r="AZ166" s="502"/>
      <c r="BA166" s="502"/>
      <c r="BB166" s="502"/>
      <c r="BC166" s="502"/>
      <c r="BD166" s="502"/>
      <c r="BE166" s="502"/>
      <c r="BF166" s="502"/>
      <c r="BG166" s="502"/>
      <c r="BH166" s="502"/>
      <c r="BI166" s="502"/>
      <c r="BJ166" s="502"/>
      <c r="BK166" s="502"/>
      <c r="BL166" s="502"/>
      <c r="BM166" s="502"/>
      <c r="BN166" s="502"/>
      <c r="BO166" s="502"/>
      <c r="BP166" s="502"/>
      <c r="BQ166" s="502"/>
      <c r="BR166" s="502"/>
      <c r="BS166" s="502"/>
      <c r="BT166" s="502"/>
      <c r="BU166" s="502"/>
      <c r="BV166" s="502"/>
      <c r="BW166" s="502"/>
      <c r="BX166" s="502"/>
      <c r="BY166" s="502"/>
      <c r="BZ166" s="502"/>
      <c r="CA166" s="502"/>
      <c r="CB166" s="502"/>
      <c r="CC166" s="502"/>
      <c r="CD166" s="502"/>
      <c r="CE166" s="502"/>
      <c r="CF166" s="502"/>
      <c r="CG166" s="502"/>
      <c r="CH166" s="502"/>
      <c r="CI166" s="502"/>
      <c r="CJ166" s="502"/>
      <c r="CK166" s="502"/>
      <c r="CL166" s="502"/>
      <c r="CM166" s="502"/>
      <c r="CN166" s="502"/>
      <c r="CO166" s="502"/>
      <c r="CP166" s="502"/>
      <c r="CQ166" s="502"/>
      <c r="CR166" s="502"/>
      <c r="CS166" s="502"/>
      <c r="CT166" s="502"/>
      <c r="CU166" s="502"/>
      <c r="CV166" s="502"/>
      <c r="CW166" s="502"/>
      <c r="CX166" s="502"/>
      <c r="CY166" s="502"/>
      <c r="CZ166" s="502"/>
      <c r="DA166" s="502"/>
      <c r="DB166" s="502"/>
      <c r="DC166" s="502"/>
      <c r="DD166" s="502"/>
      <c r="DE166" s="502"/>
      <c r="DF166" s="502"/>
      <c r="DG166" s="502"/>
      <c r="DH166" s="502"/>
      <c r="DI166" s="502"/>
      <c r="DJ166" s="502"/>
      <c r="DK166" s="502"/>
      <c r="DL166" s="502"/>
      <c r="DM166" s="502"/>
      <c r="DN166" s="502"/>
      <c r="DO166" s="502"/>
      <c r="DP166" s="502"/>
      <c r="DQ166" s="502"/>
      <c r="DR166" s="502"/>
      <c r="DS166" s="502"/>
      <c r="DT166" s="502"/>
      <c r="DU166" s="502"/>
      <c r="DV166" s="502"/>
      <c r="DW166" s="502"/>
      <c r="DX166" s="502"/>
      <c r="DY166" s="502"/>
      <c r="DZ166" s="502"/>
      <c r="EA166" s="502"/>
      <c r="EB166" s="502"/>
      <c r="EC166" s="502"/>
      <c r="ED166" s="502"/>
      <c r="EE166" s="502"/>
      <c r="EF166" s="502"/>
      <c r="EG166" s="502"/>
      <c r="EH166" s="502"/>
      <c r="EI166" s="502"/>
      <c r="EJ166" s="502"/>
      <c r="EK166" s="502"/>
      <c r="EL166" s="502"/>
      <c r="EM166" s="502"/>
      <c r="EN166" s="502"/>
      <c r="EO166" s="502"/>
      <c r="EP166" s="502"/>
      <c r="EQ166" s="502"/>
      <c r="ER166" s="502"/>
      <c r="ES166" s="502"/>
      <c r="ET166" s="502"/>
      <c r="EU166" s="502"/>
      <c r="EV166" s="502"/>
      <c r="EW166" s="502"/>
      <c r="EX166" s="502"/>
      <c r="EY166" s="502"/>
      <c r="EZ166" s="502"/>
      <c r="FA166" s="502"/>
      <c r="FB166" s="502"/>
      <c r="FC166" s="502"/>
      <c r="FD166" s="502"/>
      <c r="FE166" s="502"/>
      <c r="FF166" s="502"/>
      <c r="FG166" s="502"/>
      <c r="FH166" s="502"/>
      <c r="FI166" s="502"/>
      <c r="FJ166" s="502"/>
      <c r="FK166" s="502"/>
      <c r="FL166" s="502"/>
      <c r="FM166" s="502"/>
      <c r="FN166" s="502"/>
      <c r="FO166" s="502"/>
      <c r="FP166" s="502"/>
      <c r="FQ166" s="502"/>
      <c r="FR166" s="502"/>
      <c r="FS166" s="502"/>
      <c r="FT166" s="502"/>
      <c r="FU166" s="502"/>
      <c r="FV166" s="502"/>
      <c r="FW166" s="502"/>
      <c r="FX166" s="502"/>
      <c r="FY166" s="502"/>
      <c r="FZ166" s="502"/>
      <c r="GA166" s="502"/>
      <c r="GB166" s="502"/>
      <c r="GC166" s="502"/>
      <c r="GD166" s="502"/>
      <c r="GE166" s="502"/>
      <c r="GF166" s="502"/>
      <c r="GG166" s="502"/>
      <c r="GH166" s="502"/>
      <c r="GI166" s="502"/>
      <c r="GJ166" s="502"/>
      <c r="GK166" s="502"/>
      <c r="GL166" s="502"/>
      <c r="GM166" s="502"/>
      <c r="GN166" s="502"/>
      <c r="GO166" s="502"/>
      <c r="GP166" s="502"/>
      <c r="GQ166" s="502"/>
      <c r="GR166" s="502"/>
      <c r="GS166" s="502"/>
      <c r="GT166" s="502"/>
      <c r="GU166" s="502"/>
      <c r="GV166" s="502"/>
      <c r="GW166" s="502"/>
      <c r="GX166" s="502"/>
      <c r="GY166" s="502"/>
      <c r="GZ166" s="502"/>
      <c r="HA166" s="502"/>
      <c r="HB166" s="502"/>
      <c r="HC166" s="502"/>
      <c r="HD166" s="502"/>
      <c r="HE166" s="502"/>
      <c r="HF166" s="502"/>
      <c r="HG166" s="502"/>
      <c r="HH166" s="502"/>
      <c r="HI166" s="502"/>
      <c r="HJ166" s="502"/>
      <c r="HK166" s="502"/>
      <c r="HL166" s="502"/>
      <c r="HM166" s="502"/>
      <c r="HN166" s="502"/>
      <c r="HO166" s="502"/>
    </row>
    <row r="167" s="501" customFormat="1" spans="1:223">
      <c r="A167" s="519"/>
      <c r="B167" s="503"/>
      <c r="C167" s="503"/>
      <c r="D167" s="504"/>
      <c r="E167" s="504"/>
      <c r="AF167" s="502"/>
      <c r="AG167" s="502"/>
      <c r="AH167" s="502"/>
      <c r="AI167" s="502"/>
      <c r="AJ167" s="502"/>
      <c r="AK167" s="502"/>
      <c r="AL167" s="502"/>
      <c r="AM167" s="502"/>
      <c r="AN167" s="502"/>
      <c r="AO167" s="502"/>
      <c r="AP167" s="502"/>
      <c r="AQ167" s="502"/>
      <c r="AR167" s="502"/>
      <c r="AS167" s="502"/>
      <c r="AT167" s="502"/>
      <c r="AU167" s="502"/>
      <c r="AV167" s="502"/>
      <c r="AW167" s="502"/>
      <c r="AX167" s="502"/>
      <c r="AY167" s="502"/>
      <c r="AZ167" s="502"/>
      <c r="BA167" s="502"/>
      <c r="BB167" s="502"/>
      <c r="BC167" s="502"/>
      <c r="BD167" s="502"/>
      <c r="BE167" s="502"/>
      <c r="BF167" s="502"/>
      <c r="BG167" s="502"/>
      <c r="BH167" s="502"/>
      <c r="BI167" s="502"/>
      <c r="BJ167" s="502"/>
      <c r="BK167" s="502"/>
      <c r="BL167" s="502"/>
      <c r="BM167" s="502"/>
      <c r="BN167" s="502"/>
      <c r="BO167" s="502"/>
      <c r="BP167" s="502"/>
      <c r="BQ167" s="502"/>
      <c r="BR167" s="502"/>
      <c r="BS167" s="502"/>
      <c r="BT167" s="502"/>
      <c r="BU167" s="502"/>
      <c r="BV167" s="502"/>
      <c r="BW167" s="502"/>
      <c r="BX167" s="502"/>
      <c r="BY167" s="502"/>
      <c r="BZ167" s="502"/>
      <c r="CA167" s="502"/>
      <c r="CB167" s="502"/>
      <c r="CC167" s="502"/>
      <c r="CD167" s="502"/>
      <c r="CE167" s="502"/>
      <c r="CF167" s="502"/>
      <c r="CG167" s="502"/>
      <c r="CH167" s="502"/>
      <c r="CI167" s="502"/>
      <c r="CJ167" s="502"/>
      <c r="CK167" s="502"/>
      <c r="CL167" s="502"/>
      <c r="CM167" s="502"/>
      <c r="CN167" s="502"/>
      <c r="CO167" s="502"/>
      <c r="CP167" s="502"/>
      <c r="CQ167" s="502"/>
      <c r="CR167" s="502"/>
      <c r="CS167" s="502"/>
      <c r="CT167" s="502"/>
      <c r="CU167" s="502"/>
      <c r="CV167" s="502"/>
      <c r="CW167" s="502"/>
      <c r="CX167" s="502"/>
      <c r="CY167" s="502"/>
      <c r="CZ167" s="502"/>
      <c r="DA167" s="502"/>
      <c r="DB167" s="502"/>
      <c r="DC167" s="502"/>
      <c r="DD167" s="502"/>
      <c r="DE167" s="502"/>
      <c r="DF167" s="502"/>
      <c r="DG167" s="502"/>
      <c r="DH167" s="502"/>
      <c r="DI167" s="502"/>
      <c r="DJ167" s="502"/>
      <c r="DK167" s="502"/>
      <c r="DL167" s="502"/>
      <c r="DM167" s="502"/>
      <c r="DN167" s="502"/>
      <c r="DO167" s="502"/>
      <c r="DP167" s="502"/>
      <c r="DQ167" s="502"/>
      <c r="DR167" s="502"/>
      <c r="DS167" s="502"/>
      <c r="DT167" s="502"/>
      <c r="DU167" s="502"/>
      <c r="DV167" s="502"/>
      <c r="DW167" s="502"/>
      <c r="DX167" s="502"/>
      <c r="DY167" s="502"/>
      <c r="DZ167" s="502"/>
      <c r="EA167" s="502"/>
      <c r="EB167" s="502"/>
      <c r="EC167" s="502"/>
      <c r="ED167" s="502"/>
      <c r="EE167" s="502"/>
      <c r="EF167" s="502"/>
      <c r="EG167" s="502"/>
      <c r="EH167" s="502"/>
      <c r="EI167" s="502"/>
      <c r="EJ167" s="502"/>
      <c r="EK167" s="502"/>
      <c r="EL167" s="502"/>
      <c r="EM167" s="502"/>
      <c r="EN167" s="502"/>
      <c r="EO167" s="502"/>
      <c r="EP167" s="502"/>
      <c r="EQ167" s="502"/>
      <c r="ER167" s="502"/>
      <c r="ES167" s="502"/>
      <c r="ET167" s="502"/>
      <c r="EU167" s="502"/>
      <c r="EV167" s="502"/>
      <c r="EW167" s="502"/>
      <c r="EX167" s="502"/>
      <c r="EY167" s="502"/>
      <c r="EZ167" s="502"/>
      <c r="FA167" s="502"/>
      <c r="FB167" s="502"/>
      <c r="FC167" s="502"/>
      <c r="FD167" s="502"/>
      <c r="FE167" s="502"/>
      <c r="FF167" s="502"/>
      <c r="FG167" s="502"/>
      <c r="FH167" s="502"/>
      <c r="FI167" s="502"/>
      <c r="FJ167" s="502"/>
      <c r="FK167" s="502"/>
      <c r="FL167" s="502"/>
      <c r="FM167" s="502"/>
      <c r="FN167" s="502"/>
      <c r="FO167" s="502"/>
      <c r="FP167" s="502"/>
      <c r="FQ167" s="502"/>
      <c r="FR167" s="502"/>
      <c r="FS167" s="502"/>
      <c r="FT167" s="502"/>
      <c r="FU167" s="502"/>
      <c r="FV167" s="502"/>
      <c r="FW167" s="502"/>
      <c r="FX167" s="502"/>
      <c r="FY167" s="502"/>
      <c r="FZ167" s="502"/>
      <c r="GA167" s="502"/>
      <c r="GB167" s="502"/>
      <c r="GC167" s="502"/>
      <c r="GD167" s="502"/>
      <c r="GE167" s="502"/>
      <c r="GF167" s="502"/>
      <c r="GG167" s="502"/>
      <c r="GH167" s="502"/>
      <c r="GI167" s="502"/>
      <c r="GJ167" s="502"/>
      <c r="GK167" s="502"/>
      <c r="GL167" s="502"/>
      <c r="GM167" s="502"/>
      <c r="GN167" s="502"/>
      <c r="GO167" s="502"/>
      <c r="GP167" s="502"/>
      <c r="GQ167" s="502"/>
      <c r="GR167" s="502"/>
      <c r="GS167" s="502"/>
      <c r="GT167" s="502"/>
      <c r="GU167" s="502"/>
      <c r="GV167" s="502"/>
      <c r="GW167" s="502"/>
      <c r="GX167" s="502"/>
      <c r="GY167" s="502"/>
      <c r="GZ167" s="502"/>
      <c r="HA167" s="502"/>
      <c r="HB167" s="502"/>
      <c r="HC167" s="502"/>
      <c r="HD167" s="502"/>
      <c r="HE167" s="502"/>
      <c r="HF167" s="502"/>
      <c r="HG167" s="502"/>
      <c r="HH167" s="502"/>
      <c r="HI167" s="502"/>
      <c r="HJ167" s="502"/>
      <c r="HK167" s="502"/>
      <c r="HL167" s="502"/>
      <c r="HM167" s="502"/>
      <c r="HN167" s="502"/>
      <c r="HO167" s="502"/>
    </row>
    <row r="168" s="501" customFormat="1" spans="1:223">
      <c r="A168" s="519"/>
      <c r="B168" s="503"/>
      <c r="C168" s="503"/>
      <c r="D168" s="504"/>
      <c r="E168" s="504"/>
      <c r="AF168" s="502"/>
      <c r="AG168" s="502"/>
      <c r="AH168" s="502"/>
      <c r="AI168" s="502"/>
      <c r="AJ168" s="502"/>
      <c r="AK168" s="502"/>
      <c r="AL168" s="502"/>
      <c r="AM168" s="502"/>
      <c r="AN168" s="502"/>
      <c r="AO168" s="502"/>
      <c r="AP168" s="502"/>
      <c r="AQ168" s="502"/>
      <c r="AR168" s="502"/>
      <c r="AS168" s="502"/>
      <c r="AT168" s="502"/>
      <c r="AU168" s="502"/>
      <c r="AV168" s="502"/>
      <c r="AW168" s="502"/>
      <c r="AX168" s="502"/>
      <c r="AY168" s="502"/>
      <c r="AZ168" s="502"/>
      <c r="BA168" s="502"/>
      <c r="BB168" s="502"/>
      <c r="BC168" s="502"/>
      <c r="BD168" s="502"/>
      <c r="BE168" s="502"/>
      <c r="BF168" s="502"/>
      <c r="BG168" s="502"/>
      <c r="BH168" s="502"/>
      <c r="BI168" s="502"/>
      <c r="BJ168" s="502"/>
      <c r="BK168" s="502"/>
      <c r="BL168" s="502"/>
      <c r="BM168" s="502"/>
      <c r="BN168" s="502"/>
      <c r="BO168" s="502"/>
      <c r="BP168" s="502"/>
      <c r="BQ168" s="502"/>
      <c r="BR168" s="502"/>
      <c r="BS168" s="502"/>
      <c r="BT168" s="502"/>
      <c r="BU168" s="502"/>
      <c r="BV168" s="502"/>
      <c r="BW168" s="502"/>
      <c r="BX168" s="502"/>
      <c r="BY168" s="502"/>
      <c r="BZ168" s="502"/>
      <c r="CA168" s="502"/>
      <c r="CB168" s="502"/>
      <c r="CC168" s="502"/>
      <c r="CD168" s="502"/>
      <c r="CE168" s="502"/>
      <c r="CF168" s="502"/>
      <c r="CG168" s="502"/>
      <c r="CH168" s="502"/>
      <c r="CI168" s="502"/>
      <c r="CJ168" s="502"/>
      <c r="CK168" s="502"/>
      <c r="CL168" s="502"/>
      <c r="CM168" s="502"/>
      <c r="CN168" s="502"/>
      <c r="CO168" s="502"/>
      <c r="CP168" s="502"/>
      <c r="CQ168" s="502"/>
      <c r="CR168" s="502"/>
      <c r="CS168" s="502"/>
      <c r="CT168" s="502"/>
      <c r="CU168" s="502"/>
      <c r="CV168" s="502"/>
      <c r="CW168" s="502"/>
      <c r="CX168" s="502"/>
      <c r="CY168" s="502"/>
      <c r="CZ168" s="502"/>
      <c r="DA168" s="502"/>
      <c r="DB168" s="502"/>
      <c r="DC168" s="502"/>
      <c r="DD168" s="502"/>
      <c r="DE168" s="502"/>
      <c r="DF168" s="502"/>
      <c r="DG168" s="502"/>
      <c r="DH168" s="502"/>
      <c r="DI168" s="502"/>
      <c r="DJ168" s="502"/>
      <c r="DK168" s="502"/>
      <c r="DL168" s="502"/>
      <c r="DM168" s="502"/>
      <c r="DN168" s="502"/>
      <c r="DO168" s="502"/>
      <c r="DP168" s="502"/>
      <c r="DQ168" s="502"/>
      <c r="DR168" s="502"/>
      <c r="DS168" s="502"/>
      <c r="DT168" s="502"/>
      <c r="DU168" s="502"/>
      <c r="DV168" s="502"/>
      <c r="DW168" s="502"/>
      <c r="DX168" s="502"/>
      <c r="DY168" s="502"/>
      <c r="DZ168" s="502"/>
      <c r="EA168" s="502"/>
      <c r="EB168" s="502"/>
      <c r="EC168" s="502"/>
      <c r="ED168" s="502"/>
      <c r="EE168" s="502"/>
      <c r="EF168" s="502"/>
      <c r="EG168" s="502"/>
      <c r="EH168" s="502"/>
      <c r="EI168" s="502"/>
      <c r="EJ168" s="502"/>
      <c r="EK168" s="502"/>
      <c r="EL168" s="502"/>
      <c r="EM168" s="502"/>
      <c r="EN168" s="502"/>
      <c r="EO168" s="502"/>
      <c r="EP168" s="502"/>
      <c r="EQ168" s="502"/>
      <c r="ER168" s="502"/>
      <c r="ES168" s="502"/>
      <c r="ET168" s="502"/>
      <c r="EU168" s="502"/>
      <c r="EV168" s="502"/>
      <c r="EW168" s="502"/>
      <c r="EX168" s="502"/>
      <c r="EY168" s="502"/>
      <c r="EZ168" s="502"/>
      <c r="FA168" s="502"/>
      <c r="FB168" s="502"/>
      <c r="FC168" s="502"/>
      <c r="FD168" s="502"/>
      <c r="FE168" s="502"/>
      <c r="FF168" s="502"/>
      <c r="FG168" s="502"/>
      <c r="FH168" s="502"/>
      <c r="FI168" s="502"/>
      <c r="FJ168" s="502"/>
      <c r="FK168" s="502"/>
      <c r="FL168" s="502"/>
      <c r="FM168" s="502"/>
      <c r="FN168" s="502"/>
      <c r="FO168" s="502"/>
      <c r="FP168" s="502"/>
      <c r="FQ168" s="502"/>
      <c r="FR168" s="502"/>
      <c r="FS168" s="502"/>
      <c r="FT168" s="502"/>
      <c r="FU168" s="502"/>
      <c r="FV168" s="502"/>
      <c r="FW168" s="502"/>
      <c r="FX168" s="502"/>
      <c r="FY168" s="502"/>
      <c r="FZ168" s="502"/>
      <c r="GA168" s="502"/>
      <c r="GB168" s="502"/>
      <c r="GC168" s="502"/>
      <c r="GD168" s="502"/>
      <c r="GE168" s="502"/>
      <c r="GF168" s="502"/>
      <c r="GG168" s="502"/>
      <c r="GH168" s="502"/>
      <c r="GI168" s="502"/>
      <c r="GJ168" s="502"/>
      <c r="GK168" s="502"/>
      <c r="GL168" s="502"/>
      <c r="GM168" s="502"/>
      <c r="GN168" s="502"/>
      <c r="GO168" s="502"/>
      <c r="GP168" s="502"/>
      <c r="GQ168" s="502"/>
      <c r="GR168" s="502"/>
      <c r="GS168" s="502"/>
      <c r="GT168" s="502"/>
      <c r="GU168" s="502"/>
      <c r="GV168" s="502"/>
      <c r="GW168" s="502"/>
      <c r="GX168" s="502"/>
      <c r="GY168" s="502"/>
      <c r="GZ168" s="502"/>
      <c r="HA168" s="502"/>
      <c r="HB168" s="502"/>
      <c r="HC168" s="502"/>
      <c r="HD168" s="502"/>
      <c r="HE168" s="502"/>
      <c r="HF168" s="502"/>
      <c r="HG168" s="502"/>
      <c r="HH168" s="502"/>
      <c r="HI168" s="502"/>
      <c r="HJ168" s="502"/>
      <c r="HK168" s="502"/>
      <c r="HL168" s="502"/>
      <c r="HM168" s="502"/>
      <c r="HN168" s="502"/>
      <c r="HO168" s="502"/>
    </row>
    <row r="169" s="501" customFormat="1" spans="1:223">
      <c r="A169" s="519"/>
      <c r="B169" s="503"/>
      <c r="C169" s="503"/>
      <c r="D169" s="504"/>
      <c r="E169" s="504"/>
      <c r="AF169" s="502"/>
      <c r="AG169" s="502"/>
      <c r="AH169" s="502"/>
      <c r="AI169" s="502"/>
      <c r="AJ169" s="502"/>
      <c r="AK169" s="502"/>
      <c r="AL169" s="502"/>
      <c r="AM169" s="502"/>
      <c r="AN169" s="502"/>
      <c r="AO169" s="502"/>
      <c r="AP169" s="502"/>
      <c r="AQ169" s="502"/>
      <c r="AR169" s="502"/>
      <c r="AS169" s="502"/>
      <c r="AT169" s="502"/>
      <c r="AU169" s="502"/>
      <c r="AV169" s="502"/>
      <c r="AW169" s="502"/>
      <c r="AX169" s="502"/>
      <c r="AY169" s="502"/>
      <c r="AZ169" s="502"/>
      <c r="BA169" s="502"/>
      <c r="BB169" s="502"/>
      <c r="BC169" s="502"/>
      <c r="BD169" s="502"/>
      <c r="BE169" s="502"/>
      <c r="BF169" s="502"/>
      <c r="BG169" s="502"/>
      <c r="BH169" s="502"/>
      <c r="BI169" s="502"/>
      <c r="BJ169" s="502"/>
      <c r="BK169" s="502"/>
      <c r="BL169" s="502"/>
      <c r="BM169" s="502"/>
      <c r="BN169" s="502"/>
      <c r="BO169" s="502"/>
      <c r="BP169" s="502"/>
      <c r="BQ169" s="502"/>
      <c r="BR169" s="502"/>
      <c r="BS169" s="502"/>
      <c r="BT169" s="502"/>
      <c r="BU169" s="502"/>
      <c r="BV169" s="502"/>
      <c r="BW169" s="502"/>
      <c r="BX169" s="502"/>
      <c r="BY169" s="502"/>
      <c r="BZ169" s="502"/>
      <c r="CA169" s="502"/>
      <c r="CB169" s="502"/>
      <c r="CC169" s="502"/>
      <c r="CD169" s="502"/>
      <c r="CE169" s="502"/>
      <c r="CF169" s="502"/>
      <c r="CG169" s="502"/>
      <c r="CH169" s="502"/>
      <c r="CI169" s="502"/>
      <c r="CJ169" s="502"/>
      <c r="CK169" s="502"/>
      <c r="CL169" s="502"/>
      <c r="CM169" s="502"/>
      <c r="CN169" s="502"/>
      <c r="CO169" s="502"/>
      <c r="CP169" s="502"/>
      <c r="CQ169" s="502"/>
      <c r="CR169" s="502"/>
      <c r="CS169" s="502"/>
      <c r="CT169" s="502"/>
      <c r="CU169" s="502"/>
      <c r="CV169" s="502"/>
      <c r="CW169" s="502"/>
      <c r="CX169" s="502"/>
      <c r="CY169" s="502"/>
      <c r="CZ169" s="502"/>
      <c r="DA169" s="502"/>
      <c r="DB169" s="502"/>
      <c r="DC169" s="502"/>
      <c r="DD169" s="502"/>
      <c r="DE169" s="502"/>
      <c r="DF169" s="502"/>
      <c r="DG169" s="502"/>
      <c r="DH169" s="502"/>
      <c r="DI169" s="502"/>
      <c r="DJ169" s="502"/>
      <c r="DK169" s="502"/>
      <c r="DL169" s="502"/>
      <c r="DM169" s="502"/>
      <c r="DN169" s="502"/>
      <c r="DO169" s="502"/>
      <c r="DP169" s="502"/>
      <c r="DQ169" s="502"/>
      <c r="DR169" s="502"/>
      <c r="DS169" s="502"/>
      <c r="DT169" s="502"/>
      <c r="DU169" s="502"/>
      <c r="DV169" s="502"/>
      <c r="DW169" s="502"/>
      <c r="DX169" s="502"/>
      <c r="DY169" s="502"/>
      <c r="DZ169" s="502"/>
      <c r="EA169" s="502"/>
      <c r="EB169" s="502"/>
      <c r="EC169" s="502"/>
      <c r="ED169" s="502"/>
      <c r="EE169" s="502"/>
      <c r="EF169" s="502"/>
      <c r="EG169" s="502"/>
      <c r="EH169" s="502"/>
      <c r="EI169" s="502"/>
      <c r="EJ169" s="502"/>
      <c r="EK169" s="502"/>
      <c r="EL169" s="502"/>
      <c r="EM169" s="502"/>
      <c r="EN169" s="502"/>
      <c r="EO169" s="502"/>
      <c r="EP169" s="502"/>
      <c r="EQ169" s="502"/>
      <c r="ER169" s="502"/>
      <c r="ES169" s="502"/>
      <c r="ET169" s="502"/>
      <c r="EU169" s="502"/>
      <c r="EV169" s="502"/>
      <c r="EW169" s="502"/>
      <c r="EX169" s="502"/>
      <c r="EY169" s="502"/>
      <c r="EZ169" s="502"/>
      <c r="FA169" s="502"/>
      <c r="FB169" s="502"/>
      <c r="FC169" s="502"/>
      <c r="FD169" s="502"/>
      <c r="FE169" s="502"/>
      <c r="FF169" s="502"/>
      <c r="FG169" s="502"/>
      <c r="FH169" s="502"/>
      <c r="FI169" s="502"/>
      <c r="FJ169" s="502"/>
      <c r="FK169" s="502"/>
      <c r="FL169" s="502"/>
      <c r="FM169" s="502"/>
      <c r="FN169" s="502"/>
      <c r="FO169" s="502"/>
      <c r="FP169" s="502"/>
      <c r="FQ169" s="502"/>
      <c r="FR169" s="502"/>
      <c r="FS169" s="502"/>
      <c r="FT169" s="502"/>
      <c r="FU169" s="502"/>
      <c r="FV169" s="502"/>
      <c r="FW169" s="502"/>
      <c r="FX169" s="502"/>
      <c r="FY169" s="502"/>
      <c r="FZ169" s="502"/>
      <c r="GA169" s="502"/>
      <c r="GB169" s="502"/>
      <c r="GC169" s="502"/>
      <c r="GD169" s="502"/>
      <c r="GE169" s="502"/>
      <c r="GF169" s="502"/>
      <c r="GG169" s="502"/>
      <c r="GH169" s="502"/>
      <c r="GI169" s="502"/>
      <c r="GJ169" s="502"/>
      <c r="GK169" s="502"/>
      <c r="GL169" s="502"/>
      <c r="GM169" s="502"/>
      <c r="GN169" s="502"/>
      <c r="GO169" s="502"/>
      <c r="GP169" s="502"/>
      <c r="GQ169" s="502"/>
      <c r="GR169" s="502"/>
      <c r="GS169" s="502"/>
      <c r="GT169" s="502"/>
      <c r="GU169" s="502"/>
      <c r="GV169" s="502"/>
      <c r="GW169" s="502"/>
      <c r="GX169" s="502"/>
      <c r="GY169" s="502"/>
      <c r="GZ169" s="502"/>
      <c r="HA169" s="502"/>
      <c r="HB169" s="502"/>
      <c r="HC169" s="502"/>
      <c r="HD169" s="502"/>
      <c r="HE169" s="502"/>
      <c r="HF169" s="502"/>
      <c r="HG169" s="502"/>
      <c r="HH169" s="502"/>
      <c r="HI169" s="502"/>
      <c r="HJ169" s="502"/>
      <c r="HK169" s="502"/>
      <c r="HL169" s="502"/>
      <c r="HM169" s="502"/>
      <c r="HN169" s="502"/>
      <c r="HO169" s="502"/>
    </row>
    <row r="170" s="501" customFormat="1" spans="1:223">
      <c r="A170" s="519"/>
      <c r="B170" s="503"/>
      <c r="C170" s="503"/>
      <c r="D170" s="504"/>
      <c r="E170" s="504"/>
      <c r="AF170" s="502"/>
      <c r="AG170" s="502"/>
      <c r="AH170" s="502"/>
      <c r="AI170" s="502"/>
      <c r="AJ170" s="502"/>
      <c r="AK170" s="502"/>
      <c r="AL170" s="502"/>
      <c r="AM170" s="502"/>
      <c r="AN170" s="502"/>
      <c r="AO170" s="502"/>
      <c r="AP170" s="502"/>
      <c r="AQ170" s="502"/>
      <c r="AR170" s="502"/>
      <c r="AS170" s="502"/>
      <c r="AT170" s="502"/>
      <c r="AU170" s="502"/>
      <c r="AV170" s="502"/>
      <c r="AW170" s="502"/>
      <c r="AX170" s="502"/>
      <c r="AY170" s="502"/>
      <c r="AZ170" s="502"/>
      <c r="BA170" s="502"/>
      <c r="BB170" s="502"/>
      <c r="BC170" s="502"/>
      <c r="BD170" s="502"/>
      <c r="BE170" s="502"/>
      <c r="BF170" s="502"/>
      <c r="BG170" s="502"/>
      <c r="BH170" s="502"/>
      <c r="BI170" s="502"/>
      <c r="BJ170" s="502"/>
      <c r="BK170" s="502"/>
      <c r="BL170" s="502"/>
      <c r="BM170" s="502"/>
      <c r="BN170" s="502"/>
      <c r="BO170" s="502"/>
      <c r="BP170" s="502"/>
      <c r="BQ170" s="502"/>
      <c r="BR170" s="502"/>
      <c r="BS170" s="502"/>
      <c r="BT170" s="502"/>
      <c r="BU170" s="502"/>
      <c r="BV170" s="502"/>
      <c r="BW170" s="502"/>
      <c r="BX170" s="502"/>
      <c r="BY170" s="502"/>
      <c r="BZ170" s="502"/>
      <c r="CA170" s="502"/>
      <c r="CB170" s="502"/>
      <c r="CC170" s="502"/>
      <c r="CD170" s="502"/>
      <c r="CE170" s="502"/>
      <c r="CF170" s="502"/>
      <c r="CG170" s="502"/>
      <c r="CH170" s="502"/>
      <c r="CI170" s="502"/>
      <c r="CJ170" s="502"/>
      <c r="CK170" s="502"/>
      <c r="CL170" s="502"/>
      <c r="CM170" s="502"/>
      <c r="CN170" s="502"/>
      <c r="CO170" s="502"/>
      <c r="CP170" s="502"/>
      <c r="CQ170" s="502"/>
      <c r="CR170" s="502"/>
      <c r="CS170" s="502"/>
      <c r="CT170" s="502"/>
      <c r="CU170" s="502"/>
      <c r="CV170" s="502"/>
      <c r="CW170" s="502"/>
      <c r="CX170" s="502"/>
      <c r="CY170" s="502"/>
      <c r="CZ170" s="502"/>
      <c r="DA170" s="502"/>
      <c r="DB170" s="502"/>
      <c r="DC170" s="502"/>
      <c r="DD170" s="502"/>
      <c r="DE170" s="502"/>
      <c r="DF170" s="502"/>
      <c r="DG170" s="502"/>
      <c r="DH170" s="502"/>
      <c r="DI170" s="502"/>
      <c r="DJ170" s="502"/>
      <c r="DK170" s="502"/>
      <c r="DL170" s="502"/>
      <c r="DM170" s="502"/>
      <c r="DN170" s="502"/>
      <c r="DO170" s="502"/>
      <c r="DP170" s="502"/>
      <c r="DQ170" s="502"/>
      <c r="DR170" s="502"/>
      <c r="DS170" s="502"/>
      <c r="DT170" s="502"/>
      <c r="DU170" s="502"/>
      <c r="DV170" s="502"/>
      <c r="DW170" s="502"/>
      <c r="DX170" s="502"/>
      <c r="DY170" s="502"/>
      <c r="DZ170" s="502"/>
      <c r="EA170" s="502"/>
      <c r="EB170" s="502"/>
      <c r="EC170" s="502"/>
      <c r="ED170" s="502"/>
      <c r="EE170" s="502"/>
      <c r="EF170" s="502"/>
      <c r="EG170" s="502"/>
      <c r="EH170" s="502"/>
      <c r="EI170" s="502"/>
      <c r="EJ170" s="502"/>
      <c r="EK170" s="502"/>
      <c r="EL170" s="502"/>
      <c r="EM170" s="502"/>
      <c r="EN170" s="502"/>
      <c r="EO170" s="502"/>
      <c r="EP170" s="502"/>
      <c r="EQ170" s="502"/>
      <c r="ER170" s="502"/>
      <c r="ES170" s="502"/>
      <c r="ET170" s="502"/>
      <c r="EU170" s="502"/>
      <c r="EV170" s="502"/>
      <c r="EW170" s="502"/>
      <c r="EX170" s="502"/>
      <c r="EY170" s="502"/>
      <c r="EZ170" s="502"/>
      <c r="FA170" s="502"/>
      <c r="FB170" s="502"/>
      <c r="FC170" s="502"/>
      <c r="FD170" s="502"/>
      <c r="FE170" s="502"/>
      <c r="FF170" s="502"/>
      <c r="FG170" s="502"/>
      <c r="FH170" s="502"/>
      <c r="FI170" s="502"/>
      <c r="FJ170" s="502"/>
      <c r="FK170" s="502"/>
      <c r="FL170" s="502"/>
      <c r="FM170" s="502"/>
      <c r="FN170" s="502"/>
      <c r="FO170" s="502"/>
      <c r="FP170" s="502"/>
      <c r="FQ170" s="502"/>
      <c r="FR170" s="502"/>
      <c r="FS170" s="502"/>
      <c r="FT170" s="502"/>
      <c r="FU170" s="502"/>
      <c r="FV170" s="502"/>
      <c r="FW170" s="502"/>
      <c r="FX170" s="502"/>
      <c r="FY170" s="502"/>
      <c r="FZ170" s="502"/>
      <c r="GA170" s="502"/>
      <c r="GB170" s="502"/>
      <c r="GC170" s="502"/>
      <c r="GD170" s="502"/>
      <c r="GE170" s="502"/>
      <c r="GF170" s="502"/>
      <c r="GG170" s="502"/>
      <c r="GH170" s="502"/>
      <c r="GI170" s="502"/>
      <c r="GJ170" s="502"/>
      <c r="GK170" s="502"/>
      <c r="GL170" s="502"/>
      <c r="GM170" s="502"/>
      <c r="GN170" s="502"/>
      <c r="GO170" s="502"/>
      <c r="GP170" s="502"/>
      <c r="GQ170" s="502"/>
      <c r="GR170" s="502"/>
      <c r="GS170" s="502"/>
      <c r="GT170" s="502"/>
      <c r="GU170" s="502"/>
      <c r="GV170" s="502"/>
      <c r="GW170" s="502"/>
      <c r="GX170" s="502"/>
      <c r="GY170" s="502"/>
      <c r="GZ170" s="502"/>
      <c r="HA170" s="502"/>
      <c r="HB170" s="502"/>
      <c r="HC170" s="502"/>
      <c r="HD170" s="502"/>
      <c r="HE170" s="502"/>
      <c r="HF170" s="502"/>
      <c r="HG170" s="502"/>
      <c r="HH170" s="502"/>
      <c r="HI170" s="502"/>
      <c r="HJ170" s="502"/>
      <c r="HK170" s="502"/>
      <c r="HL170" s="502"/>
      <c r="HM170" s="502"/>
      <c r="HN170" s="502"/>
      <c r="HO170" s="502"/>
    </row>
    <row r="171" s="501" customFormat="1" spans="1:223">
      <c r="A171" s="519"/>
      <c r="B171" s="503"/>
      <c r="C171" s="503"/>
      <c r="D171" s="504"/>
      <c r="E171" s="504"/>
      <c r="AF171" s="502"/>
      <c r="AG171" s="502"/>
      <c r="AH171" s="502"/>
      <c r="AI171" s="502"/>
      <c r="AJ171" s="502"/>
      <c r="AK171" s="502"/>
      <c r="AL171" s="502"/>
      <c r="AM171" s="502"/>
      <c r="AN171" s="502"/>
      <c r="AO171" s="502"/>
      <c r="AP171" s="502"/>
      <c r="AQ171" s="502"/>
      <c r="AR171" s="502"/>
      <c r="AS171" s="502"/>
      <c r="AT171" s="502"/>
      <c r="AU171" s="502"/>
      <c r="AV171" s="502"/>
      <c r="AW171" s="502"/>
      <c r="AX171" s="502"/>
      <c r="AY171" s="502"/>
      <c r="AZ171" s="502"/>
      <c r="BA171" s="502"/>
      <c r="BB171" s="502"/>
      <c r="BC171" s="502"/>
      <c r="BD171" s="502"/>
      <c r="BE171" s="502"/>
      <c r="BF171" s="502"/>
      <c r="BG171" s="502"/>
      <c r="BH171" s="502"/>
      <c r="BI171" s="502"/>
      <c r="BJ171" s="502"/>
      <c r="BK171" s="502"/>
      <c r="BL171" s="502"/>
      <c r="BM171" s="502"/>
      <c r="BN171" s="502"/>
      <c r="BO171" s="502"/>
      <c r="BP171" s="502"/>
      <c r="BQ171" s="502"/>
      <c r="BR171" s="502"/>
      <c r="BS171" s="502"/>
      <c r="BT171" s="502"/>
      <c r="BU171" s="502"/>
      <c r="BV171" s="502"/>
      <c r="BW171" s="502"/>
      <c r="BX171" s="502"/>
      <c r="BY171" s="502"/>
      <c r="BZ171" s="502"/>
      <c r="CA171" s="502"/>
      <c r="CB171" s="502"/>
      <c r="CC171" s="502"/>
      <c r="CD171" s="502"/>
      <c r="CE171" s="502"/>
      <c r="CF171" s="502"/>
      <c r="CG171" s="502"/>
      <c r="CH171" s="502"/>
      <c r="CI171" s="502"/>
      <c r="CJ171" s="502"/>
      <c r="CK171" s="502"/>
      <c r="CL171" s="502"/>
      <c r="CM171" s="502"/>
      <c r="CN171" s="502"/>
      <c r="CO171" s="502"/>
      <c r="CP171" s="502"/>
      <c r="CQ171" s="502"/>
      <c r="CR171" s="502"/>
      <c r="CS171" s="502"/>
      <c r="CT171" s="502"/>
      <c r="CU171" s="502"/>
      <c r="CV171" s="502"/>
      <c r="CW171" s="502"/>
      <c r="CX171" s="502"/>
      <c r="CY171" s="502"/>
      <c r="CZ171" s="502"/>
      <c r="DA171" s="502"/>
      <c r="DB171" s="502"/>
      <c r="DC171" s="502"/>
      <c r="DD171" s="502"/>
      <c r="DE171" s="502"/>
      <c r="DF171" s="502"/>
      <c r="DG171" s="502"/>
      <c r="DH171" s="502"/>
      <c r="DI171" s="502"/>
      <c r="DJ171" s="502"/>
      <c r="DK171" s="502"/>
      <c r="DL171" s="502"/>
      <c r="DM171" s="502"/>
      <c r="DN171" s="502"/>
      <c r="DO171" s="502"/>
      <c r="DP171" s="502"/>
      <c r="DQ171" s="502"/>
      <c r="DR171" s="502"/>
      <c r="DS171" s="502"/>
      <c r="DT171" s="502"/>
      <c r="DU171" s="502"/>
      <c r="DV171" s="502"/>
      <c r="DW171" s="502"/>
      <c r="DX171" s="502"/>
      <c r="DY171" s="502"/>
      <c r="DZ171" s="502"/>
      <c r="EA171" s="502"/>
      <c r="EB171" s="502"/>
      <c r="EC171" s="502"/>
      <c r="ED171" s="502"/>
      <c r="EE171" s="502"/>
      <c r="EF171" s="502"/>
      <c r="EG171" s="502"/>
      <c r="EH171" s="502"/>
      <c r="EI171" s="502"/>
      <c r="EJ171" s="502"/>
      <c r="EK171" s="502"/>
      <c r="EL171" s="502"/>
      <c r="EM171" s="502"/>
      <c r="EN171" s="502"/>
      <c r="EO171" s="502"/>
      <c r="EP171" s="502"/>
      <c r="EQ171" s="502"/>
      <c r="ER171" s="502"/>
      <c r="ES171" s="502"/>
      <c r="ET171" s="502"/>
      <c r="EU171" s="502"/>
      <c r="EV171" s="502"/>
      <c r="EW171" s="502"/>
      <c r="EX171" s="502"/>
      <c r="EY171" s="502"/>
      <c r="EZ171" s="502"/>
      <c r="FA171" s="502"/>
      <c r="FB171" s="502"/>
      <c r="FC171" s="502"/>
      <c r="FD171" s="502"/>
      <c r="FE171" s="502"/>
      <c r="FF171" s="502"/>
      <c r="FG171" s="502"/>
      <c r="FH171" s="502"/>
      <c r="FI171" s="502"/>
      <c r="FJ171" s="502"/>
      <c r="FK171" s="502"/>
      <c r="FL171" s="502"/>
      <c r="FM171" s="502"/>
      <c r="FN171" s="502"/>
      <c r="FO171" s="502"/>
      <c r="FP171" s="502"/>
      <c r="FQ171" s="502"/>
      <c r="FR171" s="502"/>
      <c r="FS171" s="502"/>
      <c r="FT171" s="502"/>
      <c r="FU171" s="502"/>
      <c r="FV171" s="502"/>
      <c r="FW171" s="502"/>
      <c r="FX171" s="502"/>
      <c r="FY171" s="502"/>
      <c r="FZ171" s="502"/>
      <c r="GA171" s="502"/>
      <c r="GB171" s="502"/>
      <c r="GC171" s="502"/>
      <c r="GD171" s="502"/>
      <c r="GE171" s="502"/>
      <c r="GF171" s="502"/>
      <c r="GG171" s="502"/>
      <c r="GH171" s="502"/>
      <c r="GI171" s="502"/>
      <c r="GJ171" s="502"/>
      <c r="GK171" s="502"/>
      <c r="GL171" s="502"/>
      <c r="GM171" s="502"/>
      <c r="GN171" s="502"/>
      <c r="GO171" s="502"/>
      <c r="GP171" s="502"/>
      <c r="GQ171" s="502"/>
      <c r="GR171" s="502"/>
      <c r="GS171" s="502"/>
      <c r="GT171" s="502"/>
      <c r="GU171" s="502"/>
      <c r="GV171" s="502"/>
      <c r="GW171" s="502"/>
      <c r="GX171" s="502"/>
      <c r="GY171" s="502"/>
      <c r="GZ171" s="502"/>
      <c r="HA171" s="502"/>
      <c r="HB171" s="502"/>
      <c r="HC171" s="502"/>
      <c r="HD171" s="502"/>
      <c r="HE171" s="502"/>
      <c r="HF171" s="502"/>
      <c r="HG171" s="502"/>
      <c r="HH171" s="502"/>
      <c r="HI171" s="502"/>
      <c r="HJ171" s="502"/>
      <c r="HK171" s="502"/>
      <c r="HL171" s="502"/>
      <c r="HM171" s="502"/>
      <c r="HN171" s="502"/>
      <c r="HO171" s="502"/>
    </row>
    <row r="172" s="501" customFormat="1" spans="1:223">
      <c r="A172" s="519"/>
      <c r="B172" s="503"/>
      <c r="C172" s="503"/>
      <c r="D172" s="504"/>
      <c r="E172" s="504"/>
      <c r="AF172" s="502"/>
      <c r="AG172" s="502"/>
      <c r="AH172" s="502"/>
      <c r="AI172" s="502"/>
      <c r="AJ172" s="502"/>
      <c r="AK172" s="502"/>
      <c r="AL172" s="502"/>
      <c r="AM172" s="502"/>
      <c r="AN172" s="502"/>
      <c r="AO172" s="502"/>
      <c r="AP172" s="502"/>
      <c r="AQ172" s="502"/>
      <c r="AR172" s="502"/>
      <c r="AS172" s="502"/>
      <c r="AT172" s="502"/>
      <c r="AU172" s="502"/>
      <c r="AV172" s="502"/>
      <c r="AW172" s="502"/>
      <c r="AX172" s="502"/>
      <c r="AY172" s="502"/>
      <c r="AZ172" s="502"/>
      <c r="BA172" s="502"/>
      <c r="BB172" s="502"/>
      <c r="BC172" s="502"/>
      <c r="BD172" s="502"/>
      <c r="BE172" s="502"/>
      <c r="BF172" s="502"/>
      <c r="BG172" s="502"/>
      <c r="BH172" s="502"/>
      <c r="BI172" s="502"/>
      <c r="BJ172" s="502"/>
      <c r="BK172" s="502"/>
      <c r="BL172" s="502"/>
      <c r="BM172" s="502"/>
      <c r="BN172" s="502"/>
      <c r="BO172" s="502"/>
      <c r="BP172" s="502"/>
      <c r="BQ172" s="502"/>
      <c r="BR172" s="502"/>
      <c r="BS172" s="502"/>
      <c r="BT172" s="502"/>
      <c r="BU172" s="502"/>
      <c r="BV172" s="502"/>
      <c r="BW172" s="502"/>
      <c r="BX172" s="502"/>
      <c r="BY172" s="502"/>
      <c r="BZ172" s="502"/>
      <c r="CA172" s="502"/>
      <c r="CB172" s="502"/>
      <c r="CC172" s="502"/>
      <c r="CD172" s="502"/>
      <c r="CE172" s="502"/>
      <c r="CF172" s="502"/>
      <c r="CG172" s="502"/>
      <c r="CH172" s="502"/>
      <c r="CI172" s="502"/>
      <c r="CJ172" s="502"/>
      <c r="CK172" s="502"/>
      <c r="CL172" s="502"/>
      <c r="CM172" s="502"/>
      <c r="CN172" s="502"/>
      <c r="CO172" s="502"/>
      <c r="CP172" s="502"/>
      <c r="CQ172" s="502"/>
      <c r="CR172" s="502"/>
      <c r="CS172" s="502"/>
      <c r="CT172" s="502"/>
      <c r="CU172" s="502"/>
      <c r="CV172" s="502"/>
      <c r="CW172" s="502"/>
      <c r="CX172" s="502"/>
      <c r="CY172" s="502"/>
      <c r="CZ172" s="502"/>
      <c r="DA172" s="502"/>
      <c r="DB172" s="502"/>
      <c r="DC172" s="502"/>
      <c r="DD172" s="502"/>
      <c r="DE172" s="502"/>
      <c r="DF172" s="502"/>
      <c r="DG172" s="502"/>
      <c r="DH172" s="502"/>
      <c r="DI172" s="502"/>
      <c r="DJ172" s="502"/>
      <c r="DK172" s="502"/>
      <c r="DL172" s="502"/>
      <c r="DM172" s="502"/>
      <c r="DN172" s="502"/>
      <c r="DO172" s="502"/>
      <c r="DP172" s="502"/>
      <c r="DQ172" s="502"/>
      <c r="DR172" s="502"/>
      <c r="DS172" s="502"/>
      <c r="DT172" s="502"/>
      <c r="DU172" s="502"/>
      <c r="DV172" s="502"/>
      <c r="DW172" s="502"/>
      <c r="DX172" s="502"/>
      <c r="DY172" s="502"/>
      <c r="DZ172" s="502"/>
      <c r="EA172" s="502"/>
      <c r="EB172" s="502"/>
      <c r="EC172" s="502"/>
      <c r="ED172" s="502"/>
      <c r="EE172" s="502"/>
      <c r="EF172" s="502"/>
      <c r="EG172" s="502"/>
      <c r="EH172" s="502"/>
      <c r="EI172" s="502"/>
      <c r="EJ172" s="502"/>
      <c r="EK172" s="502"/>
      <c r="EL172" s="502"/>
      <c r="EM172" s="502"/>
      <c r="EN172" s="502"/>
      <c r="EO172" s="502"/>
      <c r="EP172" s="502"/>
      <c r="EQ172" s="502"/>
      <c r="ER172" s="502"/>
      <c r="ES172" s="502"/>
      <c r="ET172" s="502"/>
      <c r="EU172" s="502"/>
      <c r="EV172" s="502"/>
      <c r="EW172" s="502"/>
      <c r="EX172" s="502"/>
      <c r="EY172" s="502"/>
      <c r="EZ172" s="502"/>
      <c r="FA172" s="502"/>
      <c r="FB172" s="502"/>
      <c r="FC172" s="502"/>
      <c r="FD172" s="502"/>
      <c r="FE172" s="502"/>
      <c r="FF172" s="502"/>
      <c r="FG172" s="502"/>
      <c r="FH172" s="502"/>
      <c r="FI172" s="502"/>
      <c r="FJ172" s="502"/>
      <c r="FK172" s="502"/>
      <c r="FL172" s="502"/>
      <c r="FM172" s="502"/>
      <c r="FN172" s="502"/>
      <c r="FO172" s="502"/>
      <c r="FP172" s="502"/>
      <c r="FQ172" s="502"/>
      <c r="FR172" s="502"/>
      <c r="FS172" s="502"/>
      <c r="FT172" s="502"/>
      <c r="FU172" s="502"/>
      <c r="FV172" s="502"/>
      <c r="FW172" s="502"/>
      <c r="FX172" s="502"/>
      <c r="FY172" s="502"/>
      <c r="FZ172" s="502"/>
      <c r="GA172" s="502"/>
      <c r="GB172" s="502"/>
      <c r="GC172" s="502"/>
      <c r="GD172" s="502"/>
      <c r="GE172" s="502"/>
      <c r="GF172" s="502"/>
      <c r="GG172" s="502"/>
      <c r="GH172" s="502"/>
      <c r="GI172" s="502"/>
      <c r="GJ172" s="502"/>
      <c r="GK172" s="502"/>
      <c r="GL172" s="502"/>
      <c r="GM172" s="502"/>
      <c r="GN172" s="502"/>
      <c r="GO172" s="502"/>
      <c r="GP172" s="502"/>
      <c r="GQ172" s="502"/>
      <c r="GR172" s="502"/>
      <c r="GS172" s="502"/>
      <c r="GT172" s="502"/>
      <c r="GU172" s="502"/>
      <c r="GV172" s="502"/>
      <c r="GW172" s="502"/>
      <c r="GX172" s="502"/>
      <c r="GY172" s="502"/>
      <c r="GZ172" s="502"/>
      <c r="HA172" s="502"/>
      <c r="HB172" s="502"/>
      <c r="HC172" s="502"/>
      <c r="HD172" s="502"/>
      <c r="HE172" s="502"/>
      <c r="HF172" s="502"/>
      <c r="HG172" s="502"/>
      <c r="HH172" s="502"/>
      <c r="HI172" s="502"/>
      <c r="HJ172" s="502"/>
      <c r="HK172" s="502"/>
      <c r="HL172" s="502"/>
      <c r="HM172" s="502"/>
      <c r="HN172" s="502"/>
      <c r="HO172" s="502"/>
    </row>
    <row r="173" s="501" customFormat="1" spans="1:223">
      <c r="A173" s="519"/>
      <c r="B173" s="503"/>
      <c r="C173" s="503"/>
      <c r="D173" s="504"/>
      <c r="E173" s="504"/>
      <c r="AF173" s="502"/>
      <c r="AG173" s="502"/>
      <c r="AH173" s="502"/>
      <c r="AI173" s="502"/>
      <c r="AJ173" s="502"/>
      <c r="AK173" s="502"/>
      <c r="AL173" s="502"/>
      <c r="AM173" s="502"/>
      <c r="AN173" s="502"/>
      <c r="AO173" s="502"/>
      <c r="AP173" s="502"/>
      <c r="AQ173" s="502"/>
      <c r="AR173" s="502"/>
      <c r="AS173" s="502"/>
      <c r="AT173" s="502"/>
      <c r="AU173" s="502"/>
      <c r="AV173" s="502"/>
      <c r="AW173" s="502"/>
      <c r="AX173" s="502"/>
      <c r="AY173" s="502"/>
      <c r="AZ173" s="502"/>
      <c r="BA173" s="502"/>
      <c r="BB173" s="502"/>
      <c r="BC173" s="502"/>
      <c r="BD173" s="502"/>
      <c r="BE173" s="502"/>
      <c r="BF173" s="502"/>
      <c r="BG173" s="502"/>
      <c r="BH173" s="502"/>
      <c r="BI173" s="502"/>
      <c r="BJ173" s="502"/>
      <c r="BK173" s="502"/>
      <c r="BL173" s="502"/>
      <c r="BM173" s="502"/>
      <c r="BN173" s="502"/>
      <c r="BO173" s="502"/>
      <c r="BP173" s="502"/>
      <c r="BQ173" s="502"/>
      <c r="BR173" s="502"/>
      <c r="BS173" s="502"/>
      <c r="BT173" s="502"/>
      <c r="BU173" s="502"/>
      <c r="BV173" s="502"/>
      <c r="BW173" s="502"/>
      <c r="BX173" s="502"/>
      <c r="BY173" s="502"/>
      <c r="BZ173" s="502"/>
      <c r="CA173" s="502"/>
      <c r="CB173" s="502"/>
      <c r="CC173" s="502"/>
      <c r="CD173" s="502"/>
      <c r="CE173" s="502"/>
      <c r="CF173" s="502"/>
      <c r="CG173" s="502"/>
      <c r="CH173" s="502"/>
      <c r="CI173" s="502"/>
      <c r="CJ173" s="502"/>
      <c r="CK173" s="502"/>
      <c r="CL173" s="502"/>
      <c r="CM173" s="502"/>
      <c r="CN173" s="502"/>
      <c r="CO173" s="502"/>
      <c r="CP173" s="502"/>
      <c r="CQ173" s="502"/>
      <c r="CR173" s="502"/>
      <c r="CS173" s="502"/>
      <c r="CT173" s="502"/>
      <c r="CU173" s="502"/>
      <c r="CV173" s="502"/>
      <c r="CW173" s="502"/>
      <c r="CX173" s="502"/>
      <c r="CY173" s="502"/>
      <c r="CZ173" s="502"/>
      <c r="DA173" s="502"/>
      <c r="DB173" s="502"/>
      <c r="DC173" s="502"/>
      <c r="DD173" s="502"/>
      <c r="DE173" s="502"/>
      <c r="DF173" s="502"/>
      <c r="DG173" s="502"/>
      <c r="DH173" s="502"/>
      <c r="DI173" s="502"/>
      <c r="DJ173" s="502"/>
      <c r="DK173" s="502"/>
      <c r="DL173" s="502"/>
      <c r="DM173" s="502"/>
      <c r="DN173" s="502"/>
      <c r="DO173" s="502"/>
      <c r="DP173" s="502"/>
      <c r="DQ173" s="502"/>
      <c r="DR173" s="502"/>
      <c r="DS173" s="502"/>
      <c r="DT173" s="502"/>
      <c r="DU173" s="502"/>
      <c r="DV173" s="502"/>
      <c r="DW173" s="502"/>
      <c r="DX173" s="502"/>
      <c r="DY173" s="502"/>
      <c r="DZ173" s="502"/>
      <c r="EA173" s="502"/>
      <c r="EB173" s="502"/>
      <c r="EC173" s="502"/>
      <c r="ED173" s="502"/>
      <c r="EE173" s="502"/>
      <c r="EF173" s="502"/>
      <c r="EG173" s="502"/>
      <c r="EH173" s="502"/>
      <c r="EI173" s="502"/>
      <c r="EJ173" s="502"/>
      <c r="EK173" s="502"/>
      <c r="EL173" s="502"/>
      <c r="EM173" s="502"/>
      <c r="EN173" s="502"/>
      <c r="EO173" s="502"/>
      <c r="EP173" s="502"/>
      <c r="EQ173" s="502"/>
      <c r="ER173" s="502"/>
      <c r="ES173" s="502"/>
      <c r="ET173" s="502"/>
      <c r="EU173" s="502"/>
      <c r="EV173" s="502"/>
      <c r="EW173" s="502"/>
      <c r="EX173" s="502"/>
      <c r="EY173" s="502"/>
      <c r="EZ173" s="502"/>
      <c r="FA173" s="502"/>
      <c r="FB173" s="502"/>
      <c r="FC173" s="502"/>
      <c r="FD173" s="502"/>
      <c r="FE173" s="502"/>
      <c r="FF173" s="502"/>
      <c r="FG173" s="502"/>
      <c r="FH173" s="502"/>
      <c r="FI173" s="502"/>
      <c r="FJ173" s="502"/>
      <c r="FK173" s="502"/>
      <c r="FL173" s="502"/>
      <c r="FM173" s="502"/>
      <c r="FN173" s="502"/>
      <c r="FO173" s="502"/>
      <c r="FP173" s="502"/>
      <c r="FQ173" s="502"/>
      <c r="FR173" s="502"/>
      <c r="FS173" s="502"/>
      <c r="FT173" s="502"/>
      <c r="FU173" s="502"/>
      <c r="FV173" s="502"/>
      <c r="FW173" s="502"/>
      <c r="FX173" s="502"/>
      <c r="FY173" s="502"/>
      <c r="FZ173" s="502"/>
      <c r="GA173" s="502"/>
      <c r="GB173" s="502"/>
      <c r="GC173" s="502"/>
      <c r="GD173" s="502"/>
      <c r="GE173" s="502"/>
      <c r="GF173" s="502"/>
      <c r="GG173" s="502"/>
      <c r="GH173" s="502"/>
      <c r="GI173" s="502"/>
      <c r="GJ173" s="502"/>
      <c r="GK173" s="502"/>
      <c r="GL173" s="502"/>
      <c r="GM173" s="502"/>
      <c r="GN173" s="502"/>
      <c r="GO173" s="502"/>
      <c r="GP173" s="502"/>
      <c r="GQ173" s="502"/>
      <c r="GR173" s="502"/>
      <c r="GS173" s="502"/>
      <c r="GT173" s="502"/>
      <c r="GU173" s="502"/>
      <c r="GV173" s="502"/>
      <c r="GW173" s="502"/>
      <c r="GX173" s="502"/>
      <c r="GY173" s="502"/>
      <c r="GZ173" s="502"/>
      <c r="HA173" s="502"/>
      <c r="HB173" s="502"/>
      <c r="HC173" s="502"/>
      <c r="HD173" s="502"/>
      <c r="HE173" s="502"/>
      <c r="HF173" s="502"/>
      <c r="HG173" s="502"/>
      <c r="HH173" s="502"/>
      <c r="HI173" s="502"/>
      <c r="HJ173" s="502"/>
      <c r="HK173" s="502"/>
      <c r="HL173" s="502"/>
      <c r="HM173" s="502"/>
      <c r="HN173" s="502"/>
      <c r="HO173" s="502"/>
    </row>
    <row r="174" s="501" customFormat="1" spans="1:223">
      <c r="A174" s="519"/>
      <c r="B174" s="503"/>
      <c r="C174" s="503"/>
      <c r="D174" s="504"/>
      <c r="E174" s="504"/>
      <c r="AF174" s="502"/>
      <c r="AG174" s="502"/>
      <c r="AH174" s="502"/>
      <c r="AI174" s="502"/>
      <c r="AJ174" s="502"/>
      <c r="AK174" s="502"/>
      <c r="AL174" s="502"/>
      <c r="AM174" s="502"/>
      <c r="AN174" s="502"/>
      <c r="AO174" s="502"/>
      <c r="AP174" s="502"/>
      <c r="AQ174" s="502"/>
      <c r="AR174" s="502"/>
      <c r="AS174" s="502"/>
      <c r="AT174" s="502"/>
      <c r="AU174" s="502"/>
      <c r="AV174" s="502"/>
      <c r="AW174" s="502"/>
      <c r="AX174" s="502"/>
      <c r="AY174" s="502"/>
      <c r="AZ174" s="502"/>
      <c r="BA174" s="502"/>
      <c r="BB174" s="502"/>
      <c r="BC174" s="502"/>
      <c r="BD174" s="502"/>
      <c r="BE174" s="502"/>
      <c r="BF174" s="502"/>
      <c r="BG174" s="502"/>
      <c r="BH174" s="502"/>
      <c r="BI174" s="502"/>
      <c r="BJ174" s="502"/>
      <c r="BK174" s="502"/>
      <c r="BL174" s="502"/>
      <c r="BM174" s="502"/>
      <c r="BN174" s="502"/>
      <c r="BO174" s="502"/>
      <c r="BP174" s="502"/>
      <c r="BQ174" s="502"/>
      <c r="BR174" s="502"/>
      <c r="BS174" s="502"/>
      <c r="BT174" s="502"/>
      <c r="BU174" s="502"/>
      <c r="BV174" s="502"/>
      <c r="BW174" s="502"/>
      <c r="BX174" s="502"/>
      <c r="BY174" s="502"/>
      <c r="BZ174" s="502"/>
      <c r="CA174" s="502"/>
      <c r="CB174" s="502"/>
      <c r="CC174" s="502"/>
      <c r="CD174" s="502"/>
      <c r="CE174" s="502"/>
      <c r="CF174" s="502"/>
      <c r="CG174" s="502"/>
      <c r="CH174" s="502"/>
      <c r="CI174" s="502"/>
      <c r="CJ174" s="502"/>
      <c r="CK174" s="502"/>
      <c r="CL174" s="502"/>
      <c r="CM174" s="502"/>
      <c r="CN174" s="502"/>
      <c r="CO174" s="502"/>
      <c r="CP174" s="502"/>
      <c r="CQ174" s="502"/>
      <c r="CR174" s="502"/>
      <c r="CS174" s="502"/>
      <c r="CT174" s="502"/>
      <c r="CU174" s="502"/>
      <c r="CV174" s="502"/>
      <c r="CW174" s="502"/>
      <c r="CX174" s="502"/>
      <c r="CY174" s="502"/>
      <c r="CZ174" s="502"/>
      <c r="DA174" s="502"/>
      <c r="DB174" s="502"/>
      <c r="DC174" s="502"/>
      <c r="DD174" s="502"/>
      <c r="DE174" s="502"/>
      <c r="DF174" s="502"/>
      <c r="DG174" s="502"/>
      <c r="DH174" s="502"/>
      <c r="DI174" s="502"/>
      <c r="DJ174" s="502"/>
      <c r="DK174" s="502"/>
      <c r="DL174" s="502"/>
      <c r="DM174" s="502"/>
      <c r="DN174" s="502"/>
      <c r="DO174" s="502"/>
      <c r="DP174" s="502"/>
      <c r="DQ174" s="502"/>
      <c r="DR174" s="502"/>
      <c r="DS174" s="502"/>
      <c r="DT174" s="502"/>
      <c r="DU174" s="502"/>
      <c r="DV174" s="502"/>
      <c r="DW174" s="502"/>
      <c r="DX174" s="502"/>
      <c r="DY174" s="502"/>
      <c r="DZ174" s="502"/>
      <c r="EA174" s="502"/>
      <c r="EB174" s="502"/>
      <c r="EC174" s="502"/>
      <c r="ED174" s="502"/>
      <c r="EE174" s="502"/>
      <c r="EF174" s="502"/>
      <c r="EG174" s="502"/>
      <c r="EH174" s="502"/>
      <c r="EI174" s="502"/>
      <c r="EJ174" s="502"/>
      <c r="EK174" s="502"/>
      <c r="EL174" s="502"/>
      <c r="EM174" s="502"/>
      <c r="EN174" s="502"/>
      <c r="EO174" s="502"/>
      <c r="EP174" s="502"/>
      <c r="EQ174" s="502"/>
      <c r="ER174" s="502"/>
      <c r="ES174" s="502"/>
      <c r="ET174" s="502"/>
      <c r="EU174" s="502"/>
      <c r="EV174" s="502"/>
      <c r="EW174" s="502"/>
      <c r="EX174" s="502"/>
      <c r="EY174" s="502"/>
      <c r="EZ174" s="502"/>
      <c r="FA174" s="502"/>
      <c r="FB174" s="502"/>
      <c r="FC174" s="502"/>
      <c r="FD174" s="502"/>
      <c r="FE174" s="502"/>
      <c r="FF174" s="502"/>
      <c r="FG174" s="502"/>
      <c r="FH174" s="502"/>
      <c r="FI174" s="502"/>
      <c r="FJ174" s="502"/>
      <c r="FK174" s="502"/>
      <c r="FL174" s="502"/>
      <c r="FM174" s="502"/>
      <c r="FN174" s="502"/>
      <c r="FO174" s="502"/>
      <c r="FP174" s="502"/>
      <c r="FQ174" s="502"/>
      <c r="FR174" s="502"/>
      <c r="FS174" s="502"/>
      <c r="FT174" s="502"/>
      <c r="FU174" s="502"/>
      <c r="FV174" s="502"/>
      <c r="FW174" s="502"/>
      <c r="FX174" s="502"/>
      <c r="FY174" s="502"/>
      <c r="FZ174" s="502"/>
      <c r="GA174" s="502"/>
      <c r="GB174" s="502"/>
      <c r="GC174" s="502"/>
      <c r="GD174" s="502"/>
      <c r="GE174" s="502"/>
      <c r="GF174" s="502"/>
      <c r="GG174" s="502"/>
      <c r="GH174" s="502"/>
      <c r="GI174" s="502"/>
      <c r="GJ174" s="502"/>
      <c r="GK174" s="502"/>
      <c r="GL174" s="502"/>
      <c r="GM174" s="502"/>
      <c r="GN174" s="502"/>
      <c r="GO174" s="502"/>
      <c r="GP174" s="502"/>
      <c r="GQ174" s="502"/>
      <c r="GR174" s="502"/>
      <c r="GS174" s="502"/>
      <c r="GT174" s="502"/>
      <c r="GU174" s="502"/>
      <c r="GV174" s="502"/>
      <c r="GW174" s="502"/>
      <c r="GX174" s="502"/>
      <c r="GY174" s="502"/>
      <c r="GZ174" s="502"/>
      <c r="HA174" s="502"/>
      <c r="HB174" s="502"/>
      <c r="HC174" s="502"/>
      <c r="HD174" s="502"/>
      <c r="HE174" s="502"/>
      <c r="HF174" s="502"/>
      <c r="HG174" s="502"/>
      <c r="HH174" s="502"/>
      <c r="HI174" s="502"/>
      <c r="HJ174" s="502"/>
      <c r="HK174" s="502"/>
      <c r="HL174" s="502"/>
      <c r="HM174" s="502"/>
      <c r="HN174" s="502"/>
      <c r="HO174" s="502"/>
    </row>
    <row r="175" s="501" customFormat="1" spans="1:223">
      <c r="A175" s="519"/>
      <c r="B175" s="503"/>
      <c r="C175" s="503"/>
      <c r="D175" s="504"/>
      <c r="E175" s="504"/>
      <c r="AF175" s="502"/>
      <c r="AG175" s="502"/>
      <c r="AH175" s="502"/>
      <c r="AI175" s="502"/>
      <c r="AJ175" s="502"/>
      <c r="AK175" s="502"/>
      <c r="AL175" s="502"/>
      <c r="AM175" s="502"/>
      <c r="AN175" s="502"/>
      <c r="AO175" s="502"/>
      <c r="AP175" s="502"/>
      <c r="AQ175" s="502"/>
      <c r="AR175" s="502"/>
      <c r="AS175" s="502"/>
      <c r="AT175" s="502"/>
      <c r="AU175" s="502"/>
      <c r="AV175" s="502"/>
      <c r="AW175" s="502"/>
      <c r="AX175" s="502"/>
      <c r="AY175" s="502"/>
      <c r="AZ175" s="502"/>
      <c r="BA175" s="502"/>
      <c r="BB175" s="502"/>
      <c r="BC175" s="502"/>
      <c r="BD175" s="502"/>
      <c r="BE175" s="502"/>
      <c r="BF175" s="502"/>
      <c r="BG175" s="502"/>
      <c r="BH175" s="502"/>
      <c r="BI175" s="502"/>
      <c r="BJ175" s="502"/>
      <c r="BK175" s="502"/>
      <c r="BL175" s="502"/>
      <c r="BM175" s="502"/>
      <c r="BN175" s="502"/>
      <c r="BO175" s="502"/>
      <c r="BP175" s="502"/>
      <c r="BQ175" s="502"/>
      <c r="BR175" s="502"/>
      <c r="BS175" s="502"/>
      <c r="BT175" s="502"/>
      <c r="BU175" s="502"/>
      <c r="BV175" s="502"/>
      <c r="BW175" s="502"/>
      <c r="BX175" s="502"/>
      <c r="BY175" s="502"/>
      <c r="BZ175" s="502"/>
      <c r="CA175" s="502"/>
      <c r="CB175" s="502"/>
      <c r="CC175" s="502"/>
      <c r="CD175" s="502"/>
      <c r="CE175" s="502"/>
      <c r="CF175" s="502"/>
      <c r="CG175" s="502"/>
      <c r="CH175" s="502"/>
      <c r="CI175" s="502"/>
      <c r="CJ175" s="502"/>
      <c r="CK175" s="502"/>
      <c r="CL175" s="502"/>
      <c r="CM175" s="502"/>
      <c r="CN175" s="502"/>
      <c r="CO175" s="502"/>
      <c r="CP175" s="502"/>
      <c r="CQ175" s="502"/>
      <c r="CR175" s="502"/>
      <c r="CS175" s="502"/>
      <c r="CT175" s="502"/>
      <c r="CU175" s="502"/>
      <c r="CV175" s="502"/>
      <c r="CW175" s="502"/>
      <c r="CX175" s="502"/>
      <c r="CY175" s="502"/>
      <c r="CZ175" s="502"/>
      <c r="DA175" s="502"/>
      <c r="DB175" s="502"/>
      <c r="DC175" s="502"/>
      <c r="DD175" s="502"/>
      <c r="DE175" s="502"/>
      <c r="DF175" s="502"/>
      <c r="DG175" s="502"/>
      <c r="DH175" s="502"/>
      <c r="DI175" s="502"/>
      <c r="DJ175" s="502"/>
      <c r="DK175" s="502"/>
      <c r="DL175" s="502"/>
      <c r="DM175" s="502"/>
      <c r="DN175" s="502"/>
      <c r="DO175" s="502"/>
      <c r="DP175" s="502"/>
      <c r="DQ175" s="502"/>
      <c r="DR175" s="502"/>
      <c r="DS175" s="502"/>
      <c r="DT175" s="502"/>
      <c r="DU175" s="502"/>
      <c r="DV175" s="502"/>
      <c r="DW175" s="502"/>
      <c r="DX175" s="502"/>
      <c r="DY175" s="502"/>
      <c r="DZ175" s="502"/>
      <c r="EA175" s="502"/>
      <c r="EB175" s="502"/>
      <c r="EC175" s="502"/>
      <c r="ED175" s="502"/>
      <c r="EE175" s="502"/>
      <c r="EF175" s="502"/>
      <c r="EG175" s="502"/>
      <c r="EH175" s="502"/>
      <c r="EI175" s="502"/>
      <c r="EJ175" s="502"/>
      <c r="EK175" s="502"/>
      <c r="EL175" s="502"/>
      <c r="EM175" s="502"/>
      <c r="EN175" s="502"/>
      <c r="EO175" s="502"/>
      <c r="EP175" s="502"/>
      <c r="EQ175" s="502"/>
      <c r="ER175" s="502"/>
      <c r="ES175" s="502"/>
      <c r="ET175" s="502"/>
      <c r="EU175" s="502"/>
      <c r="EV175" s="502"/>
      <c r="EW175" s="502"/>
      <c r="EX175" s="502"/>
      <c r="EY175" s="502"/>
      <c r="EZ175" s="502"/>
      <c r="FA175" s="502"/>
      <c r="FB175" s="502"/>
      <c r="FC175" s="502"/>
      <c r="FD175" s="502"/>
      <c r="FE175" s="502"/>
      <c r="FF175" s="502"/>
      <c r="FG175" s="502"/>
      <c r="FH175" s="502"/>
      <c r="FI175" s="502"/>
      <c r="FJ175" s="502"/>
      <c r="FK175" s="502"/>
      <c r="FL175" s="502"/>
      <c r="FM175" s="502"/>
      <c r="FN175" s="502"/>
      <c r="FO175" s="502"/>
      <c r="FP175" s="502"/>
      <c r="FQ175" s="502"/>
      <c r="FR175" s="502"/>
      <c r="FS175" s="502"/>
      <c r="FT175" s="502"/>
      <c r="FU175" s="502"/>
      <c r="FV175" s="502"/>
      <c r="FW175" s="502"/>
      <c r="FX175" s="502"/>
      <c r="FY175" s="502"/>
      <c r="FZ175" s="502"/>
      <c r="GA175" s="502"/>
      <c r="GB175" s="502"/>
      <c r="GC175" s="502"/>
      <c r="GD175" s="502"/>
      <c r="GE175" s="502"/>
      <c r="GF175" s="502"/>
      <c r="GG175" s="502"/>
      <c r="GH175" s="502"/>
      <c r="GI175" s="502"/>
      <c r="GJ175" s="502"/>
      <c r="GK175" s="502"/>
      <c r="GL175" s="502"/>
      <c r="GM175" s="502"/>
      <c r="GN175" s="502"/>
      <c r="GO175" s="502"/>
      <c r="GP175" s="502"/>
      <c r="GQ175" s="502"/>
      <c r="GR175" s="502"/>
      <c r="GS175" s="502"/>
      <c r="GT175" s="502"/>
      <c r="GU175" s="502"/>
      <c r="GV175" s="502"/>
      <c r="GW175" s="502"/>
      <c r="GX175" s="502"/>
      <c r="GY175" s="502"/>
      <c r="GZ175" s="502"/>
      <c r="HA175" s="502"/>
      <c r="HB175" s="502"/>
      <c r="HC175" s="502"/>
      <c r="HD175" s="502"/>
      <c r="HE175" s="502"/>
      <c r="HF175" s="502"/>
      <c r="HG175" s="502"/>
      <c r="HH175" s="502"/>
      <c r="HI175" s="502"/>
      <c r="HJ175" s="502"/>
      <c r="HK175" s="502"/>
      <c r="HL175" s="502"/>
      <c r="HM175" s="502"/>
      <c r="HN175" s="502"/>
      <c r="HO175" s="502"/>
    </row>
    <row r="176" s="501" customFormat="1" spans="1:223">
      <c r="A176" s="519"/>
      <c r="B176" s="503"/>
      <c r="C176" s="503"/>
      <c r="D176" s="504"/>
      <c r="E176" s="504"/>
      <c r="AF176" s="502"/>
      <c r="AG176" s="502"/>
      <c r="AH176" s="502"/>
      <c r="AI176" s="502"/>
      <c r="AJ176" s="502"/>
      <c r="AK176" s="502"/>
      <c r="AL176" s="502"/>
      <c r="AM176" s="502"/>
      <c r="AN176" s="502"/>
      <c r="AO176" s="502"/>
      <c r="AP176" s="502"/>
      <c r="AQ176" s="502"/>
      <c r="AR176" s="502"/>
      <c r="AS176" s="502"/>
      <c r="AT176" s="502"/>
      <c r="AU176" s="502"/>
      <c r="AV176" s="502"/>
      <c r="AW176" s="502"/>
      <c r="AX176" s="502"/>
      <c r="AY176" s="502"/>
      <c r="AZ176" s="502"/>
      <c r="BA176" s="502"/>
      <c r="BB176" s="502"/>
      <c r="BC176" s="502"/>
      <c r="BD176" s="502"/>
      <c r="BE176" s="502"/>
      <c r="BF176" s="502"/>
      <c r="BG176" s="502"/>
      <c r="BH176" s="502"/>
      <c r="BI176" s="502"/>
      <c r="BJ176" s="502"/>
      <c r="BK176" s="502"/>
      <c r="BL176" s="502"/>
      <c r="BM176" s="502"/>
      <c r="BN176" s="502"/>
      <c r="BO176" s="502"/>
      <c r="BP176" s="502"/>
      <c r="BQ176" s="502"/>
      <c r="BR176" s="502"/>
      <c r="BS176" s="502"/>
      <c r="BT176" s="502"/>
      <c r="BU176" s="502"/>
      <c r="BV176" s="502"/>
      <c r="BW176" s="502"/>
      <c r="BX176" s="502"/>
      <c r="BY176" s="502"/>
      <c r="BZ176" s="502"/>
      <c r="CA176" s="502"/>
      <c r="CB176" s="502"/>
      <c r="CC176" s="502"/>
      <c r="CD176" s="502"/>
      <c r="CE176" s="502"/>
      <c r="CF176" s="502"/>
      <c r="CG176" s="502"/>
      <c r="CH176" s="502"/>
      <c r="CI176" s="502"/>
      <c r="CJ176" s="502"/>
      <c r="CK176" s="502"/>
      <c r="CL176" s="502"/>
      <c r="CM176" s="502"/>
      <c r="CN176" s="502"/>
      <c r="CO176" s="502"/>
      <c r="CP176" s="502"/>
      <c r="CQ176" s="502"/>
      <c r="CR176" s="502"/>
      <c r="CS176" s="502"/>
      <c r="CT176" s="502"/>
      <c r="CU176" s="502"/>
      <c r="CV176" s="502"/>
      <c r="CW176" s="502"/>
      <c r="CX176" s="502"/>
      <c r="CY176" s="502"/>
      <c r="CZ176" s="502"/>
      <c r="DA176" s="502"/>
      <c r="DB176" s="502"/>
      <c r="DC176" s="502"/>
      <c r="DD176" s="502"/>
      <c r="DE176" s="502"/>
      <c r="DF176" s="502"/>
      <c r="DG176" s="502"/>
      <c r="DH176" s="502"/>
      <c r="DI176" s="502"/>
      <c r="DJ176" s="502"/>
      <c r="DK176" s="502"/>
      <c r="DL176" s="502"/>
      <c r="DM176" s="502"/>
      <c r="DN176" s="502"/>
      <c r="DO176" s="502"/>
      <c r="DP176" s="502"/>
      <c r="DQ176" s="502"/>
      <c r="DR176" s="502"/>
      <c r="DS176" s="502"/>
      <c r="DT176" s="502"/>
      <c r="DU176" s="502"/>
      <c r="DV176" s="502"/>
      <c r="DW176" s="502"/>
      <c r="DX176" s="502"/>
      <c r="DY176" s="502"/>
      <c r="DZ176" s="502"/>
      <c r="EA176" s="502"/>
      <c r="EB176" s="502"/>
      <c r="EC176" s="502"/>
      <c r="ED176" s="502"/>
      <c r="EE176" s="502"/>
      <c r="EF176" s="502"/>
      <c r="EG176" s="502"/>
      <c r="EH176" s="502"/>
      <c r="EI176" s="502"/>
      <c r="EJ176" s="502"/>
      <c r="EK176" s="502"/>
      <c r="EL176" s="502"/>
      <c r="EM176" s="502"/>
      <c r="EN176" s="502"/>
      <c r="EO176" s="502"/>
      <c r="EP176" s="502"/>
      <c r="EQ176" s="502"/>
      <c r="ER176" s="502"/>
      <c r="ES176" s="502"/>
      <c r="ET176" s="502"/>
      <c r="EU176" s="502"/>
      <c r="EV176" s="502"/>
      <c r="EW176" s="502"/>
      <c r="EX176" s="502"/>
      <c r="EY176" s="502"/>
      <c r="EZ176" s="502"/>
      <c r="FA176" s="502"/>
      <c r="FB176" s="502"/>
      <c r="FC176" s="502"/>
      <c r="FD176" s="502"/>
      <c r="FE176" s="502"/>
      <c r="FF176" s="502"/>
      <c r="FG176" s="502"/>
      <c r="FH176" s="502"/>
      <c r="FI176" s="502"/>
      <c r="FJ176" s="502"/>
      <c r="FK176" s="502"/>
      <c r="FL176" s="502"/>
      <c r="FM176" s="502"/>
      <c r="FN176" s="502"/>
      <c r="FO176" s="502"/>
      <c r="FP176" s="502"/>
      <c r="FQ176" s="502"/>
      <c r="FR176" s="502"/>
      <c r="FS176" s="502"/>
      <c r="FT176" s="502"/>
      <c r="FU176" s="502"/>
      <c r="FV176" s="502"/>
      <c r="FW176" s="502"/>
      <c r="FX176" s="502"/>
      <c r="FY176" s="502"/>
      <c r="FZ176" s="502"/>
      <c r="GA176" s="502"/>
      <c r="GB176" s="502"/>
      <c r="GC176" s="502"/>
      <c r="GD176" s="502"/>
      <c r="GE176" s="502"/>
      <c r="GF176" s="502"/>
      <c r="GG176" s="502"/>
      <c r="GH176" s="502"/>
      <c r="GI176" s="502"/>
      <c r="GJ176" s="502"/>
      <c r="GK176" s="502"/>
      <c r="GL176" s="502"/>
      <c r="GM176" s="502"/>
      <c r="GN176" s="502"/>
      <c r="GO176" s="502"/>
      <c r="GP176" s="502"/>
      <c r="GQ176" s="502"/>
      <c r="GR176" s="502"/>
      <c r="GS176" s="502"/>
      <c r="GT176" s="502"/>
      <c r="GU176" s="502"/>
      <c r="GV176" s="502"/>
      <c r="GW176" s="502"/>
      <c r="GX176" s="502"/>
      <c r="GY176" s="502"/>
      <c r="GZ176" s="502"/>
      <c r="HA176" s="502"/>
      <c r="HB176" s="502"/>
      <c r="HC176" s="502"/>
      <c r="HD176" s="502"/>
      <c r="HE176" s="502"/>
      <c r="HF176" s="502"/>
      <c r="HG176" s="502"/>
      <c r="HH176" s="502"/>
      <c r="HI176" s="502"/>
      <c r="HJ176" s="502"/>
      <c r="HK176" s="502"/>
      <c r="HL176" s="502"/>
      <c r="HM176" s="502"/>
      <c r="HN176" s="502"/>
      <c r="HO176" s="502"/>
    </row>
    <row r="177" s="501" customFormat="1" spans="1:223">
      <c r="A177" s="519"/>
      <c r="B177" s="503"/>
      <c r="C177" s="503"/>
      <c r="D177" s="504"/>
      <c r="E177" s="504"/>
      <c r="AF177" s="502"/>
      <c r="AG177" s="502"/>
      <c r="AH177" s="502"/>
      <c r="AI177" s="502"/>
      <c r="AJ177" s="502"/>
      <c r="AK177" s="502"/>
      <c r="AL177" s="502"/>
      <c r="AM177" s="502"/>
      <c r="AN177" s="502"/>
      <c r="AO177" s="502"/>
      <c r="AP177" s="502"/>
      <c r="AQ177" s="502"/>
      <c r="AR177" s="502"/>
      <c r="AS177" s="502"/>
      <c r="AT177" s="502"/>
      <c r="AU177" s="502"/>
      <c r="AV177" s="502"/>
      <c r="AW177" s="502"/>
      <c r="AX177" s="502"/>
      <c r="AY177" s="502"/>
      <c r="AZ177" s="502"/>
      <c r="BA177" s="502"/>
      <c r="BB177" s="502"/>
      <c r="BC177" s="502"/>
      <c r="BD177" s="502"/>
      <c r="BE177" s="502"/>
      <c r="BF177" s="502"/>
      <c r="BG177" s="502"/>
      <c r="BH177" s="502"/>
      <c r="BI177" s="502"/>
      <c r="BJ177" s="502"/>
      <c r="BK177" s="502"/>
      <c r="BL177" s="502"/>
      <c r="BM177" s="502"/>
      <c r="BN177" s="502"/>
      <c r="BO177" s="502"/>
      <c r="BP177" s="502"/>
      <c r="BQ177" s="502"/>
      <c r="BR177" s="502"/>
      <c r="BS177" s="502"/>
      <c r="BT177" s="502"/>
      <c r="BU177" s="502"/>
      <c r="BV177" s="502"/>
      <c r="BW177" s="502"/>
      <c r="BX177" s="502"/>
      <c r="BY177" s="502"/>
      <c r="BZ177" s="502"/>
      <c r="CA177" s="502"/>
      <c r="CB177" s="502"/>
      <c r="CC177" s="502"/>
      <c r="CD177" s="502"/>
      <c r="CE177" s="502"/>
      <c r="CF177" s="502"/>
      <c r="CG177" s="502"/>
      <c r="CH177" s="502"/>
      <c r="CI177" s="502"/>
      <c r="CJ177" s="502"/>
      <c r="CK177" s="502"/>
      <c r="CL177" s="502"/>
      <c r="CM177" s="502"/>
      <c r="CN177" s="502"/>
      <c r="CO177" s="502"/>
      <c r="CP177" s="502"/>
      <c r="CQ177" s="502"/>
      <c r="CR177" s="502"/>
      <c r="CS177" s="502"/>
      <c r="CT177" s="502"/>
      <c r="CU177" s="502"/>
      <c r="CV177" s="502"/>
      <c r="CW177" s="502"/>
      <c r="CX177" s="502"/>
      <c r="CY177" s="502"/>
      <c r="CZ177" s="502"/>
      <c r="DA177" s="502"/>
      <c r="DB177" s="502"/>
      <c r="DC177" s="502"/>
      <c r="DD177" s="502"/>
      <c r="DE177" s="502"/>
      <c r="DF177" s="502"/>
      <c r="DG177" s="502"/>
      <c r="DH177" s="502"/>
      <c r="DI177" s="502"/>
      <c r="DJ177" s="502"/>
      <c r="DK177" s="502"/>
      <c r="DL177" s="502"/>
      <c r="DM177" s="502"/>
      <c r="DN177" s="502"/>
      <c r="DO177" s="502"/>
      <c r="DP177" s="502"/>
      <c r="DQ177" s="502"/>
      <c r="DR177" s="502"/>
      <c r="DS177" s="502"/>
      <c r="DT177" s="502"/>
      <c r="DU177" s="502"/>
      <c r="DV177" s="502"/>
      <c r="DW177" s="502"/>
      <c r="DX177" s="502"/>
      <c r="DY177" s="502"/>
      <c r="DZ177" s="502"/>
      <c r="EA177" s="502"/>
      <c r="EB177" s="502"/>
      <c r="EC177" s="502"/>
      <c r="ED177" s="502"/>
      <c r="EE177" s="502"/>
      <c r="EF177" s="502"/>
      <c r="EG177" s="502"/>
      <c r="EH177" s="502"/>
      <c r="EI177" s="502"/>
      <c r="EJ177" s="502"/>
      <c r="EK177" s="502"/>
      <c r="EL177" s="502"/>
      <c r="EM177" s="502"/>
      <c r="EN177" s="502"/>
      <c r="EO177" s="502"/>
      <c r="EP177" s="502"/>
      <c r="EQ177" s="502"/>
      <c r="ER177" s="502"/>
      <c r="ES177" s="502"/>
      <c r="ET177" s="502"/>
      <c r="EU177" s="502"/>
      <c r="EV177" s="502"/>
      <c r="EW177" s="502"/>
      <c r="EX177" s="502"/>
      <c r="EY177" s="502"/>
      <c r="EZ177" s="502"/>
      <c r="FA177" s="502"/>
      <c r="FB177" s="502"/>
      <c r="FC177" s="502"/>
      <c r="FD177" s="502"/>
      <c r="FE177" s="502"/>
      <c r="FF177" s="502"/>
      <c r="FG177" s="502"/>
      <c r="FH177" s="502"/>
      <c r="FI177" s="502"/>
      <c r="FJ177" s="502"/>
      <c r="FK177" s="502"/>
      <c r="FL177" s="502"/>
      <c r="FM177" s="502"/>
      <c r="FN177" s="502"/>
      <c r="FO177" s="502"/>
      <c r="FP177" s="502"/>
      <c r="FQ177" s="502"/>
      <c r="FR177" s="502"/>
      <c r="FS177" s="502"/>
      <c r="FT177" s="502"/>
      <c r="FU177" s="502"/>
      <c r="FV177" s="502"/>
      <c r="FW177" s="502"/>
      <c r="FX177" s="502"/>
      <c r="FY177" s="502"/>
      <c r="FZ177" s="502"/>
      <c r="GA177" s="502"/>
      <c r="GB177" s="502"/>
      <c r="GC177" s="502"/>
      <c r="GD177" s="502"/>
      <c r="GE177" s="502"/>
      <c r="GF177" s="502"/>
      <c r="GG177" s="502"/>
      <c r="GH177" s="502"/>
      <c r="GI177" s="502"/>
      <c r="GJ177" s="502"/>
      <c r="GK177" s="502"/>
      <c r="GL177" s="502"/>
      <c r="GM177" s="502"/>
      <c r="GN177" s="502"/>
      <c r="GO177" s="502"/>
      <c r="GP177" s="502"/>
      <c r="GQ177" s="502"/>
      <c r="GR177" s="502"/>
      <c r="GS177" s="502"/>
      <c r="GT177" s="502"/>
      <c r="GU177" s="502"/>
      <c r="GV177" s="502"/>
      <c r="GW177" s="502"/>
      <c r="GX177" s="502"/>
      <c r="GY177" s="502"/>
      <c r="GZ177" s="502"/>
      <c r="HA177" s="502"/>
      <c r="HB177" s="502"/>
      <c r="HC177" s="502"/>
      <c r="HD177" s="502"/>
      <c r="HE177" s="502"/>
      <c r="HF177" s="502"/>
      <c r="HG177" s="502"/>
      <c r="HH177" s="502"/>
      <c r="HI177" s="502"/>
      <c r="HJ177" s="502"/>
      <c r="HK177" s="502"/>
      <c r="HL177" s="502"/>
      <c r="HM177" s="502"/>
      <c r="HN177" s="502"/>
      <c r="HO177" s="502"/>
    </row>
    <row r="178" s="501" customFormat="1" spans="1:223">
      <c r="A178" s="519"/>
      <c r="B178" s="503"/>
      <c r="C178" s="503"/>
      <c r="D178" s="504"/>
      <c r="E178" s="504"/>
      <c r="AF178" s="502"/>
      <c r="AG178" s="502"/>
      <c r="AH178" s="502"/>
      <c r="AI178" s="502"/>
      <c r="AJ178" s="502"/>
      <c r="AK178" s="502"/>
      <c r="AL178" s="502"/>
      <c r="AM178" s="502"/>
      <c r="AN178" s="502"/>
      <c r="AO178" s="502"/>
      <c r="AP178" s="502"/>
      <c r="AQ178" s="502"/>
      <c r="AR178" s="502"/>
      <c r="AS178" s="502"/>
      <c r="AT178" s="502"/>
      <c r="AU178" s="502"/>
      <c r="AV178" s="502"/>
      <c r="AW178" s="502"/>
      <c r="AX178" s="502"/>
      <c r="AY178" s="502"/>
      <c r="AZ178" s="502"/>
      <c r="BA178" s="502"/>
      <c r="BB178" s="502"/>
      <c r="BC178" s="502"/>
      <c r="BD178" s="502"/>
      <c r="BE178" s="502"/>
      <c r="BF178" s="502"/>
      <c r="BG178" s="502"/>
      <c r="BH178" s="502"/>
      <c r="BI178" s="502"/>
      <c r="BJ178" s="502"/>
      <c r="BK178" s="502"/>
      <c r="BL178" s="502"/>
      <c r="BM178" s="502"/>
      <c r="BN178" s="502"/>
      <c r="BO178" s="502"/>
      <c r="BP178" s="502"/>
      <c r="BQ178" s="502"/>
      <c r="BR178" s="502"/>
      <c r="BS178" s="502"/>
      <c r="BT178" s="502"/>
      <c r="BU178" s="502"/>
      <c r="BV178" s="502"/>
      <c r="BW178" s="502"/>
      <c r="BX178" s="502"/>
      <c r="BY178" s="502"/>
      <c r="BZ178" s="502"/>
      <c r="CA178" s="502"/>
      <c r="CB178" s="502"/>
      <c r="CC178" s="502"/>
      <c r="CD178" s="502"/>
      <c r="CE178" s="502"/>
      <c r="CF178" s="502"/>
      <c r="CG178" s="502"/>
      <c r="CH178" s="502"/>
      <c r="CI178" s="502"/>
      <c r="CJ178" s="502"/>
      <c r="CK178" s="502"/>
      <c r="CL178" s="502"/>
      <c r="CM178" s="502"/>
      <c r="CN178" s="502"/>
      <c r="CO178" s="502"/>
      <c r="CP178" s="502"/>
      <c r="CQ178" s="502"/>
      <c r="CR178" s="502"/>
      <c r="CS178" s="502"/>
      <c r="CT178" s="502"/>
      <c r="CU178" s="502"/>
      <c r="CV178" s="502"/>
      <c r="CW178" s="502"/>
      <c r="CX178" s="502"/>
      <c r="CY178" s="502"/>
      <c r="CZ178" s="502"/>
      <c r="DA178" s="502"/>
      <c r="DB178" s="502"/>
      <c r="DC178" s="502"/>
      <c r="DD178" s="502"/>
      <c r="DE178" s="502"/>
      <c r="DF178" s="502"/>
      <c r="DG178" s="502"/>
      <c r="DH178" s="502"/>
      <c r="DI178" s="502"/>
      <c r="DJ178" s="502"/>
      <c r="DK178" s="502"/>
      <c r="DL178" s="502"/>
      <c r="DM178" s="502"/>
      <c r="DN178" s="502"/>
      <c r="DO178" s="502"/>
      <c r="DP178" s="502"/>
      <c r="DQ178" s="502"/>
      <c r="DR178" s="502"/>
      <c r="DS178" s="502"/>
      <c r="DT178" s="502"/>
      <c r="DU178" s="502"/>
      <c r="DV178" s="502"/>
      <c r="DW178" s="502"/>
      <c r="DX178" s="502"/>
      <c r="DY178" s="502"/>
      <c r="DZ178" s="502"/>
      <c r="EA178" s="502"/>
      <c r="EB178" s="502"/>
      <c r="EC178" s="502"/>
      <c r="ED178" s="502"/>
      <c r="EE178" s="502"/>
      <c r="EF178" s="502"/>
      <c r="EG178" s="502"/>
      <c r="EH178" s="502"/>
      <c r="EI178" s="502"/>
      <c r="EJ178" s="502"/>
      <c r="EK178" s="502"/>
      <c r="EL178" s="502"/>
      <c r="EM178" s="502"/>
      <c r="EN178" s="502"/>
      <c r="EO178" s="502"/>
      <c r="EP178" s="502"/>
      <c r="EQ178" s="502"/>
      <c r="ER178" s="502"/>
      <c r="ES178" s="502"/>
      <c r="ET178" s="502"/>
      <c r="EU178" s="502"/>
      <c r="EV178" s="502"/>
      <c r="EW178" s="502"/>
      <c r="EX178" s="502"/>
      <c r="EY178" s="502"/>
      <c r="EZ178" s="502"/>
      <c r="FA178" s="502"/>
      <c r="FB178" s="502"/>
      <c r="FC178" s="502"/>
      <c r="FD178" s="502"/>
      <c r="FE178" s="502"/>
      <c r="FF178" s="502"/>
      <c r="FG178" s="502"/>
      <c r="FH178" s="502"/>
      <c r="FI178" s="502"/>
      <c r="FJ178" s="502"/>
      <c r="FK178" s="502"/>
      <c r="FL178" s="502"/>
      <c r="FM178" s="502"/>
      <c r="FN178" s="502"/>
      <c r="FO178" s="502"/>
      <c r="FP178" s="502"/>
      <c r="FQ178" s="502"/>
      <c r="FR178" s="502"/>
      <c r="FS178" s="502"/>
      <c r="FT178" s="502"/>
      <c r="FU178" s="502"/>
      <c r="FV178" s="502"/>
      <c r="FW178" s="502"/>
      <c r="FX178" s="502"/>
      <c r="FY178" s="502"/>
      <c r="FZ178" s="502"/>
      <c r="GA178" s="502"/>
      <c r="GB178" s="502"/>
      <c r="GC178" s="502"/>
      <c r="GD178" s="502"/>
      <c r="GE178" s="502"/>
      <c r="GF178" s="502"/>
      <c r="GG178" s="502"/>
      <c r="GH178" s="502"/>
      <c r="GI178" s="502"/>
      <c r="GJ178" s="502"/>
      <c r="GK178" s="502"/>
      <c r="GL178" s="502"/>
      <c r="GM178" s="502"/>
      <c r="GN178" s="502"/>
      <c r="GO178" s="502"/>
      <c r="GP178" s="502"/>
      <c r="GQ178" s="502"/>
      <c r="GR178" s="502"/>
      <c r="GS178" s="502"/>
      <c r="GT178" s="502"/>
      <c r="GU178" s="502"/>
      <c r="GV178" s="502"/>
      <c r="GW178" s="502"/>
      <c r="GX178" s="502"/>
      <c r="GY178" s="502"/>
      <c r="GZ178" s="502"/>
      <c r="HA178" s="502"/>
      <c r="HB178" s="502"/>
      <c r="HC178" s="502"/>
      <c r="HD178" s="502"/>
      <c r="HE178" s="502"/>
      <c r="HF178" s="502"/>
      <c r="HG178" s="502"/>
      <c r="HH178" s="502"/>
      <c r="HI178" s="502"/>
      <c r="HJ178" s="502"/>
      <c r="HK178" s="502"/>
      <c r="HL178" s="502"/>
      <c r="HM178" s="502"/>
      <c r="HN178" s="502"/>
      <c r="HO178" s="502"/>
    </row>
    <row r="179" s="501" customFormat="1" spans="1:223">
      <c r="A179" s="519"/>
      <c r="B179" s="503"/>
      <c r="C179" s="503"/>
      <c r="D179" s="504"/>
      <c r="E179" s="504"/>
      <c r="AF179" s="502"/>
      <c r="AG179" s="502"/>
      <c r="AH179" s="502"/>
      <c r="AI179" s="502"/>
      <c r="AJ179" s="502"/>
      <c r="AK179" s="502"/>
      <c r="AL179" s="502"/>
      <c r="AM179" s="502"/>
      <c r="AN179" s="502"/>
      <c r="AO179" s="502"/>
      <c r="AP179" s="502"/>
      <c r="AQ179" s="502"/>
      <c r="AR179" s="502"/>
      <c r="AS179" s="502"/>
      <c r="AT179" s="502"/>
      <c r="AU179" s="502"/>
      <c r="AV179" s="502"/>
      <c r="AW179" s="502"/>
      <c r="AX179" s="502"/>
      <c r="AY179" s="502"/>
      <c r="AZ179" s="502"/>
      <c r="BA179" s="502"/>
      <c r="BB179" s="502"/>
      <c r="BC179" s="502"/>
      <c r="BD179" s="502"/>
      <c r="BE179" s="502"/>
      <c r="BF179" s="502"/>
      <c r="BG179" s="502"/>
      <c r="BH179" s="502"/>
      <c r="BI179" s="502"/>
      <c r="BJ179" s="502"/>
      <c r="BK179" s="502"/>
      <c r="BL179" s="502"/>
      <c r="BM179" s="502"/>
      <c r="BN179" s="502"/>
      <c r="BO179" s="502"/>
      <c r="BP179" s="502"/>
      <c r="BQ179" s="502"/>
      <c r="BR179" s="502"/>
      <c r="BS179" s="502"/>
      <c r="BT179" s="502"/>
      <c r="BU179" s="502"/>
      <c r="BV179" s="502"/>
      <c r="BW179" s="502"/>
      <c r="BX179" s="502"/>
      <c r="BY179" s="502"/>
      <c r="BZ179" s="502"/>
      <c r="CA179" s="502"/>
      <c r="CB179" s="502"/>
      <c r="CC179" s="502"/>
      <c r="CD179" s="502"/>
      <c r="CE179" s="502"/>
      <c r="CF179" s="502"/>
      <c r="CG179" s="502"/>
      <c r="CH179" s="502"/>
      <c r="CI179" s="502"/>
      <c r="CJ179" s="502"/>
      <c r="CK179" s="502"/>
      <c r="CL179" s="502"/>
      <c r="CM179" s="502"/>
      <c r="CN179" s="502"/>
      <c r="CO179" s="502"/>
      <c r="CP179" s="502"/>
      <c r="CQ179" s="502"/>
      <c r="CR179" s="502"/>
      <c r="CS179" s="502"/>
      <c r="CT179" s="502"/>
      <c r="CU179" s="502"/>
      <c r="CV179" s="502"/>
      <c r="CW179" s="502"/>
      <c r="CX179" s="502"/>
      <c r="CY179" s="502"/>
      <c r="CZ179" s="502"/>
      <c r="DA179" s="502"/>
      <c r="DB179" s="502"/>
      <c r="DC179" s="502"/>
      <c r="DD179" s="502"/>
      <c r="DE179" s="502"/>
      <c r="DF179" s="502"/>
      <c r="DG179" s="502"/>
      <c r="DH179" s="502"/>
      <c r="DI179" s="502"/>
      <c r="DJ179" s="502"/>
      <c r="DK179" s="502"/>
      <c r="DL179" s="502"/>
      <c r="DM179" s="502"/>
      <c r="DN179" s="502"/>
      <c r="DO179" s="502"/>
      <c r="DP179" s="502"/>
      <c r="DQ179" s="502"/>
      <c r="DR179" s="502"/>
      <c r="DS179" s="502"/>
      <c r="DT179" s="502"/>
      <c r="DU179" s="502"/>
      <c r="DV179" s="502"/>
      <c r="DW179" s="502"/>
      <c r="DX179" s="502"/>
      <c r="DY179" s="502"/>
      <c r="DZ179" s="502"/>
      <c r="EA179" s="502"/>
      <c r="EB179" s="502"/>
      <c r="EC179" s="502"/>
      <c r="ED179" s="502"/>
      <c r="EE179" s="502"/>
      <c r="EF179" s="502"/>
      <c r="EG179" s="502"/>
      <c r="EH179" s="502"/>
      <c r="EI179" s="502"/>
      <c r="EJ179" s="502"/>
      <c r="EK179" s="502"/>
      <c r="EL179" s="502"/>
      <c r="EM179" s="502"/>
      <c r="EN179" s="502"/>
      <c r="EO179" s="502"/>
      <c r="EP179" s="502"/>
      <c r="EQ179" s="502"/>
      <c r="ER179" s="502"/>
      <c r="ES179" s="502"/>
      <c r="ET179" s="502"/>
      <c r="EU179" s="502"/>
      <c r="EV179" s="502"/>
      <c r="EW179" s="502"/>
      <c r="EX179" s="502"/>
      <c r="EY179" s="502"/>
      <c r="EZ179" s="502"/>
      <c r="FA179" s="502"/>
      <c r="FB179" s="502"/>
      <c r="FC179" s="502"/>
      <c r="FD179" s="502"/>
      <c r="FE179" s="502"/>
      <c r="FF179" s="502"/>
      <c r="FG179" s="502"/>
      <c r="FH179" s="502"/>
      <c r="FI179" s="502"/>
      <c r="FJ179" s="502"/>
      <c r="FK179" s="502"/>
      <c r="FL179" s="502"/>
      <c r="FM179" s="502"/>
      <c r="FN179" s="502"/>
      <c r="FO179" s="502"/>
      <c r="FP179" s="502"/>
      <c r="FQ179" s="502"/>
      <c r="FR179" s="502"/>
      <c r="FS179" s="502"/>
      <c r="FT179" s="502"/>
      <c r="FU179" s="502"/>
      <c r="FV179" s="502"/>
      <c r="FW179" s="502"/>
      <c r="FX179" s="502"/>
      <c r="FY179" s="502"/>
      <c r="FZ179" s="502"/>
      <c r="GA179" s="502"/>
      <c r="GB179" s="502"/>
      <c r="GC179" s="502"/>
      <c r="GD179" s="502"/>
      <c r="GE179" s="502"/>
      <c r="GF179" s="502"/>
      <c r="GG179" s="502"/>
      <c r="GH179" s="502"/>
      <c r="GI179" s="502"/>
      <c r="GJ179" s="502"/>
      <c r="GK179" s="502"/>
      <c r="GL179" s="502"/>
      <c r="GM179" s="502"/>
      <c r="GN179" s="502"/>
      <c r="GO179" s="502"/>
      <c r="GP179" s="502"/>
      <c r="GQ179" s="502"/>
      <c r="GR179" s="502"/>
      <c r="GS179" s="502"/>
      <c r="GT179" s="502"/>
      <c r="GU179" s="502"/>
      <c r="GV179" s="502"/>
      <c r="GW179" s="502"/>
      <c r="GX179" s="502"/>
      <c r="GY179" s="502"/>
      <c r="GZ179" s="502"/>
      <c r="HA179" s="502"/>
      <c r="HB179" s="502"/>
      <c r="HC179" s="502"/>
      <c r="HD179" s="502"/>
      <c r="HE179" s="502"/>
      <c r="HF179" s="502"/>
      <c r="HG179" s="502"/>
      <c r="HH179" s="502"/>
      <c r="HI179" s="502"/>
      <c r="HJ179" s="502"/>
      <c r="HK179" s="502"/>
      <c r="HL179" s="502"/>
      <c r="HM179" s="502"/>
      <c r="HN179" s="502"/>
      <c r="HO179" s="502"/>
    </row>
    <row r="180" s="501" customFormat="1" spans="1:223">
      <c r="A180" s="519"/>
      <c r="B180" s="503"/>
      <c r="C180" s="503"/>
      <c r="D180" s="504"/>
      <c r="E180" s="504"/>
      <c r="AF180" s="502"/>
      <c r="AG180" s="502"/>
      <c r="AH180" s="502"/>
      <c r="AI180" s="502"/>
      <c r="AJ180" s="502"/>
      <c r="AK180" s="502"/>
      <c r="AL180" s="502"/>
      <c r="AM180" s="502"/>
      <c r="AN180" s="502"/>
      <c r="AO180" s="502"/>
      <c r="AP180" s="502"/>
      <c r="AQ180" s="502"/>
      <c r="AR180" s="502"/>
      <c r="AS180" s="502"/>
      <c r="AT180" s="502"/>
      <c r="AU180" s="502"/>
      <c r="AV180" s="502"/>
      <c r="AW180" s="502"/>
      <c r="AX180" s="502"/>
      <c r="AY180" s="502"/>
      <c r="AZ180" s="502"/>
      <c r="BA180" s="502"/>
      <c r="BB180" s="502"/>
      <c r="BC180" s="502"/>
      <c r="BD180" s="502"/>
      <c r="BE180" s="502"/>
      <c r="BF180" s="502"/>
      <c r="BG180" s="502"/>
      <c r="BH180" s="502"/>
      <c r="BI180" s="502"/>
      <c r="BJ180" s="502"/>
      <c r="BK180" s="502"/>
      <c r="BL180" s="502"/>
      <c r="BM180" s="502"/>
      <c r="BN180" s="502"/>
      <c r="BO180" s="502"/>
      <c r="BP180" s="502"/>
      <c r="BQ180" s="502"/>
      <c r="BR180" s="502"/>
      <c r="BS180" s="502"/>
      <c r="BT180" s="502"/>
      <c r="BU180" s="502"/>
      <c r="BV180" s="502"/>
      <c r="BW180" s="502"/>
      <c r="BX180" s="502"/>
      <c r="BY180" s="502"/>
      <c r="BZ180" s="502"/>
      <c r="CA180" s="502"/>
      <c r="CB180" s="502"/>
      <c r="CC180" s="502"/>
      <c r="CD180" s="502"/>
      <c r="CE180" s="502"/>
      <c r="CF180" s="502"/>
      <c r="CG180" s="502"/>
      <c r="CH180" s="502"/>
      <c r="CI180" s="502"/>
      <c r="CJ180" s="502"/>
      <c r="CK180" s="502"/>
      <c r="CL180" s="502"/>
      <c r="CM180" s="502"/>
      <c r="CN180" s="502"/>
      <c r="CO180" s="502"/>
      <c r="CP180" s="502"/>
      <c r="CQ180" s="502"/>
      <c r="CR180" s="502"/>
      <c r="CS180" s="502"/>
      <c r="CT180" s="502"/>
      <c r="CU180" s="502"/>
      <c r="CV180" s="502"/>
      <c r="CW180" s="502"/>
      <c r="CX180" s="502"/>
      <c r="CY180" s="502"/>
      <c r="CZ180" s="502"/>
      <c r="DA180" s="502"/>
      <c r="DB180" s="502"/>
      <c r="DC180" s="502"/>
      <c r="DD180" s="502"/>
      <c r="DE180" s="502"/>
      <c r="DF180" s="502"/>
      <c r="DG180" s="502"/>
      <c r="DH180" s="502"/>
      <c r="DI180" s="502"/>
      <c r="DJ180" s="502"/>
      <c r="DK180" s="502"/>
      <c r="DL180" s="502"/>
      <c r="DM180" s="502"/>
      <c r="DN180" s="502"/>
      <c r="DO180" s="502"/>
      <c r="DP180" s="502"/>
      <c r="DQ180" s="502"/>
      <c r="DR180" s="502"/>
      <c r="DS180" s="502"/>
      <c r="DT180" s="502"/>
      <c r="DU180" s="502"/>
      <c r="DV180" s="502"/>
      <c r="DW180" s="502"/>
      <c r="DX180" s="502"/>
      <c r="DY180" s="502"/>
      <c r="DZ180" s="502"/>
      <c r="EA180" s="502"/>
      <c r="EB180" s="502"/>
      <c r="EC180" s="502"/>
      <c r="ED180" s="502"/>
      <c r="EE180" s="502"/>
      <c r="EF180" s="502"/>
      <c r="EG180" s="502"/>
      <c r="EH180" s="502"/>
      <c r="EI180" s="502"/>
      <c r="EJ180" s="502"/>
      <c r="EK180" s="502"/>
      <c r="EL180" s="502"/>
      <c r="EM180" s="502"/>
      <c r="EN180" s="502"/>
      <c r="EO180" s="502"/>
      <c r="EP180" s="502"/>
      <c r="EQ180" s="502"/>
      <c r="ER180" s="502"/>
      <c r="ES180" s="502"/>
      <c r="ET180" s="502"/>
      <c r="EU180" s="502"/>
      <c r="EV180" s="502"/>
      <c r="EW180" s="502"/>
      <c r="EX180" s="502"/>
      <c r="EY180" s="502"/>
      <c r="EZ180" s="502"/>
      <c r="FA180" s="502"/>
      <c r="FB180" s="502"/>
      <c r="FC180" s="502"/>
      <c r="FD180" s="502"/>
      <c r="FE180" s="502"/>
      <c r="FF180" s="502"/>
      <c r="FG180" s="502"/>
      <c r="FH180" s="502"/>
      <c r="FI180" s="502"/>
      <c r="FJ180" s="502"/>
      <c r="FK180" s="502"/>
      <c r="FL180" s="502"/>
      <c r="FM180" s="502"/>
      <c r="FN180" s="502"/>
      <c r="FO180" s="502"/>
      <c r="FP180" s="502"/>
      <c r="FQ180" s="502"/>
      <c r="FR180" s="502"/>
      <c r="FS180" s="502"/>
      <c r="FT180" s="502"/>
      <c r="FU180" s="502"/>
      <c r="FV180" s="502"/>
      <c r="FW180" s="502"/>
      <c r="FX180" s="502"/>
      <c r="FY180" s="502"/>
      <c r="FZ180" s="502"/>
      <c r="GA180" s="502"/>
      <c r="GB180" s="502"/>
      <c r="GC180" s="502"/>
      <c r="GD180" s="502"/>
      <c r="GE180" s="502"/>
      <c r="GF180" s="502"/>
      <c r="GG180" s="502"/>
      <c r="GH180" s="502"/>
      <c r="GI180" s="502"/>
      <c r="GJ180" s="502"/>
      <c r="GK180" s="502"/>
      <c r="GL180" s="502"/>
      <c r="GM180" s="502"/>
      <c r="GN180" s="502"/>
      <c r="GO180" s="502"/>
      <c r="GP180" s="502"/>
      <c r="GQ180" s="502"/>
      <c r="GR180" s="502"/>
      <c r="GS180" s="502"/>
      <c r="GT180" s="502"/>
      <c r="GU180" s="502"/>
      <c r="GV180" s="502"/>
      <c r="GW180" s="502"/>
      <c r="GX180" s="502"/>
      <c r="GY180" s="502"/>
      <c r="GZ180" s="502"/>
      <c r="HA180" s="502"/>
      <c r="HB180" s="502"/>
      <c r="HC180" s="502"/>
      <c r="HD180" s="502"/>
      <c r="HE180" s="502"/>
      <c r="HF180" s="502"/>
      <c r="HG180" s="502"/>
      <c r="HH180" s="502"/>
      <c r="HI180" s="502"/>
      <c r="HJ180" s="502"/>
      <c r="HK180" s="502"/>
      <c r="HL180" s="502"/>
      <c r="HM180" s="502"/>
      <c r="HN180" s="502"/>
      <c r="HO180" s="502"/>
    </row>
    <row r="181" s="501" customFormat="1" spans="1:223">
      <c r="A181" s="519"/>
      <c r="B181" s="503"/>
      <c r="C181" s="503"/>
      <c r="D181" s="504"/>
      <c r="E181" s="504"/>
      <c r="AF181" s="502"/>
      <c r="AG181" s="502"/>
      <c r="AH181" s="502"/>
      <c r="AI181" s="502"/>
      <c r="AJ181" s="502"/>
      <c r="AK181" s="502"/>
      <c r="AL181" s="502"/>
      <c r="AM181" s="502"/>
      <c r="AN181" s="502"/>
      <c r="AO181" s="502"/>
      <c r="AP181" s="502"/>
      <c r="AQ181" s="502"/>
      <c r="AR181" s="502"/>
      <c r="AS181" s="502"/>
      <c r="AT181" s="502"/>
      <c r="AU181" s="502"/>
      <c r="AV181" s="502"/>
      <c r="AW181" s="502"/>
      <c r="AX181" s="502"/>
      <c r="AY181" s="502"/>
      <c r="AZ181" s="502"/>
      <c r="BA181" s="502"/>
      <c r="BB181" s="502"/>
      <c r="BC181" s="502"/>
      <c r="BD181" s="502"/>
      <c r="BE181" s="502"/>
      <c r="BF181" s="502"/>
      <c r="BG181" s="502"/>
      <c r="BH181" s="502"/>
      <c r="BI181" s="502"/>
      <c r="BJ181" s="502"/>
      <c r="BK181" s="502"/>
      <c r="BL181" s="502"/>
      <c r="BM181" s="502"/>
      <c r="BN181" s="502"/>
      <c r="BO181" s="502"/>
      <c r="BP181" s="502"/>
      <c r="BQ181" s="502"/>
      <c r="BR181" s="502"/>
      <c r="BS181" s="502"/>
      <c r="BT181" s="502"/>
      <c r="BU181" s="502"/>
      <c r="BV181" s="502"/>
      <c r="BW181" s="502"/>
      <c r="BX181" s="502"/>
      <c r="BY181" s="502"/>
      <c r="BZ181" s="502"/>
      <c r="CA181" s="502"/>
      <c r="CB181" s="502"/>
      <c r="CC181" s="502"/>
      <c r="CD181" s="502"/>
      <c r="CE181" s="502"/>
      <c r="CF181" s="502"/>
      <c r="CG181" s="502"/>
      <c r="CH181" s="502"/>
      <c r="CI181" s="502"/>
      <c r="CJ181" s="502"/>
      <c r="CK181" s="502"/>
      <c r="CL181" s="502"/>
      <c r="CM181" s="502"/>
      <c r="CN181" s="502"/>
      <c r="CO181" s="502"/>
      <c r="CP181" s="502"/>
      <c r="CQ181" s="502"/>
      <c r="CR181" s="502"/>
      <c r="CS181" s="502"/>
      <c r="CT181" s="502"/>
      <c r="CU181" s="502"/>
      <c r="CV181" s="502"/>
      <c r="CW181" s="502"/>
      <c r="CX181" s="502"/>
      <c r="CY181" s="502"/>
      <c r="CZ181" s="502"/>
      <c r="DA181" s="502"/>
      <c r="DB181" s="502"/>
      <c r="DC181" s="502"/>
      <c r="DD181" s="502"/>
      <c r="DE181" s="502"/>
      <c r="DF181" s="502"/>
      <c r="DG181" s="502"/>
      <c r="DH181" s="502"/>
      <c r="DI181" s="502"/>
      <c r="DJ181" s="502"/>
      <c r="DK181" s="502"/>
      <c r="DL181" s="502"/>
      <c r="DM181" s="502"/>
      <c r="DN181" s="502"/>
      <c r="DO181" s="502"/>
      <c r="DP181" s="502"/>
      <c r="DQ181" s="502"/>
      <c r="DR181" s="502"/>
      <c r="DS181" s="502"/>
      <c r="DT181" s="502"/>
      <c r="DU181" s="502"/>
      <c r="DV181" s="502"/>
      <c r="DW181" s="502"/>
      <c r="DX181" s="502"/>
      <c r="DY181" s="502"/>
      <c r="DZ181" s="502"/>
      <c r="EA181" s="502"/>
      <c r="EB181" s="502"/>
      <c r="EC181" s="502"/>
      <c r="ED181" s="502"/>
      <c r="EE181" s="502"/>
      <c r="EF181" s="502"/>
      <c r="EG181" s="502"/>
      <c r="EH181" s="502"/>
      <c r="EI181" s="502"/>
      <c r="EJ181" s="502"/>
      <c r="EK181" s="502"/>
      <c r="EL181" s="502"/>
      <c r="EM181" s="502"/>
      <c r="EN181" s="502"/>
      <c r="EO181" s="502"/>
      <c r="EP181" s="502"/>
      <c r="EQ181" s="502"/>
      <c r="ER181" s="502"/>
      <c r="ES181" s="502"/>
      <c r="ET181" s="502"/>
      <c r="EU181" s="502"/>
      <c r="EV181" s="502"/>
      <c r="EW181" s="502"/>
      <c r="EX181" s="502"/>
      <c r="EY181" s="502"/>
      <c r="EZ181" s="502"/>
      <c r="FA181" s="502"/>
      <c r="FB181" s="502"/>
      <c r="FC181" s="502"/>
      <c r="FD181" s="502"/>
      <c r="FE181" s="502"/>
      <c r="FF181" s="502"/>
      <c r="FG181" s="502"/>
      <c r="FH181" s="502"/>
      <c r="FI181" s="502"/>
      <c r="FJ181" s="502"/>
      <c r="FK181" s="502"/>
      <c r="FL181" s="502"/>
      <c r="FM181" s="502"/>
      <c r="FN181" s="502"/>
      <c r="FO181" s="502"/>
      <c r="FP181" s="502"/>
      <c r="FQ181" s="502"/>
      <c r="FR181" s="502"/>
      <c r="FS181" s="502"/>
      <c r="FT181" s="502"/>
      <c r="FU181" s="502"/>
      <c r="FV181" s="502"/>
      <c r="FW181" s="502"/>
      <c r="FX181" s="502"/>
      <c r="FY181" s="502"/>
      <c r="FZ181" s="502"/>
      <c r="GA181" s="502"/>
      <c r="GB181" s="502"/>
      <c r="GC181" s="502"/>
      <c r="GD181" s="502"/>
      <c r="GE181" s="502"/>
      <c r="GF181" s="502"/>
      <c r="GG181" s="502"/>
      <c r="GH181" s="502"/>
      <c r="GI181" s="502"/>
      <c r="GJ181" s="502"/>
      <c r="GK181" s="502"/>
      <c r="GL181" s="502"/>
      <c r="GM181" s="502"/>
      <c r="GN181" s="502"/>
      <c r="GO181" s="502"/>
      <c r="GP181" s="502"/>
      <c r="GQ181" s="502"/>
      <c r="GR181" s="502"/>
      <c r="GS181" s="502"/>
      <c r="GT181" s="502"/>
      <c r="GU181" s="502"/>
      <c r="GV181" s="502"/>
      <c r="GW181" s="502"/>
      <c r="GX181" s="502"/>
      <c r="GY181" s="502"/>
      <c r="GZ181" s="502"/>
      <c r="HA181" s="502"/>
      <c r="HB181" s="502"/>
      <c r="HC181" s="502"/>
      <c r="HD181" s="502"/>
      <c r="HE181" s="502"/>
      <c r="HF181" s="502"/>
      <c r="HG181" s="502"/>
      <c r="HH181" s="502"/>
      <c r="HI181" s="502"/>
      <c r="HJ181" s="502"/>
      <c r="HK181" s="502"/>
      <c r="HL181" s="502"/>
      <c r="HM181" s="502"/>
      <c r="HN181" s="502"/>
      <c r="HO181" s="502"/>
    </row>
    <row r="182" s="501" customFormat="1" spans="1:223">
      <c r="A182" s="519"/>
      <c r="B182" s="503"/>
      <c r="C182" s="503"/>
      <c r="D182" s="504"/>
      <c r="E182" s="504"/>
      <c r="AF182" s="502"/>
      <c r="AG182" s="502"/>
      <c r="AH182" s="502"/>
      <c r="AI182" s="502"/>
      <c r="AJ182" s="502"/>
      <c r="AK182" s="502"/>
      <c r="AL182" s="502"/>
      <c r="AM182" s="502"/>
      <c r="AN182" s="502"/>
      <c r="AO182" s="502"/>
      <c r="AP182" s="502"/>
      <c r="AQ182" s="502"/>
      <c r="AR182" s="502"/>
      <c r="AS182" s="502"/>
      <c r="AT182" s="502"/>
      <c r="AU182" s="502"/>
      <c r="AV182" s="502"/>
      <c r="AW182" s="502"/>
      <c r="AX182" s="502"/>
      <c r="AY182" s="502"/>
      <c r="AZ182" s="502"/>
      <c r="BA182" s="502"/>
      <c r="BB182" s="502"/>
      <c r="BC182" s="502"/>
      <c r="BD182" s="502"/>
      <c r="BE182" s="502"/>
      <c r="BF182" s="502"/>
      <c r="BG182" s="502"/>
      <c r="BH182" s="502"/>
      <c r="BI182" s="502"/>
      <c r="BJ182" s="502"/>
      <c r="BK182" s="502"/>
      <c r="BL182" s="502"/>
      <c r="BM182" s="502"/>
      <c r="BN182" s="502"/>
      <c r="BO182" s="502"/>
      <c r="BP182" s="502"/>
      <c r="BQ182" s="502"/>
      <c r="BR182" s="502"/>
      <c r="BS182" s="502"/>
      <c r="BT182" s="502"/>
      <c r="BU182" s="502"/>
      <c r="BV182" s="502"/>
      <c r="BW182" s="502"/>
      <c r="BX182" s="502"/>
      <c r="BY182" s="502"/>
      <c r="BZ182" s="502"/>
      <c r="CA182" s="502"/>
      <c r="CB182" s="502"/>
      <c r="CC182" s="502"/>
      <c r="CD182" s="502"/>
      <c r="CE182" s="502"/>
      <c r="CF182" s="502"/>
      <c r="CG182" s="502"/>
      <c r="CH182" s="502"/>
      <c r="CI182" s="502"/>
      <c r="CJ182" s="502"/>
      <c r="CK182" s="502"/>
      <c r="CL182" s="502"/>
      <c r="CM182" s="502"/>
      <c r="CN182" s="502"/>
      <c r="CO182" s="502"/>
      <c r="CP182" s="502"/>
      <c r="CQ182" s="502"/>
      <c r="CR182" s="502"/>
      <c r="CS182" s="502"/>
      <c r="CT182" s="502"/>
      <c r="CU182" s="502"/>
      <c r="CV182" s="502"/>
      <c r="CW182" s="502"/>
      <c r="CX182" s="502"/>
      <c r="CY182" s="502"/>
      <c r="CZ182" s="502"/>
      <c r="DA182" s="502"/>
      <c r="DB182" s="502"/>
      <c r="DC182" s="502"/>
      <c r="DD182" s="502"/>
      <c r="DE182" s="502"/>
      <c r="DF182" s="502"/>
      <c r="DG182" s="502"/>
      <c r="DH182" s="502"/>
      <c r="DI182" s="502"/>
      <c r="DJ182" s="502"/>
      <c r="DK182" s="502"/>
      <c r="DL182" s="502"/>
      <c r="DM182" s="502"/>
      <c r="DN182" s="502"/>
      <c r="DO182" s="502"/>
      <c r="DP182" s="502"/>
      <c r="DQ182" s="502"/>
      <c r="DR182" s="502"/>
      <c r="DS182" s="502"/>
      <c r="DT182" s="502"/>
      <c r="DU182" s="502"/>
      <c r="DV182" s="502"/>
      <c r="DW182" s="502"/>
      <c r="DX182" s="502"/>
      <c r="DY182" s="502"/>
      <c r="DZ182" s="502"/>
      <c r="EA182" s="502"/>
      <c r="EB182" s="502"/>
      <c r="EC182" s="502"/>
      <c r="ED182" s="502"/>
      <c r="EE182" s="502"/>
      <c r="EF182" s="502"/>
      <c r="EG182" s="502"/>
      <c r="EH182" s="502"/>
      <c r="EI182" s="502"/>
      <c r="EJ182" s="502"/>
      <c r="EK182" s="502"/>
      <c r="EL182" s="502"/>
      <c r="EM182" s="502"/>
      <c r="EN182" s="502"/>
      <c r="EO182" s="502"/>
      <c r="EP182" s="502"/>
      <c r="EQ182" s="502"/>
      <c r="ER182" s="502"/>
      <c r="ES182" s="502"/>
      <c r="ET182" s="502"/>
      <c r="EU182" s="502"/>
      <c r="EV182" s="502"/>
      <c r="EW182" s="502"/>
      <c r="EX182" s="502"/>
      <c r="EY182" s="502"/>
      <c r="EZ182" s="502"/>
      <c r="FA182" s="502"/>
      <c r="FB182" s="502"/>
      <c r="FC182" s="502"/>
      <c r="FD182" s="502"/>
      <c r="FE182" s="502"/>
      <c r="FF182" s="502"/>
      <c r="FG182" s="502"/>
      <c r="FH182" s="502"/>
      <c r="FI182" s="502"/>
      <c r="FJ182" s="502"/>
      <c r="FK182" s="502"/>
      <c r="FL182" s="502"/>
      <c r="FM182" s="502"/>
      <c r="FN182" s="502"/>
      <c r="FO182" s="502"/>
      <c r="FP182" s="502"/>
      <c r="FQ182" s="502"/>
      <c r="FR182" s="502"/>
      <c r="FS182" s="502"/>
      <c r="FT182" s="502"/>
      <c r="FU182" s="502"/>
      <c r="FV182" s="502"/>
      <c r="FW182" s="502"/>
      <c r="FX182" s="502"/>
      <c r="FY182" s="502"/>
      <c r="FZ182" s="502"/>
      <c r="GA182" s="502"/>
      <c r="GB182" s="502"/>
      <c r="GC182" s="502"/>
      <c r="GD182" s="502"/>
      <c r="GE182" s="502"/>
      <c r="GF182" s="502"/>
      <c r="GG182" s="502"/>
      <c r="GH182" s="502"/>
      <c r="GI182" s="502"/>
      <c r="GJ182" s="502"/>
      <c r="GK182" s="502"/>
      <c r="GL182" s="502"/>
      <c r="GM182" s="502"/>
      <c r="GN182" s="502"/>
      <c r="GO182" s="502"/>
      <c r="GP182" s="502"/>
      <c r="GQ182" s="502"/>
      <c r="GR182" s="502"/>
      <c r="GS182" s="502"/>
      <c r="GT182" s="502"/>
      <c r="GU182" s="502"/>
      <c r="GV182" s="502"/>
      <c r="GW182" s="502"/>
      <c r="GX182" s="502"/>
      <c r="GY182" s="502"/>
      <c r="GZ182" s="502"/>
      <c r="HA182" s="502"/>
      <c r="HB182" s="502"/>
      <c r="HC182" s="502"/>
      <c r="HD182" s="502"/>
      <c r="HE182" s="502"/>
      <c r="HF182" s="502"/>
      <c r="HG182" s="502"/>
      <c r="HH182" s="502"/>
      <c r="HI182" s="502"/>
      <c r="HJ182" s="502"/>
      <c r="HK182" s="502"/>
      <c r="HL182" s="502"/>
      <c r="HM182" s="502"/>
      <c r="HN182" s="502"/>
      <c r="HO182" s="502"/>
    </row>
    <row r="183" s="501" customFormat="1" spans="1:223">
      <c r="A183" s="519"/>
      <c r="B183" s="503"/>
      <c r="C183" s="503"/>
      <c r="D183" s="504"/>
      <c r="E183" s="504"/>
      <c r="AF183" s="502"/>
      <c r="AG183" s="502"/>
      <c r="AH183" s="502"/>
      <c r="AI183" s="502"/>
      <c r="AJ183" s="502"/>
      <c r="AK183" s="502"/>
      <c r="AL183" s="502"/>
      <c r="AM183" s="502"/>
      <c r="AN183" s="502"/>
      <c r="AO183" s="502"/>
      <c r="AP183" s="502"/>
      <c r="AQ183" s="502"/>
      <c r="AR183" s="502"/>
      <c r="AS183" s="502"/>
      <c r="AT183" s="502"/>
      <c r="AU183" s="502"/>
      <c r="AV183" s="502"/>
      <c r="AW183" s="502"/>
      <c r="AX183" s="502"/>
      <c r="AY183" s="502"/>
      <c r="AZ183" s="502"/>
      <c r="BA183" s="502"/>
      <c r="BB183" s="502"/>
      <c r="BC183" s="502"/>
      <c r="BD183" s="502"/>
      <c r="BE183" s="502"/>
      <c r="BF183" s="502"/>
      <c r="BG183" s="502"/>
      <c r="BH183" s="502"/>
      <c r="BI183" s="502"/>
      <c r="BJ183" s="502"/>
      <c r="BK183" s="502"/>
      <c r="BL183" s="502"/>
      <c r="BM183" s="502"/>
      <c r="BN183" s="502"/>
      <c r="BO183" s="502"/>
      <c r="BP183" s="502"/>
      <c r="BQ183" s="502"/>
      <c r="BR183" s="502"/>
      <c r="BS183" s="502"/>
      <c r="BT183" s="502"/>
      <c r="BU183" s="502"/>
      <c r="BV183" s="502"/>
      <c r="BW183" s="502"/>
      <c r="BX183" s="502"/>
      <c r="BY183" s="502"/>
      <c r="BZ183" s="502"/>
      <c r="CA183" s="502"/>
      <c r="CB183" s="502"/>
      <c r="CC183" s="502"/>
      <c r="CD183" s="502"/>
      <c r="CE183" s="502"/>
      <c r="CF183" s="502"/>
      <c r="CG183" s="502"/>
      <c r="CH183" s="502"/>
      <c r="CI183" s="502"/>
      <c r="CJ183" s="502"/>
      <c r="CK183" s="502"/>
      <c r="CL183" s="502"/>
      <c r="CM183" s="502"/>
      <c r="CN183" s="502"/>
      <c r="CO183" s="502"/>
      <c r="CP183" s="502"/>
      <c r="CQ183" s="502"/>
      <c r="CR183" s="502"/>
      <c r="CS183" s="502"/>
      <c r="CT183" s="502"/>
      <c r="CU183" s="502"/>
      <c r="CV183" s="502"/>
      <c r="CW183" s="502"/>
      <c r="CX183" s="502"/>
      <c r="CY183" s="502"/>
      <c r="CZ183" s="502"/>
      <c r="DA183" s="502"/>
      <c r="DB183" s="502"/>
      <c r="DC183" s="502"/>
      <c r="DD183" s="502"/>
      <c r="DE183" s="502"/>
      <c r="DF183" s="502"/>
      <c r="DG183" s="502"/>
      <c r="DH183" s="502"/>
      <c r="DI183" s="502"/>
      <c r="DJ183" s="502"/>
      <c r="DK183" s="502"/>
      <c r="DL183" s="502"/>
      <c r="DM183" s="502"/>
      <c r="DN183" s="502"/>
      <c r="DO183" s="502"/>
      <c r="DP183" s="502"/>
      <c r="DQ183" s="502"/>
      <c r="DR183" s="502"/>
      <c r="DS183" s="502"/>
      <c r="DT183" s="502"/>
      <c r="DU183" s="502"/>
      <c r="DV183" s="502"/>
      <c r="DW183" s="502"/>
      <c r="DX183" s="502"/>
      <c r="DY183" s="502"/>
      <c r="DZ183" s="502"/>
      <c r="EA183" s="502"/>
      <c r="EB183" s="502"/>
      <c r="EC183" s="502"/>
      <c r="ED183" s="502"/>
      <c r="EE183" s="502"/>
      <c r="EF183" s="502"/>
      <c r="EG183" s="502"/>
      <c r="EH183" s="502"/>
      <c r="EI183" s="502"/>
      <c r="EJ183" s="502"/>
      <c r="EK183" s="502"/>
      <c r="EL183" s="502"/>
      <c r="EM183" s="502"/>
      <c r="EN183" s="502"/>
      <c r="EO183" s="502"/>
      <c r="EP183" s="502"/>
      <c r="EQ183" s="502"/>
      <c r="ER183" s="502"/>
      <c r="ES183" s="502"/>
      <c r="ET183" s="502"/>
      <c r="EU183" s="502"/>
      <c r="EV183" s="502"/>
      <c r="EW183" s="502"/>
      <c r="EX183" s="502"/>
      <c r="EY183" s="502"/>
      <c r="EZ183" s="502"/>
      <c r="FA183" s="502"/>
      <c r="FB183" s="502"/>
      <c r="FC183" s="502"/>
      <c r="FD183" s="502"/>
      <c r="FE183" s="502"/>
      <c r="FF183" s="502"/>
      <c r="FG183" s="502"/>
      <c r="FH183" s="502"/>
      <c r="FI183" s="502"/>
      <c r="FJ183" s="502"/>
      <c r="FK183" s="502"/>
      <c r="FL183" s="502"/>
      <c r="FM183" s="502"/>
      <c r="FN183" s="502"/>
      <c r="FO183" s="502"/>
      <c r="FP183" s="502"/>
      <c r="FQ183" s="502"/>
      <c r="FR183" s="502"/>
      <c r="FS183" s="502"/>
      <c r="FT183" s="502"/>
      <c r="FU183" s="502"/>
      <c r="FV183" s="502"/>
      <c r="FW183" s="502"/>
      <c r="FX183" s="502"/>
      <c r="FY183" s="502"/>
      <c r="FZ183" s="502"/>
      <c r="GA183" s="502"/>
      <c r="GB183" s="502"/>
      <c r="GC183" s="502"/>
      <c r="GD183" s="502"/>
      <c r="GE183" s="502"/>
      <c r="GF183" s="502"/>
      <c r="GG183" s="502"/>
      <c r="GH183" s="502"/>
      <c r="GI183" s="502"/>
      <c r="GJ183" s="502"/>
      <c r="GK183" s="502"/>
      <c r="GL183" s="502"/>
      <c r="GM183" s="502"/>
      <c r="GN183" s="502"/>
      <c r="GO183" s="502"/>
      <c r="GP183" s="502"/>
      <c r="GQ183" s="502"/>
      <c r="GR183" s="502"/>
      <c r="GS183" s="502"/>
      <c r="GT183" s="502"/>
      <c r="GU183" s="502"/>
      <c r="GV183" s="502"/>
      <c r="GW183" s="502"/>
      <c r="GX183" s="502"/>
      <c r="GY183" s="502"/>
      <c r="GZ183" s="502"/>
      <c r="HA183" s="502"/>
      <c r="HB183" s="502"/>
      <c r="HC183" s="502"/>
      <c r="HD183" s="502"/>
      <c r="HE183" s="502"/>
      <c r="HF183" s="502"/>
      <c r="HG183" s="502"/>
      <c r="HH183" s="502"/>
      <c r="HI183" s="502"/>
      <c r="HJ183" s="502"/>
      <c r="HK183" s="502"/>
      <c r="HL183" s="502"/>
      <c r="HM183" s="502"/>
      <c r="HN183" s="502"/>
      <c r="HO183" s="502"/>
    </row>
    <row r="184" s="501" customFormat="1" spans="1:223">
      <c r="A184" s="519"/>
      <c r="B184" s="503"/>
      <c r="C184" s="503"/>
      <c r="D184" s="504"/>
      <c r="E184" s="504"/>
      <c r="AF184" s="502"/>
      <c r="AG184" s="502"/>
      <c r="AH184" s="502"/>
      <c r="AI184" s="502"/>
      <c r="AJ184" s="502"/>
      <c r="AK184" s="502"/>
      <c r="AL184" s="502"/>
      <c r="AM184" s="502"/>
      <c r="AN184" s="502"/>
      <c r="AO184" s="502"/>
      <c r="AP184" s="502"/>
      <c r="AQ184" s="502"/>
      <c r="AR184" s="502"/>
      <c r="AS184" s="502"/>
      <c r="AT184" s="502"/>
      <c r="AU184" s="502"/>
      <c r="AV184" s="502"/>
      <c r="AW184" s="502"/>
      <c r="AX184" s="502"/>
      <c r="AY184" s="502"/>
      <c r="AZ184" s="502"/>
      <c r="BA184" s="502"/>
      <c r="BB184" s="502"/>
      <c r="BC184" s="502"/>
      <c r="BD184" s="502"/>
      <c r="BE184" s="502"/>
      <c r="BF184" s="502"/>
      <c r="BG184" s="502"/>
      <c r="BH184" s="502"/>
      <c r="BI184" s="502"/>
      <c r="BJ184" s="502"/>
      <c r="BK184" s="502"/>
      <c r="BL184" s="502"/>
      <c r="BM184" s="502"/>
      <c r="BN184" s="502"/>
      <c r="BO184" s="502"/>
      <c r="BP184" s="502"/>
      <c r="BQ184" s="502"/>
      <c r="BR184" s="502"/>
      <c r="BS184" s="502"/>
      <c r="BT184" s="502"/>
      <c r="BU184" s="502"/>
      <c r="BV184" s="502"/>
      <c r="BW184" s="502"/>
      <c r="BX184" s="502"/>
      <c r="BY184" s="502"/>
      <c r="BZ184" s="502"/>
      <c r="CA184" s="502"/>
      <c r="CB184" s="502"/>
      <c r="CC184" s="502"/>
      <c r="CD184" s="502"/>
      <c r="CE184" s="502"/>
      <c r="CF184" s="502"/>
      <c r="CG184" s="502"/>
      <c r="CH184" s="502"/>
      <c r="CI184" s="502"/>
      <c r="CJ184" s="502"/>
      <c r="CK184" s="502"/>
      <c r="CL184" s="502"/>
      <c r="CM184" s="502"/>
      <c r="CN184" s="502"/>
      <c r="CO184" s="502"/>
      <c r="CP184" s="502"/>
      <c r="CQ184" s="502"/>
      <c r="CR184" s="502"/>
      <c r="CS184" s="502"/>
      <c r="CT184" s="502"/>
      <c r="CU184" s="502"/>
      <c r="CV184" s="502"/>
      <c r="CW184" s="502"/>
      <c r="CX184" s="502"/>
      <c r="CY184" s="502"/>
      <c r="CZ184" s="502"/>
      <c r="DA184" s="502"/>
      <c r="DB184" s="502"/>
      <c r="DC184" s="502"/>
      <c r="DD184" s="502"/>
      <c r="DE184" s="502"/>
      <c r="DF184" s="502"/>
      <c r="DG184" s="502"/>
      <c r="DH184" s="502"/>
      <c r="DI184" s="502"/>
      <c r="DJ184" s="502"/>
      <c r="DK184" s="502"/>
      <c r="DL184" s="502"/>
      <c r="DM184" s="502"/>
      <c r="DN184" s="502"/>
      <c r="DO184" s="502"/>
      <c r="DP184" s="502"/>
      <c r="DQ184" s="502"/>
      <c r="DR184" s="502"/>
      <c r="DS184" s="502"/>
      <c r="DT184" s="502"/>
      <c r="DU184" s="502"/>
      <c r="DV184" s="502"/>
      <c r="DW184" s="502"/>
      <c r="DX184" s="502"/>
      <c r="DY184" s="502"/>
      <c r="DZ184" s="502"/>
      <c r="EA184" s="502"/>
      <c r="EB184" s="502"/>
      <c r="EC184" s="502"/>
      <c r="ED184" s="502"/>
      <c r="EE184" s="502"/>
      <c r="EF184" s="502"/>
      <c r="EG184" s="502"/>
      <c r="EH184" s="502"/>
      <c r="EI184" s="502"/>
      <c r="EJ184" s="502"/>
      <c r="EK184" s="502"/>
      <c r="EL184" s="502"/>
      <c r="EM184" s="502"/>
      <c r="EN184" s="502"/>
      <c r="EO184" s="502"/>
      <c r="EP184" s="502"/>
      <c r="EQ184" s="502"/>
      <c r="ER184" s="502"/>
      <c r="ES184" s="502"/>
      <c r="ET184" s="502"/>
      <c r="EU184" s="502"/>
      <c r="EV184" s="502"/>
      <c r="EW184" s="502"/>
      <c r="EX184" s="502"/>
      <c r="EY184" s="502"/>
      <c r="EZ184" s="502"/>
      <c r="FA184" s="502"/>
      <c r="FB184" s="502"/>
      <c r="FC184" s="502"/>
      <c r="FD184" s="502"/>
      <c r="FE184" s="502"/>
      <c r="FF184" s="502"/>
      <c r="FG184" s="502"/>
      <c r="FH184" s="502"/>
      <c r="FI184" s="502"/>
      <c r="FJ184" s="502"/>
      <c r="FK184" s="502"/>
      <c r="FL184" s="502"/>
      <c r="FM184" s="502"/>
      <c r="FN184" s="502"/>
      <c r="FO184" s="502"/>
      <c r="FP184" s="502"/>
      <c r="FQ184" s="502"/>
      <c r="FR184" s="502"/>
      <c r="FS184" s="502"/>
      <c r="FT184" s="502"/>
      <c r="FU184" s="502"/>
      <c r="FV184" s="502"/>
      <c r="FW184" s="502"/>
      <c r="FX184" s="502"/>
      <c r="FY184" s="502"/>
      <c r="FZ184" s="502"/>
      <c r="GA184" s="502"/>
      <c r="GB184" s="502"/>
      <c r="GC184" s="502"/>
      <c r="GD184" s="502"/>
      <c r="GE184" s="502"/>
      <c r="GF184" s="502"/>
      <c r="GG184" s="502"/>
      <c r="GH184" s="502"/>
      <c r="GI184" s="502"/>
      <c r="GJ184" s="502"/>
      <c r="GK184" s="502"/>
      <c r="GL184" s="502"/>
      <c r="GM184" s="502"/>
      <c r="GN184" s="502"/>
      <c r="GO184" s="502"/>
      <c r="GP184" s="502"/>
      <c r="GQ184" s="502"/>
      <c r="GR184" s="502"/>
      <c r="GS184" s="502"/>
      <c r="GT184" s="502"/>
      <c r="GU184" s="502"/>
      <c r="GV184" s="502"/>
      <c r="GW184" s="502"/>
      <c r="GX184" s="502"/>
      <c r="GY184" s="502"/>
      <c r="GZ184" s="502"/>
      <c r="HA184" s="502"/>
      <c r="HB184" s="502"/>
      <c r="HC184" s="502"/>
      <c r="HD184" s="502"/>
      <c r="HE184" s="502"/>
      <c r="HF184" s="502"/>
      <c r="HG184" s="502"/>
      <c r="HH184" s="502"/>
      <c r="HI184" s="502"/>
      <c r="HJ184" s="502"/>
      <c r="HK184" s="502"/>
      <c r="HL184" s="502"/>
      <c r="HM184" s="502"/>
      <c r="HN184" s="502"/>
      <c r="HO184" s="502"/>
    </row>
    <row r="185" s="501" customFormat="1" spans="1:223">
      <c r="A185" s="519"/>
      <c r="B185" s="503"/>
      <c r="C185" s="503"/>
      <c r="D185" s="504"/>
      <c r="E185" s="504"/>
      <c r="AF185" s="502"/>
      <c r="AG185" s="502"/>
      <c r="AH185" s="502"/>
      <c r="AI185" s="502"/>
      <c r="AJ185" s="502"/>
      <c r="AK185" s="502"/>
      <c r="AL185" s="502"/>
      <c r="AM185" s="502"/>
      <c r="AN185" s="502"/>
      <c r="AO185" s="502"/>
      <c r="AP185" s="502"/>
      <c r="AQ185" s="502"/>
      <c r="AR185" s="502"/>
      <c r="AS185" s="502"/>
      <c r="AT185" s="502"/>
      <c r="AU185" s="502"/>
      <c r="AV185" s="502"/>
      <c r="AW185" s="502"/>
      <c r="AX185" s="502"/>
      <c r="AY185" s="502"/>
      <c r="AZ185" s="502"/>
      <c r="BA185" s="502"/>
      <c r="BB185" s="502"/>
      <c r="BC185" s="502"/>
      <c r="BD185" s="502"/>
      <c r="BE185" s="502"/>
      <c r="BF185" s="502"/>
      <c r="BG185" s="502"/>
      <c r="BH185" s="502"/>
      <c r="BI185" s="502"/>
      <c r="BJ185" s="502"/>
      <c r="BK185" s="502"/>
      <c r="BL185" s="502"/>
      <c r="BM185" s="502"/>
      <c r="BN185" s="502"/>
      <c r="BO185" s="502"/>
      <c r="BP185" s="502"/>
      <c r="BQ185" s="502"/>
      <c r="BR185" s="502"/>
      <c r="BS185" s="502"/>
      <c r="BT185" s="502"/>
      <c r="BU185" s="502"/>
      <c r="BV185" s="502"/>
      <c r="BW185" s="502"/>
      <c r="BX185" s="502"/>
      <c r="BY185" s="502"/>
      <c r="BZ185" s="502"/>
      <c r="CA185" s="502"/>
      <c r="CB185" s="502"/>
      <c r="CC185" s="502"/>
      <c r="CD185" s="502"/>
      <c r="CE185" s="502"/>
      <c r="CF185" s="502"/>
      <c r="CG185" s="502"/>
      <c r="CH185" s="502"/>
      <c r="CI185" s="502"/>
      <c r="CJ185" s="502"/>
      <c r="CK185" s="502"/>
      <c r="CL185" s="502"/>
      <c r="CM185" s="502"/>
      <c r="CN185" s="502"/>
      <c r="CO185" s="502"/>
      <c r="CP185" s="502"/>
      <c r="CQ185" s="502"/>
      <c r="CR185" s="502"/>
      <c r="CS185" s="502"/>
      <c r="CT185" s="502"/>
      <c r="CU185" s="502"/>
      <c r="CV185" s="502"/>
      <c r="CW185" s="502"/>
      <c r="CX185" s="502"/>
      <c r="CY185" s="502"/>
      <c r="CZ185" s="502"/>
      <c r="DA185" s="502"/>
      <c r="DB185" s="502"/>
      <c r="DC185" s="502"/>
      <c r="DD185" s="502"/>
      <c r="DE185" s="502"/>
      <c r="DF185" s="502"/>
      <c r="DG185" s="502"/>
      <c r="DH185" s="502"/>
      <c r="DI185" s="502"/>
      <c r="DJ185" s="502"/>
      <c r="DK185" s="502"/>
      <c r="DL185" s="502"/>
      <c r="DM185" s="502"/>
      <c r="DN185" s="502"/>
      <c r="DO185" s="502"/>
      <c r="DP185" s="502"/>
      <c r="DQ185" s="502"/>
      <c r="DR185" s="502"/>
      <c r="DS185" s="502"/>
      <c r="DT185" s="502"/>
      <c r="DU185" s="502"/>
      <c r="DV185" s="502"/>
      <c r="DW185" s="502"/>
      <c r="DX185" s="502"/>
      <c r="DY185" s="502"/>
      <c r="DZ185" s="502"/>
      <c r="EA185" s="502"/>
      <c r="EB185" s="502"/>
      <c r="EC185" s="502"/>
      <c r="ED185" s="502"/>
      <c r="EE185" s="502"/>
      <c r="EF185" s="502"/>
      <c r="EG185" s="502"/>
      <c r="EH185" s="502"/>
      <c r="EI185" s="502"/>
      <c r="EJ185" s="502"/>
      <c r="EK185" s="502"/>
      <c r="EL185" s="502"/>
      <c r="EM185" s="502"/>
      <c r="EN185" s="502"/>
      <c r="EO185" s="502"/>
      <c r="EP185" s="502"/>
      <c r="EQ185" s="502"/>
      <c r="ER185" s="502"/>
      <c r="ES185" s="502"/>
      <c r="ET185" s="502"/>
      <c r="EU185" s="502"/>
      <c r="EV185" s="502"/>
      <c r="EW185" s="502"/>
      <c r="EX185" s="502"/>
      <c r="EY185" s="502"/>
      <c r="EZ185" s="502"/>
      <c r="FA185" s="502"/>
      <c r="FB185" s="502"/>
      <c r="FC185" s="502"/>
      <c r="FD185" s="502"/>
      <c r="FE185" s="502"/>
      <c r="FF185" s="502"/>
      <c r="FG185" s="502"/>
      <c r="FH185" s="502"/>
      <c r="FI185" s="502"/>
      <c r="FJ185" s="502"/>
      <c r="FK185" s="502"/>
      <c r="FL185" s="502"/>
      <c r="FM185" s="502"/>
      <c r="FN185" s="502"/>
      <c r="FO185" s="502"/>
      <c r="FP185" s="502"/>
      <c r="FQ185" s="502"/>
      <c r="FR185" s="502"/>
      <c r="FS185" s="502"/>
      <c r="FT185" s="502"/>
      <c r="FU185" s="502"/>
      <c r="FV185" s="502"/>
      <c r="FW185" s="502"/>
      <c r="FX185" s="502"/>
      <c r="FY185" s="502"/>
      <c r="FZ185" s="502"/>
      <c r="GA185" s="502"/>
      <c r="GB185" s="502"/>
      <c r="GC185" s="502"/>
      <c r="GD185" s="502"/>
      <c r="GE185" s="502"/>
      <c r="GF185" s="502"/>
      <c r="GG185" s="502"/>
      <c r="GH185" s="502"/>
      <c r="GI185" s="502"/>
      <c r="GJ185" s="502"/>
      <c r="GK185" s="502"/>
      <c r="GL185" s="502"/>
      <c r="GM185" s="502"/>
      <c r="GN185" s="502"/>
      <c r="GO185" s="502"/>
      <c r="GP185" s="502"/>
      <c r="GQ185" s="502"/>
      <c r="GR185" s="502"/>
      <c r="GS185" s="502"/>
      <c r="GT185" s="502"/>
      <c r="GU185" s="502"/>
      <c r="GV185" s="502"/>
      <c r="GW185" s="502"/>
      <c r="GX185" s="502"/>
      <c r="GY185" s="502"/>
      <c r="GZ185" s="502"/>
      <c r="HA185" s="502"/>
      <c r="HB185" s="502"/>
      <c r="HC185" s="502"/>
      <c r="HD185" s="502"/>
      <c r="HE185" s="502"/>
      <c r="HF185" s="502"/>
      <c r="HG185" s="502"/>
      <c r="HH185" s="502"/>
      <c r="HI185" s="502"/>
      <c r="HJ185" s="502"/>
      <c r="HK185" s="502"/>
      <c r="HL185" s="502"/>
      <c r="HM185" s="502"/>
      <c r="HN185" s="502"/>
      <c r="HO185" s="502"/>
    </row>
    <row r="186" s="501" customFormat="1" spans="1:223">
      <c r="A186" s="519"/>
      <c r="B186" s="503"/>
      <c r="C186" s="503"/>
      <c r="D186" s="504"/>
      <c r="E186" s="504"/>
      <c r="AF186" s="502"/>
      <c r="AG186" s="502"/>
      <c r="AH186" s="502"/>
      <c r="AI186" s="502"/>
      <c r="AJ186" s="502"/>
      <c r="AK186" s="502"/>
      <c r="AL186" s="502"/>
      <c r="AM186" s="502"/>
      <c r="AN186" s="502"/>
      <c r="AO186" s="502"/>
      <c r="AP186" s="502"/>
      <c r="AQ186" s="502"/>
      <c r="AR186" s="502"/>
      <c r="AS186" s="502"/>
      <c r="AT186" s="502"/>
      <c r="AU186" s="502"/>
      <c r="AV186" s="502"/>
      <c r="AW186" s="502"/>
      <c r="AX186" s="502"/>
      <c r="AY186" s="502"/>
      <c r="AZ186" s="502"/>
      <c r="BA186" s="502"/>
      <c r="BB186" s="502"/>
      <c r="BC186" s="502"/>
      <c r="BD186" s="502"/>
      <c r="BE186" s="502"/>
      <c r="BF186" s="502"/>
      <c r="BG186" s="502"/>
      <c r="BH186" s="502"/>
      <c r="BI186" s="502"/>
      <c r="BJ186" s="502"/>
      <c r="BK186" s="502"/>
      <c r="BL186" s="502"/>
      <c r="BM186" s="502"/>
      <c r="BN186" s="502"/>
      <c r="BO186" s="502"/>
      <c r="BP186" s="502"/>
      <c r="BQ186" s="502"/>
      <c r="BR186" s="502"/>
      <c r="BS186" s="502"/>
      <c r="BT186" s="502"/>
      <c r="BU186" s="502"/>
      <c r="BV186" s="502"/>
      <c r="BW186" s="502"/>
      <c r="BX186" s="502"/>
      <c r="BY186" s="502"/>
      <c r="BZ186" s="502"/>
      <c r="CA186" s="502"/>
      <c r="CB186" s="502"/>
      <c r="CC186" s="502"/>
      <c r="CD186" s="502"/>
      <c r="CE186" s="502"/>
      <c r="CF186" s="502"/>
      <c r="CG186" s="502"/>
      <c r="CH186" s="502"/>
      <c r="CI186" s="502"/>
      <c r="CJ186" s="502"/>
      <c r="CK186" s="502"/>
      <c r="CL186" s="502"/>
      <c r="CM186" s="502"/>
      <c r="CN186" s="502"/>
      <c r="CO186" s="502"/>
      <c r="CP186" s="502"/>
      <c r="CQ186" s="502"/>
      <c r="CR186" s="502"/>
      <c r="CS186" s="502"/>
      <c r="CT186" s="502"/>
      <c r="CU186" s="502"/>
      <c r="CV186" s="502"/>
      <c r="CW186" s="502"/>
      <c r="CX186" s="502"/>
      <c r="CY186" s="502"/>
      <c r="CZ186" s="502"/>
      <c r="DA186" s="502"/>
      <c r="DB186" s="502"/>
      <c r="DC186" s="502"/>
      <c r="DD186" s="502"/>
      <c r="DE186" s="502"/>
      <c r="DF186" s="502"/>
      <c r="DG186" s="502"/>
      <c r="DH186" s="502"/>
      <c r="DI186" s="502"/>
      <c r="DJ186" s="502"/>
      <c r="DK186" s="502"/>
      <c r="DL186" s="502"/>
      <c r="DM186" s="502"/>
      <c r="DN186" s="502"/>
      <c r="DO186" s="502"/>
      <c r="DP186" s="502"/>
      <c r="DQ186" s="502"/>
      <c r="DR186" s="502"/>
      <c r="DS186" s="502"/>
      <c r="DT186" s="502"/>
      <c r="DU186" s="502"/>
      <c r="DV186" s="502"/>
      <c r="DW186" s="502"/>
      <c r="DX186" s="502"/>
      <c r="DY186" s="502"/>
      <c r="DZ186" s="502"/>
      <c r="EA186" s="502"/>
      <c r="EB186" s="502"/>
      <c r="EC186" s="502"/>
      <c r="ED186" s="502"/>
      <c r="EE186" s="502"/>
      <c r="EF186" s="502"/>
      <c r="EG186" s="502"/>
      <c r="EH186" s="502"/>
      <c r="EI186" s="502"/>
      <c r="EJ186" s="502"/>
      <c r="EK186" s="502"/>
      <c r="EL186" s="502"/>
      <c r="EM186" s="502"/>
      <c r="EN186" s="502"/>
      <c r="EO186" s="502"/>
      <c r="EP186" s="502"/>
      <c r="EQ186" s="502"/>
      <c r="ER186" s="502"/>
      <c r="ES186" s="502"/>
      <c r="ET186" s="502"/>
      <c r="EU186" s="502"/>
      <c r="EV186" s="502"/>
      <c r="EW186" s="502"/>
      <c r="EX186" s="502"/>
      <c r="EY186" s="502"/>
      <c r="EZ186" s="502"/>
      <c r="FA186" s="502"/>
      <c r="FB186" s="502"/>
      <c r="FC186" s="502"/>
      <c r="FD186" s="502"/>
      <c r="FE186" s="502"/>
      <c r="FF186" s="502"/>
      <c r="FG186" s="502"/>
      <c r="FH186" s="502"/>
      <c r="FI186" s="502"/>
      <c r="FJ186" s="502"/>
      <c r="FK186" s="502"/>
      <c r="FL186" s="502"/>
      <c r="FM186" s="502"/>
      <c r="FN186" s="502"/>
      <c r="FO186" s="502"/>
      <c r="FP186" s="502"/>
      <c r="FQ186" s="502"/>
      <c r="FR186" s="502"/>
      <c r="FS186" s="502"/>
      <c r="FT186" s="502"/>
      <c r="FU186" s="502"/>
      <c r="FV186" s="502"/>
      <c r="FW186" s="502"/>
      <c r="FX186" s="502"/>
      <c r="FY186" s="502"/>
      <c r="FZ186" s="502"/>
      <c r="GA186" s="502"/>
      <c r="GB186" s="502"/>
      <c r="GC186" s="502"/>
      <c r="GD186" s="502"/>
      <c r="GE186" s="502"/>
      <c r="GF186" s="502"/>
      <c r="GG186" s="502"/>
      <c r="GH186" s="502"/>
      <c r="GI186" s="502"/>
      <c r="GJ186" s="502"/>
      <c r="GK186" s="502"/>
      <c r="GL186" s="502"/>
      <c r="GM186" s="502"/>
      <c r="GN186" s="502"/>
      <c r="GO186" s="502"/>
      <c r="GP186" s="502"/>
      <c r="GQ186" s="502"/>
      <c r="GR186" s="502"/>
      <c r="GS186" s="502"/>
      <c r="GT186" s="502"/>
      <c r="GU186" s="502"/>
      <c r="GV186" s="502"/>
      <c r="GW186" s="502"/>
      <c r="GX186" s="502"/>
      <c r="GY186" s="502"/>
      <c r="GZ186" s="502"/>
      <c r="HA186" s="502"/>
      <c r="HB186" s="502"/>
      <c r="HC186" s="502"/>
      <c r="HD186" s="502"/>
      <c r="HE186" s="502"/>
      <c r="HF186" s="502"/>
      <c r="HG186" s="502"/>
      <c r="HH186" s="502"/>
      <c r="HI186" s="502"/>
      <c r="HJ186" s="502"/>
      <c r="HK186" s="502"/>
      <c r="HL186" s="502"/>
      <c r="HM186" s="502"/>
      <c r="HN186" s="502"/>
      <c r="HO186" s="502"/>
    </row>
    <row r="187" s="501" customFormat="1" spans="1:223">
      <c r="A187" s="519"/>
      <c r="B187" s="503"/>
      <c r="C187" s="503"/>
      <c r="D187" s="504"/>
      <c r="E187" s="504"/>
      <c r="AF187" s="502"/>
      <c r="AG187" s="502"/>
      <c r="AH187" s="502"/>
      <c r="AI187" s="502"/>
      <c r="AJ187" s="502"/>
      <c r="AK187" s="502"/>
      <c r="AL187" s="502"/>
      <c r="AM187" s="502"/>
      <c r="AN187" s="502"/>
      <c r="AO187" s="502"/>
      <c r="AP187" s="502"/>
      <c r="AQ187" s="502"/>
      <c r="AR187" s="502"/>
      <c r="AS187" s="502"/>
      <c r="AT187" s="502"/>
      <c r="AU187" s="502"/>
      <c r="AV187" s="502"/>
      <c r="AW187" s="502"/>
      <c r="AX187" s="502"/>
      <c r="AY187" s="502"/>
      <c r="AZ187" s="502"/>
      <c r="BA187" s="502"/>
      <c r="BB187" s="502"/>
      <c r="BC187" s="502"/>
      <c r="BD187" s="502"/>
      <c r="BE187" s="502"/>
      <c r="BF187" s="502"/>
      <c r="BG187" s="502"/>
      <c r="BH187" s="502"/>
      <c r="BI187" s="502"/>
      <c r="BJ187" s="502"/>
      <c r="BK187" s="502"/>
      <c r="BL187" s="502"/>
      <c r="BM187" s="502"/>
      <c r="BN187" s="502"/>
      <c r="BO187" s="502"/>
      <c r="BP187" s="502"/>
      <c r="BQ187" s="502"/>
      <c r="BR187" s="502"/>
      <c r="BS187" s="502"/>
      <c r="BT187" s="502"/>
      <c r="BU187" s="502"/>
      <c r="BV187" s="502"/>
      <c r="BW187" s="502"/>
      <c r="BX187" s="502"/>
      <c r="BY187" s="502"/>
      <c r="BZ187" s="502"/>
      <c r="CA187" s="502"/>
      <c r="CB187" s="502"/>
      <c r="CC187" s="502"/>
      <c r="CD187" s="502"/>
      <c r="CE187" s="502"/>
      <c r="CF187" s="502"/>
      <c r="CG187" s="502"/>
      <c r="CH187" s="502"/>
      <c r="CI187" s="502"/>
      <c r="CJ187" s="502"/>
      <c r="CK187" s="502"/>
      <c r="CL187" s="502"/>
      <c r="CM187" s="502"/>
      <c r="CN187" s="502"/>
      <c r="CO187" s="502"/>
      <c r="CP187" s="502"/>
      <c r="CQ187" s="502"/>
      <c r="CR187" s="502"/>
      <c r="CS187" s="502"/>
      <c r="CT187" s="502"/>
      <c r="CU187" s="502"/>
      <c r="CV187" s="502"/>
      <c r="CW187" s="502"/>
      <c r="CX187" s="502"/>
      <c r="CY187" s="502"/>
      <c r="CZ187" s="502"/>
      <c r="DA187" s="502"/>
      <c r="DB187" s="502"/>
      <c r="DC187" s="502"/>
      <c r="DD187" s="502"/>
      <c r="DE187" s="502"/>
      <c r="DF187" s="502"/>
      <c r="DG187" s="502"/>
      <c r="DH187" s="502"/>
      <c r="DI187" s="502"/>
      <c r="DJ187" s="502"/>
      <c r="DK187" s="502"/>
      <c r="DL187" s="502"/>
      <c r="DM187" s="502"/>
      <c r="DN187" s="502"/>
      <c r="DO187" s="502"/>
      <c r="DP187" s="502"/>
      <c r="DQ187" s="502"/>
      <c r="DR187" s="502"/>
      <c r="DS187" s="502"/>
      <c r="DT187" s="502"/>
      <c r="DU187" s="502"/>
      <c r="DV187" s="502"/>
      <c r="DW187" s="502"/>
      <c r="DX187" s="502"/>
      <c r="DY187" s="502"/>
      <c r="DZ187" s="502"/>
      <c r="EA187" s="502"/>
      <c r="EB187" s="502"/>
      <c r="EC187" s="502"/>
      <c r="ED187" s="502"/>
      <c r="EE187" s="502"/>
      <c r="EF187" s="502"/>
      <c r="EG187" s="502"/>
      <c r="EH187" s="502"/>
      <c r="EI187" s="502"/>
      <c r="EJ187" s="502"/>
      <c r="EK187" s="502"/>
      <c r="EL187" s="502"/>
      <c r="EM187" s="502"/>
      <c r="EN187" s="502"/>
      <c r="EO187" s="502"/>
      <c r="EP187" s="502"/>
      <c r="EQ187" s="502"/>
      <c r="ER187" s="502"/>
      <c r="ES187" s="502"/>
      <c r="ET187" s="502"/>
      <c r="EU187" s="502"/>
      <c r="EV187" s="502"/>
      <c r="EW187" s="502"/>
      <c r="EX187" s="502"/>
      <c r="EY187" s="502"/>
      <c r="EZ187" s="502"/>
      <c r="FA187" s="502"/>
      <c r="FB187" s="502"/>
      <c r="FC187" s="502"/>
      <c r="FD187" s="502"/>
      <c r="FE187" s="502"/>
      <c r="FF187" s="502"/>
      <c r="FG187" s="502"/>
      <c r="FH187" s="502"/>
      <c r="FI187" s="502"/>
      <c r="FJ187" s="502"/>
      <c r="FK187" s="502"/>
      <c r="FL187" s="502"/>
      <c r="FM187" s="502"/>
      <c r="FN187" s="502"/>
      <c r="FO187" s="502"/>
      <c r="FP187" s="502"/>
      <c r="FQ187" s="502"/>
      <c r="FR187" s="502"/>
      <c r="FS187" s="502"/>
      <c r="FT187" s="502"/>
      <c r="FU187" s="502"/>
      <c r="FV187" s="502"/>
      <c r="FW187" s="502"/>
      <c r="FX187" s="502"/>
      <c r="FY187" s="502"/>
      <c r="FZ187" s="502"/>
      <c r="GA187" s="502"/>
      <c r="GB187" s="502"/>
      <c r="GC187" s="502"/>
      <c r="GD187" s="502"/>
      <c r="GE187" s="502"/>
      <c r="GF187" s="502"/>
      <c r="GG187" s="502"/>
      <c r="GH187" s="502"/>
      <c r="GI187" s="502"/>
      <c r="GJ187" s="502"/>
      <c r="GK187" s="502"/>
      <c r="GL187" s="502"/>
      <c r="GM187" s="502"/>
      <c r="GN187" s="502"/>
      <c r="GO187" s="502"/>
      <c r="GP187" s="502"/>
      <c r="GQ187" s="502"/>
      <c r="GR187" s="502"/>
      <c r="GS187" s="502"/>
      <c r="GT187" s="502"/>
      <c r="GU187" s="502"/>
      <c r="GV187" s="502"/>
      <c r="GW187" s="502"/>
      <c r="GX187" s="502"/>
      <c r="GY187" s="502"/>
      <c r="GZ187" s="502"/>
      <c r="HA187" s="502"/>
      <c r="HB187" s="502"/>
      <c r="HC187" s="502"/>
      <c r="HD187" s="502"/>
      <c r="HE187" s="502"/>
      <c r="HF187" s="502"/>
      <c r="HG187" s="502"/>
      <c r="HH187" s="502"/>
      <c r="HI187" s="502"/>
      <c r="HJ187" s="502"/>
      <c r="HK187" s="502"/>
      <c r="HL187" s="502"/>
      <c r="HM187" s="502"/>
      <c r="HN187" s="502"/>
      <c r="HO187" s="502"/>
    </row>
    <row r="188" s="501" customFormat="1" spans="1:223">
      <c r="A188" s="519"/>
      <c r="B188" s="503"/>
      <c r="C188" s="503"/>
      <c r="D188" s="504"/>
      <c r="E188" s="504"/>
      <c r="AF188" s="502"/>
      <c r="AG188" s="502"/>
      <c r="AH188" s="502"/>
      <c r="AI188" s="502"/>
      <c r="AJ188" s="502"/>
      <c r="AK188" s="502"/>
      <c r="AL188" s="502"/>
      <c r="AM188" s="502"/>
      <c r="AN188" s="502"/>
      <c r="AO188" s="502"/>
      <c r="AP188" s="502"/>
      <c r="AQ188" s="502"/>
      <c r="AR188" s="502"/>
      <c r="AS188" s="502"/>
      <c r="AT188" s="502"/>
      <c r="AU188" s="502"/>
      <c r="AV188" s="502"/>
      <c r="AW188" s="502"/>
      <c r="AX188" s="502"/>
      <c r="AY188" s="502"/>
      <c r="AZ188" s="502"/>
      <c r="BA188" s="502"/>
      <c r="BB188" s="502"/>
      <c r="BC188" s="502"/>
      <c r="BD188" s="502"/>
      <c r="BE188" s="502"/>
      <c r="BF188" s="502"/>
      <c r="BG188" s="502"/>
      <c r="BH188" s="502"/>
      <c r="BI188" s="502"/>
      <c r="BJ188" s="502"/>
      <c r="BK188" s="502"/>
      <c r="BL188" s="502"/>
      <c r="BM188" s="502"/>
      <c r="BN188" s="502"/>
      <c r="BO188" s="502"/>
      <c r="BP188" s="502"/>
      <c r="BQ188" s="502"/>
      <c r="BR188" s="502"/>
      <c r="BS188" s="502"/>
      <c r="BT188" s="502"/>
      <c r="BU188" s="502"/>
      <c r="BV188" s="502"/>
      <c r="BW188" s="502"/>
      <c r="BX188" s="502"/>
      <c r="BY188" s="502"/>
      <c r="BZ188" s="502"/>
      <c r="CA188" s="502"/>
      <c r="CB188" s="502"/>
      <c r="CC188" s="502"/>
      <c r="CD188" s="502"/>
      <c r="CE188" s="502"/>
      <c r="CF188" s="502"/>
      <c r="CG188" s="502"/>
      <c r="CH188" s="502"/>
      <c r="CI188" s="502"/>
      <c r="CJ188" s="502"/>
      <c r="CK188" s="502"/>
      <c r="CL188" s="502"/>
      <c r="CM188" s="502"/>
      <c r="CN188" s="502"/>
      <c r="CO188" s="502"/>
      <c r="CP188" s="502"/>
      <c r="CQ188" s="502"/>
      <c r="CR188" s="502"/>
      <c r="CS188" s="502"/>
      <c r="CT188" s="502"/>
      <c r="CU188" s="502"/>
      <c r="CV188" s="502"/>
      <c r="CW188" s="502"/>
      <c r="CX188" s="502"/>
      <c r="CY188" s="502"/>
      <c r="CZ188" s="502"/>
      <c r="DA188" s="502"/>
      <c r="DB188" s="502"/>
      <c r="DC188" s="502"/>
      <c r="DD188" s="502"/>
      <c r="DE188" s="502"/>
      <c r="DF188" s="502"/>
      <c r="DG188" s="502"/>
      <c r="DH188" s="502"/>
      <c r="DI188" s="502"/>
      <c r="DJ188" s="502"/>
      <c r="DK188" s="502"/>
      <c r="DL188" s="502"/>
      <c r="DM188" s="502"/>
      <c r="DN188" s="502"/>
      <c r="DO188" s="502"/>
      <c r="DP188" s="502"/>
      <c r="DQ188" s="502"/>
      <c r="DR188" s="502"/>
      <c r="DS188" s="502"/>
      <c r="DT188" s="502"/>
      <c r="DU188" s="502"/>
      <c r="DV188" s="502"/>
      <c r="DW188" s="502"/>
      <c r="DX188" s="502"/>
      <c r="DY188" s="502"/>
      <c r="DZ188" s="502"/>
      <c r="EA188" s="502"/>
      <c r="EB188" s="502"/>
      <c r="EC188" s="502"/>
      <c r="ED188" s="502"/>
      <c r="EE188" s="502"/>
      <c r="EF188" s="502"/>
      <c r="EG188" s="502"/>
      <c r="EH188" s="502"/>
      <c r="EI188" s="502"/>
      <c r="EJ188" s="502"/>
      <c r="EK188" s="502"/>
      <c r="EL188" s="502"/>
      <c r="EM188" s="502"/>
      <c r="EN188" s="502"/>
      <c r="EO188" s="502"/>
      <c r="EP188" s="502"/>
      <c r="EQ188" s="502"/>
      <c r="ER188" s="502"/>
      <c r="ES188" s="502"/>
      <c r="ET188" s="502"/>
      <c r="EU188" s="502"/>
      <c r="EV188" s="502"/>
      <c r="EW188" s="502"/>
      <c r="EX188" s="502"/>
      <c r="EY188" s="502"/>
      <c r="EZ188" s="502"/>
      <c r="FA188" s="502"/>
      <c r="FB188" s="502"/>
      <c r="FC188" s="502"/>
      <c r="FD188" s="502"/>
      <c r="FE188" s="502"/>
      <c r="FF188" s="502"/>
      <c r="FG188" s="502"/>
      <c r="FH188" s="502"/>
      <c r="FI188" s="502"/>
      <c r="FJ188" s="502"/>
      <c r="FK188" s="502"/>
      <c r="FL188" s="502"/>
      <c r="FM188" s="502"/>
      <c r="FN188" s="502"/>
      <c r="FO188" s="502"/>
      <c r="FP188" s="502"/>
      <c r="FQ188" s="502"/>
      <c r="FR188" s="502"/>
      <c r="FS188" s="502"/>
      <c r="FT188" s="502"/>
      <c r="FU188" s="502"/>
      <c r="FV188" s="502"/>
      <c r="FW188" s="502"/>
      <c r="FX188" s="502"/>
      <c r="FY188" s="502"/>
      <c r="FZ188" s="502"/>
      <c r="GA188" s="502"/>
      <c r="GB188" s="502"/>
      <c r="GC188" s="502"/>
      <c r="GD188" s="502"/>
      <c r="GE188" s="502"/>
      <c r="GF188" s="502"/>
      <c r="GG188" s="502"/>
      <c r="GH188" s="502"/>
      <c r="GI188" s="502"/>
      <c r="GJ188" s="502"/>
      <c r="GK188" s="502"/>
      <c r="GL188" s="502"/>
      <c r="GM188" s="502"/>
      <c r="GN188" s="502"/>
      <c r="GO188" s="502"/>
      <c r="GP188" s="502"/>
      <c r="GQ188" s="502"/>
      <c r="GR188" s="502"/>
      <c r="GS188" s="502"/>
      <c r="GT188" s="502"/>
      <c r="GU188" s="502"/>
      <c r="GV188" s="502"/>
      <c r="GW188" s="502"/>
      <c r="GX188" s="502"/>
      <c r="GY188" s="502"/>
      <c r="GZ188" s="502"/>
      <c r="HA188" s="502"/>
      <c r="HB188" s="502"/>
      <c r="HC188" s="502"/>
      <c r="HD188" s="502"/>
      <c r="HE188" s="502"/>
      <c r="HF188" s="502"/>
      <c r="HG188" s="502"/>
      <c r="HH188" s="502"/>
      <c r="HI188" s="502"/>
      <c r="HJ188" s="502"/>
      <c r="HK188" s="502"/>
      <c r="HL188" s="502"/>
      <c r="HM188" s="502"/>
      <c r="HN188" s="502"/>
      <c r="HO188" s="502"/>
    </row>
    <row r="189" s="501" customFormat="1" spans="1:223">
      <c r="A189" s="519"/>
      <c r="B189" s="503"/>
      <c r="C189" s="503"/>
      <c r="D189" s="504"/>
      <c r="E189" s="504"/>
      <c r="AF189" s="502"/>
      <c r="AG189" s="502"/>
      <c r="AH189" s="502"/>
      <c r="AI189" s="502"/>
      <c r="AJ189" s="502"/>
      <c r="AK189" s="502"/>
      <c r="AL189" s="502"/>
      <c r="AM189" s="502"/>
      <c r="AN189" s="502"/>
      <c r="AO189" s="502"/>
      <c r="AP189" s="502"/>
      <c r="AQ189" s="502"/>
      <c r="AR189" s="502"/>
      <c r="AS189" s="502"/>
      <c r="AT189" s="502"/>
      <c r="AU189" s="502"/>
      <c r="AV189" s="502"/>
      <c r="AW189" s="502"/>
      <c r="AX189" s="502"/>
      <c r="AY189" s="502"/>
      <c r="AZ189" s="502"/>
      <c r="BA189" s="502"/>
      <c r="BB189" s="502"/>
      <c r="BC189" s="502"/>
      <c r="BD189" s="502"/>
      <c r="BE189" s="502"/>
      <c r="BF189" s="502"/>
      <c r="BG189" s="502"/>
      <c r="BH189" s="502"/>
      <c r="BI189" s="502"/>
      <c r="BJ189" s="502"/>
      <c r="BK189" s="502"/>
      <c r="BL189" s="502"/>
      <c r="BM189" s="502"/>
      <c r="BN189" s="502"/>
      <c r="BO189" s="502"/>
      <c r="BP189" s="502"/>
      <c r="BQ189" s="502"/>
      <c r="BR189" s="502"/>
      <c r="BS189" s="502"/>
      <c r="BT189" s="502"/>
      <c r="BU189" s="502"/>
      <c r="BV189" s="502"/>
      <c r="BW189" s="502"/>
      <c r="BX189" s="502"/>
      <c r="BY189" s="502"/>
      <c r="BZ189" s="502"/>
      <c r="CA189" s="502"/>
      <c r="CB189" s="502"/>
      <c r="CC189" s="502"/>
      <c r="CD189" s="502"/>
      <c r="CE189" s="502"/>
      <c r="CF189" s="502"/>
      <c r="CG189" s="502"/>
      <c r="CH189" s="502"/>
      <c r="CI189" s="502"/>
      <c r="CJ189" s="502"/>
      <c r="CK189" s="502"/>
      <c r="CL189" s="502"/>
      <c r="CM189" s="502"/>
      <c r="CN189" s="502"/>
      <c r="CO189" s="502"/>
      <c r="CP189" s="502"/>
      <c r="CQ189" s="502"/>
      <c r="CR189" s="502"/>
      <c r="CS189" s="502"/>
      <c r="CT189" s="502"/>
      <c r="CU189" s="502"/>
      <c r="CV189" s="502"/>
      <c r="CW189" s="502"/>
      <c r="CX189" s="502"/>
      <c r="CY189" s="502"/>
      <c r="CZ189" s="502"/>
      <c r="DA189" s="502"/>
      <c r="DB189" s="502"/>
      <c r="DC189" s="502"/>
      <c r="DD189" s="502"/>
      <c r="DE189" s="502"/>
      <c r="DF189" s="502"/>
      <c r="DG189" s="502"/>
      <c r="DH189" s="502"/>
      <c r="DI189" s="502"/>
      <c r="DJ189" s="502"/>
      <c r="DK189" s="502"/>
      <c r="DL189" s="502"/>
      <c r="DM189" s="502"/>
      <c r="DN189" s="502"/>
      <c r="DO189" s="502"/>
      <c r="DP189" s="502"/>
      <c r="DQ189" s="502"/>
      <c r="DR189" s="502"/>
      <c r="DS189" s="502"/>
      <c r="DT189" s="502"/>
      <c r="DU189" s="502"/>
      <c r="DV189" s="502"/>
      <c r="DW189" s="502"/>
      <c r="DX189" s="502"/>
      <c r="DY189" s="502"/>
      <c r="DZ189" s="502"/>
      <c r="EA189" s="502"/>
      <c r="EB189" s="502"/>
      <c r="EC189" s="502"/>
      <c r="ED189" s="502"/>
      <c r="EE189" s="502"/>
      <c r="EF189" s="502"/>
      <c r="EG189" s="502"/>
      <c r="EH189" s="502"/>
      <c r="EI189" s="502"/>
      <c r="EJ189" s="502"/>
      <c r="EK189" s="502"/>
      <c r="EL189" s="502"/>
      <c r="EM189" s="502"/>
      <c r="EN189" s="502"/>
      <c r="EO189" s="502"/>
      <c r="EP189" s="502"/>
      <c r="EQ189" s="502"/>
      <c r="ER189" s="502"/>
      <c r="ES189" s="502"/>
      <c r="ET189" s="502"/>
      <c r="EU189" s="502"/>
      <c r="EV189" s="502"/>
      <c r="EW189" s="502"/>
      <c r="EX189" s="502"/>
      <c r="EY189" s="502"/>
      <c r="EZ189" s="502"/>
      <c r="FA189" s="502"/>
      <c r="FB189" s="502"/>
      <c r="FC189" s="502"/>
      <c r="FD189" s="502"/>
      <c r="FE189" s="502"/>
      <c r="FF189" s="502"/>
      <c r="FG189" s="502"/>
      <c r="FH189" s="502"/>
      <c r="FI189" s="502"/>
      <c r="FJ189" s="502"/>
      <c r="FK189" s="502"/>
      <c r="FL189" s="502"/>
      <c r="FM189" s="502"/>
      <c r="FN189" s="502"/>
      <c r="FO189" s="502"/>
      <c r="FP189" s="502"/>
      <c r="FQ189" s="502"/>
      <c r="FR189" s="502"/>
      <c r="FS189" s="502"/>
      <c r="FT189" s="502"/>
      <c r="FU189" s="502"/>
      <c r="FV189" s="502"/>
      <c r="FW189" s="502"/>
      <c r="FX189" s="502"/>
      <c r="FY189" s="502"/>
      <c r="FZ189" s="502"/>
      <c r="GA189" s="502"/>
      <c r="GB189" s="502"/>
      <c r="GC189" s="502"/>
      <c r="GD189" s="502"/>
      <c r="GE189" s="502"/>
      <c r="GF189" s="502"/>
      <c r="GG189" s="502"/>
      <c r="GH189" s="502"/>
      <c r="GI189" s="502"/>
      <c r="GJ189" s="502"/>
      <c r="GK189" s="502"/>
      <c r="GL189" s="502"/>
      <c r="GM189" s="502"/>
      <c r="GN189" s="502"/>
      <c r="GO189" s="502"/>
      <c r="GP189" s="502"/>
      <c r="GQ189" s="502"/>
      <c r="GR189" s="502"/>
      <c r="GS189" s="502"/>
      <c r="GT189" s="502"/>
      <c r="GU189" s="502"/>
      <c r="GV189" s="502"/>
      <c r="GW189" s="502"/>
      <c r="GX189" s="502"/>
      <c r="GY189" s="502"/>
      <c r="GZ189" s="502"/>
      <c r="HA189" s="502"/>
      <c r="HB189" s="502"/>
      <c r="HC189" s="502"/>
      <c r="HD189" s="502"/>
      <c r="HE189" s="502"/>
      <c r="HF189" s="502"/>
      <c r="HG189" s="502"/>
      <c r="HH189" s="502"/>
      <c r="HI189" s="502"/>
      <c r="HJ189" s="502"/>
      <c r="HK189" s="502"/>
      <c r="HL189" s="502"/>
      <c r="HM189" s="502"/>
      <c r="HN189" s="502"/>
      <c r="HO189" s="502"/>
    </row>
    <row r="190" s="501" customFormat="1" spans="1:223">
      <c r="A190" s="519"/>
      <c r="B190" s="503"/>
      <c r="C190" s="503"/>
      <c r="D190" s="504"/>
      <c r="E190" s="504"/>
      <c r="AF190" s="502"/>
      <c r="AG190" s="502"/>
      <c r="AH190" s="502"/>
      <c r="AI190" s="502"/>
      <c r="AJ190" s="502"/>
      <c r="AK190" s="502"/>
      <c r="AL190" s="502"/>
      <c r="AM190" s="502"/>
      <c r="AN190" s="502"/>
      <c r="AO190" s="502"/>
      <c r="AP190" s="502"/>
      <c r="AQ190" s="502"/>
      <c r="AR190" s="502"/>
      <c r="AS190" s="502"/>
      <c r="AT190" s="502"/>
      <c r="AU190" s="502"/>
      <c r="AV190" s="502"/>
      <c r="AW190" s="502"/>
      <c r="AX190" s="502"/>
      <c r="AY190" s="502"/>
      <c r="AZ190" s="502"/>
      <c r="BA190" s="502"/>
      <c r="BB190" s="502"/>
      <c r="BC190" s="502"/>
      <c r="BD190" s="502"/>
      <c r="BE190" s="502"/>
      <c r="BF190" s="502"/>
      <c r="BG190" s="502"/>
      <c r="BH190" s="502"/>
      <c r="BI190" s="502"/>
      <c r="BJ190" s="502"/>
      <c r="BK190" s="502"/>
      <c r="BL190" s="502"/>
      <c r="BM190" s="502"/>
      <c r="BN190" s="502"/>
      <c r="BO190" s="502"/>
      <c r="BP190" s="502"/>
      <c r="BQ190" s="502"/>
      <c r="BR190" s="502"/>
      <c r="BS190" s="502"/>
      <c r="BT190" s="502"/>
      <c r="BU190" s="502"/>
      <c r="BV190" s="502"/>
      <c r="BW190" s="502"/>
      <c r="BX190" s="502"/>
      <c r="BY190" s="502"/>
      <c r="BZ190" s="502"/>
      <c r="CA190" s="502"/>
      <c r="CB190" s="502"/>
      <c r="CC190" s="502"/>
      <c r="CD190" s="502"/>
      <c r="CE190" s="502"/>
      <c r="CF190" s="502"/>
      <c r="CG190" s="502"/>
      <c r="CH190" s="502"/>
      <c r="CI190" s="502"/>
      <c r="CJ190" s="502"/>
      <c r="CK190" s="502"/>
      <c r="CL190" s="502"/>
      <c r="CM190" s="502"/>
      <c r="CN190" s="502"/>
      <c r="CO190" s="502"/>
      <c r="CP190" s="502"/>
      <c r="CQ190" s="502"/>
      <c r="CR190" s="502"/>
      <c r="CS190" s="502"/>
      <c r="CT190" s="502"/>
      <c r="CU190" s="502"/>
      <c r="CV190" s="502"/>
      <c r="CW190" s="502"/>
      <c r="CX190" s="502"/>
      <c r="CY190" s="502"/>
      <c r="CZ190" s="502"/>
      <c r="DA190" s="502"/>
      <c r="DB190" s="502"/>
      <c r="DC190" s="502"/>
      <c r="DD190" s="502"/>
      <c r="DE190" s="502"/>
      <c r="DF190" s="502"/>
      <c r="DG190" s="502"/>
      <c r="DH190" s="502"/>
      <c r="DI190" s="502"/>
      <c r="DJ190" s="502"/>
      <c r="DK190" s="502"/>
      <c r="DL190" s="502"/>
      <c r="DM190" s="502"/>
      <c r="DN190" s="502"/>
      <c r="DO190" s="502"/>
      <c r="DP190" s="502"/>
      <c r="DQ190" s="502"/>
      <c r="DR190" s="502"/>
      <c r="DS190" s="502"/>
      <c r="DT190" s="502"/>
      <c r="DU190" s="502"/>
      <c r="DV190" s="502"/>
      <c r="DW190" s="502"/>
      <c r="DX190" s="502"/>
      <c r="DY190" s="502"/>
      <c r="DZ190" s="502"/>
      <c r="EA190" s="502"/>
      <c r="EB190" s="502"/>
      <c r="EC190" s="502"/>
      <c r="ED190" s="502"/>
      <c r="EE190" s="502"/>
      <c r="EF190" s="502"/>
      <c r="EG190" s="502"/>
      <c r="EH190" s="502"/>
      <c r="EI190" s="502"/>
      <c r="EJ190" s="502"/>
      <c r="EK190" s="502"/>
      <c r="EL190" s="502"/>
      <c r="EM190" s="502"/>
      <c r="EN190" s="502"/>
      <c r="EO190" s="502"/>
      <c r="EP190" s="502"/>
      <c r="EQ190" s="502"/>
      <c r="ER190" s="502"/>
      <c r="ES190" s="502"/>
      <c r="ET190" s="502"/>
      <c r="EU190" s="502"/>
      <c r="EV190" s="502"/>
      <c r="EW190" s="502"/>
      <c r="EX190" s="502"/>
      <c r="EY190" s="502"/>
      <c r="EZ190" s="502"/>
      <c r="FA190" s="502"/>
      <c r="FB190" s="502"/>
      <c r="FC190" s="502"/>
      <c r="FD190" s="502"/>
      <c r="FE190" s="502"/>
      <c r="FF190" s="502"/>
      <c r="FG190" s="502"/>
      <c r="FH190" s="502"/>
      <c r="FI190" s="502"/>
      <c r="FJ190" s="502"/>
      <c r="FK190" s="502"/>
      <c r="FL190" s="502"/>
      <c r="FM190" s="502"/>
      <c r="FN190" s="502"/>
      <c r="FO190" s="502"/>
      <c r="FP190" s="502"/>
      <c r="FQ190" s="502"/>
      <c r="FR190" s="502"/>
      <c r="FS190" s="502"/>
      <c r="FT190" s="502"/>
      <c r="FU190" s="502"/>
      <c r="FV190" s="502"/>
      <c r="FW190" s="502"/>
      <c r="FX190" s="502"/>
      <c r="FY190" s="502"/>
      <c r="FZ190" s="502"/>
      <c r="GA190" s="502"/>
      <c r="GB190" s="502"/>
      <c r="GC190" s="502"/>
      <c r="GD190" s="502"/>
      <c r="GE190" s="502"/>
      <c r="GF190" s="502"/>
      <c r="GG190" s="502"/>
      <c r="GH190" s="502"/>
      <c r="GI190" s="502"/>
      <c r="GJ190" s="502"/>
      <c r="GK190" s="502"/>
      <c r="GL190" s="502"/>
      <c r="GM190" s="502"/>
      <c r="GN190" s="502"/>
      <c r="GO190" s="502"/>
      <c r="GP190" s="502"/>
      <c r="GQ190" s="502"/>
      <c r="GR190" s="502"/>
      <c r="GS190" s="502"/>
      <c r="GT190" s="502"/>
      <c r="GU190" s="502"/>
      <c r="GV190" s="502"/>
      <c r="GW190" s="502"/>
      <c r="GX190" s="502"/>
      <c r="GY190" s="502"/>
      <c r="GZ190" s="502"/>
      <c r="HA190" s="502"/>
      <c r="HB190" s="502"/>
      <c r="HC190" s="502"/>
      <c r="HD190" s="502"/>
      <c r="HE190" s="502"/>
      <c r="HF190" s="502"/>
      <c r="HG190" s="502"/>
      <c r="HH190" s="502"/>
      <c r="HI190" s="502"/>
      <c r="HJ190" s="502"/>
      <c r="HK190" s="502"/>
      <c r="HL190" s="502"/>
      <c r="HM190" s="502"/>
      <c r="HN190" s="502"/>
      <c r="HO190" s="502"/>
    </row>
    <row r="191" s="501" customFormat="1" spans="1:223">
      <c r="A191" s="519"/>
      <c r="B191" s="503"/>
      <c r="C191" s="503"/>
      <c r="D191" s="504"/>
      <c r="E191" s="504"/>
      <c r="AF191" s="502"/>
      <c r="AG191" s="502"/>
      <c r="AH191" s="502"/>
      <c r="AI191" s="502"/>
      <c r="AJ191" s="502"/>
      <c r="AK191" s="502"/>
      <c r="AL191" s="502"/>
      <c r="AM191" s="502"/>
      <c r="AN191" s="502"/>
      <c r="AO191" s="502"/>
      <c r="AP191" s="502"/>
      <c r="AQ191" s="502"/>
      <c r="AR191" s="502"/>
      <c r="AS191" s="502"/>
      <c r="AT191" s="502"/>
      <c r="AU191" s="502"/>
      <c r="AV191" s="502"/>
      <c r="AW191" s="502"/>
      <c r="AX191" s="502"/>
      <c r="AY191" s="502"/>
      <c r="AZ191" s="502"/>
      <c r="BA191" s="502"/>
      <c r="BB191" s="502"/>
      <c r="BC191" s="502"/>
      <c r="BD191" s="502"/>
      <c r="BE191" s="502"/>
      <c r="BF191" s="502"/>
      <c r="BG191" s="502"/>
      <c r="BH191" s="502"/>
      <c r="BI191" s="502"/>
      <c r="BJ191" s="502"/>
      <c r="BK191" s="502"/>
      <c r="BL191" s="502"/>
      <c r="BM191" s="502"/>
      <c r="BN191" s="502"/>
      <c r="BO191" s="502"/>
      <c r="BP191" s="502"/>
      <c r="BQ191" s="502"/>
      <c r="BR191" s="502"/>
      <c r="BS191" s="502"/>
      <c r="BT191" s="502"/>
      <c r="BU191" s="502"/>
      <c r="BV191" s="502"/>
      <c r="BW191" s="502"/>
      <c r="BX191" s="502"/>
      <c r="BY191" s="502"/>
      <c r="BZ191" s="502"/>
      <c r="CA191" s="502"/>
      <c r="CB191" s="502"/>
      <c r="CC191" s="502"/>
      <c r="CD191" s="502"/>
      <c r="CE191" s="502"/>
      <c r="CF191" s="502"/>
      <c r="CG191" s="502"/>
      <c r="CH191" s="502"/>
      <c r="CI191" s="502"/>
      <c r="CJ191" s="502"/>
      <c r="CK191" s="502"/>
      <c r="CL191" s="502"/>
      <c r="CM191" s="502"/>
      <c r="CN191" s="502"/>
      <c r="CO191" s="502"/>
      <c r="CP191" s="502"/>
      <c r="CQ191" s="502"/>
      <c r="CR191" s="502"/>
      <c r="CS191" s="502"/>
      <c r="CT191" s="502"/>
      <c r="CU191" s="502"/>
      <c r="CV191" s="502"/>
      <c r="CW191" s="502"/>
      <c r="CX191" s="502"/>
      <c r="CY191" s="502"/>
      <c r="CZ191" s="502"/>
      <c r="DA191" s="502"/>
      <c r="DB191" s="502"/>
      <c r="DC191" s="502"/>
      <c r="DD191" s="502"/>
      <c r="DE191" s="502"/>
      <c r="DF191" s="502"/>
      <c r="DG191" s="502"/>
      <c r="DH191" s="502"/>
      <c r="DI191" s="502"/>
      <c r="DJ191" s="502"/>
      <c r="DK191" s="502"/>
      <c r="DL191" s="502"/>
      <c r="DM191" s="502"/>
      <c r="DN191" s="502"/>
      <c r="DO191" s="502"/>
      <c r="DP191" s="502"/>
      <c r="DQ191" s="502"/>
      <c r="DR191" s="502"/>
      <c r="DS191" s="502"/>
      <c r="DT191" s="502"/>
      <c r="DU191" s="502"/>
      <c r="DV191" s="502"/>
      <c r="DW191" s="502"/>
      <c r="DX191" s="502"/>
      <c r="DY191" s="502"/>
      <c r="DZ191" s="502"/>
      <c r="EA191" s="502"/>
      <c r="EB191" s="502"/>
      <c r="EC191" s="502"/>
      <c r="ED191" s="502"/>
      <c r="EE191" s="502"/>
      <c r="EF191" s="502"/>
      <c r="EG191" s="502"/>
      <c r="EH191" s="502"/>
      <c r="EI191" s="502"/>
      <c r="EJ191" s="502"/>
      <c r="EK191" s="502"/>
      <c r="EL191" s="502"/>
      <c r="EM191" s="502"/>
      <c r="EN191" s="502"/>
      <c r="EO191" s="502"/>
      <c r="EP191" s="502"/>
      <c r="EQ191" s="502"/>
      <c r="ER191" s="502"/>
      <c r="ES191" s="502"/>
      <c r="ET191" s="502"/>
      <c r="EU191" s="502"/>
      <c r="EV191" s="502"/>
      <c r="EW191" s="502"/>
      <c r="EX191" s="502"/>
      <c r="EY191" s="502"/>
      <c r="EZ191" s="502"/>
      <c r="FA191" s="502"/>
      <c r="FB191" s="502"/>
      <c r="FC191" s="502"/>
      <c r="FD191" s="502"/>
      <c r="FE191" s="502"/>
      <c r="FF191" s="502"/>
      <c r="FG191" s="502"/>
      <c r="FH191" s="502"/>
      <c r="FI191" s="502"/>
      <c r="FJ191" s="502"/>
      <c r="FK191" s="502"/>
      <c r="FL191" s="502"/>
      <c r="FM191" s="502"/>
      <c r="FN191" s="502"/>
      <c r="FO191" s="502"/>
      <c r="FP191" s="502"/>
      <c r="FQ191" s="502"/>
      <c r="FR191" s="502"/>
      <c r="FS191" s="502"/>
      <c r="FT191" s="502"/>
      <c r="FU191" s="502"/>
      <c r="FV191" s="502"/>
      <c r="FW191" s="502"/>
      <c r="FX191" s="502"/>
      <c r="FY191" s="502"/>
      <c r="FZ191" s="502"/>
      <c r="GA191" s="502"/>
      <c r="GB191" s="502"/>
      <c r="GC191" s="502"/>
      <c r="GD191" s="502"/>
      <c r="GE191" s="502"/>
      <c r="GF191" s="502"/>
      <c r="GG191" s="502"/>
      <c r="GH191" s="502"/>
      <c r="GI191" s="502"/>
      <c r="GJ191" s="502"/>
      <c r="GK191" s="502"/>
      <c r="GL191" s="502"/>
      <c r="GM191" s="502"/>
      <c r="GN191" s="502"/>
      <c r="GO191" s="502"/>
      <c r="GP191" s="502"/>
      <c r="GQ191" s="502"/>
      <c r="GR191" s="502"/>
      <c r="GS191" s="502"/>
      <c r="GT191" s="502"/>
      <c r="GU191" s="502"/>
      <c r="GV191" s="502"/>
      <c r="GW191" s="502"/>
      <c r="GX191" s="502"/>
      <c r="GY191" s="502"/>
      <c r="GZ191" s="502"/>
      <c r="HA191" s="502"/>
      <c r="HB191" s="502"/>
      <c r="HC191" s="502"/>
      <c r="HD191" s="502"/>
      <c r="HE191" s="502"/>
      <c r="HF191" s="502"/>
      <c r="HG191" s="502"/>
      <c r="HH191" s="502"/>
      <c r="HI191" s="502"/>
      <c r="HJ191" s="502"/>
      <c r="HK191" s="502"/>
      <c r="HL191" s="502"/>
      <c r="HM191" s="502"/>
      <c r="HN191" s="502"/>
      <c r="HO191" s="502"/>
    </row>
    <row r="192" s="501" customFormat="1" spans="1:223">
      <c r="A192" s="519"/>
      <c r="B192" s="503"/>
      <c r="C192" s="503"/>
      <c r="D192" s="504"/>
      <c r="E192" s="504"/>
      <c r="AF192" s="502"/>
      <c r="AG192" s="502"/>
      <c r="AH192" s="502"/>
      <c r="AI192" s="502"/>
      <c r="AJ192" s="502"/>
      <c r="AK192" s="502"/>
      <c r="AL192" s="502"/>
      <c r="AM192" s="502"/>
      <c r="AN192" s="502"/>
      <c r="AO192" s="502"/>
      <c r="AP192" s="502"/>
      <c r="AQ192" s="502"/>
      <c r="AR192" s="502"/>
      <c r="AS192" s="502"/>
      <c r="AT192" s="502"/>
      <c r="AU192" s="502"/>
      <c r="AV192" s="502"/>
      <c r="AW192" s="502"/>
      <c r="AX192" s="502"/>
      <c r="AY192" s="502"/>
      <c r="AZ192" s="502"/>
      <c r="BA192" s="502"/>
      <c r="BB192" s="502"/>
      <c r="BC192" s="502"/>
      <c r="BD192" s="502"/>
      <c r="BE192" s="502"/>
      <c r="BF192" s="502"/>
      <c r="BG192" s="502"/>
      <c r="BH192" s="502"/>
      <c r="BI192" s="502"/>
      <c r="BJ192" s="502"/>
      <c r="BK192" s="502"/>
      <c r="BL192" s="502"/>
      <c r="BM192" s="502"/>
      <c r="BN192" s="502"/>
      <c r="BO192" s="502"/>
      <c r="BP192" s="502"/>
      <c r="BQ192" s="502"/>
      <c r="BR192" s="502"/>
      <c r="BS192" s="502"/>
      <c r="BT192" s="502"/>
      <c r="BU192" s="502"/>
      <c r="BV192" s="502"/>
      <c r="BW192" s="502"/>
      <c r="BX192" s="502"/>
      <c r="BY192" s="502"/>
      <c r="BZ192" s="502"/>
      <c r="CA192" s="502"/>
      <c r="CB192" s="502"/>
      <c r="CC192" s="502"/>
      <c r="CD192" s="502"/>
      <c r="CE192" s="502"/>
      <c r="CF192" s="502"/>
      <c r="CG192" s="502"/>
      <c r="CH192" s="502"/>
      <c r="CI192" s="502"/>
      <c r="CJ192" s="502"/>
      <c r="CK192" s="502"/>
      <c r="CL192" s="502"/>
      <c r="CM192" s="502"/>
      <c r="CN192" s="502"/>
      <c r="CO192" s="502"/>
      <c r="CP192" s="502"/>
      <c r="CQ192" s="502"/>
      <c r="CR192" s="502"/>
      <c r="CS192" s="502"/>
      <c r="CT192" s="502"/>
      <c r="CU192" s="502"/>
      <c r="CV192" s="502"/>
      <c r="CW192" s="502"/>
      <c r="CX192" s="502"/>
      <c r="CY192" s="502"/>
      <c r="CZ192" s="502"/>
      <c r="DA192" s="502"/>
      <c r="DB192" s="502"/>
      <c r="DC192" s="502"/>
      <c r="DD192" s="502"/>
      <c r="DE192" s="502"/>
      <c r="DF192" s="502"/>
      <c r="DG192" s="502"/>
      <c r="DH192" s="502"/>
      <c r="DI192" s="502"/>
      <c r="DJ192" s="502"/>
      <c r="DK192" s="502"/>
      <c r="DL192" s="502"/>
      <c r="DM192" s="502"/>
      <c r="DN192" s="502"/>
      <c r="DO192" s="502"/>
      <c r="DP192" s="502"/>
      <c r="DQ192" s="502"/>
      <c r="DR192" s="502"/>
      <c r="DS192" s="502"/>
      <c r="DT192" s="502"/>
      <c r="DU192" s="502"/>
      <c r="DV192" s="502"/>
      <c r="DW192" s="502"/>
      <c r="DX192" s="502"/>
      <c r="DY192" s="502"/>
      <c r="DZ192" s="502"/>
      <c r="EA192" s="502"/>
      <c r="EB192" s="502"/>
      <c r="EC192" s="502"/>
      <c r="ED192" s="502"/>
      <c r="EE192" s="502"/>
      <c r="EF192" s="502"/>
      <c r="EG192" s="502"/>
      <c r="EH192" s="502"/>
      <c r="EI192" s="502"/>
      <c r="EJ192" s="502"/>
      <c r="EK192" s="502"/>
      <c r="EL192" s="502"/>
      <c r="EM192" s="502"/>
      <c r="EN192" s="502"/>
      <c r="EO192" s="502"/>
      <c r="EP192" s="502"/>
      <c r="EQ192" s="502"/>
      <c r="ER192" s="502"/>
      <c r="ES192" s="502"/>
      <c r="ET192" s="502"/>
      <c r="EU192" s="502"/>
      <c r="EV192" s="502"/>
      <c r="EW192" s="502"/>
      <c r="EX192" s="502"/>
      <c r="EY192" s="502"/>
      <c r="EZ192" s="502"/>
      <c r="FA192" s="502"/>
      <c r="FB192" s="502"/>
      <c r="FC192" s="502"/>
      <c r="FD192" s="502"/>
      <c r="FE192" s="502"/>
      <c r="FF192" s="502"/>
      <c r="FG192" s="502"/>
      <c r="FH192" s="502"/>
      <c r="FI192" s="502"/>
      <c r="FJ192" s="502"/>
      <c r="FK192" s="502"/>
      <c r="FL192" s="502"/>
      <c r="FM192" s="502"/>
      <c r="FN192" s="502"/>
      <c r="FO192" s="502"/>
      <c r="FP192" s="502"/>
      <c r="FQ192" s="502"/>
      <c r="FR192" s="502"/>
      <c r="FS192" s="502"/>
      <c r="FT192" s="502"/>
      <c r="FU192" s="502"/>
      <c r="FV192" s="502"/>
      <c r="FW192" s="502"/>
      <c r="FX192" s="502"/>
      <c r="FY192" s="502"/>
      <c r="FZ192" s="502"/>
      <c r="GA192" s="502"/>
      <c r="GB192" s="502"/>
      <c r="GC192" s="502"/>
      <c r="GD192" s="502"/>
      <c r="GE192" s="502"/>
      <c r="GF192" s="502"/>
      <c r="GG192" s="502"/>
      <c r="GH192" s="502"/>
      <c r="GI192" s="502"/>
      <c r="GJ192" s="502"/>
      <c r="GK192" s="502"/>
      <c r="GL192" s="502"/>
      <c r="GM192" s="502"/>
      <c r="GN192" s="502"/>
      <c r="GO192" s="502"/>
      <c r="GP192" s="502"/>
      <c r="GQ192" s="502"/>
      <c r="GR192" s="502"/>
      <c r="GS192" s="502"/>
      <c r="GT192" s="502"/>
      <c r="GU192" s="502"/>
      <c r="GV192" s="502"/>
      <c r="GW192" s="502"/>
      <c r="GX192" s="502"/>
      <c r="GY192" s="502"/>
      <c r="GZ192" s="502"/>
      <c r="HA192" s="502"/>
      <c r="HB192" s="502"/>
      <c r="HC192" s="502"/>
      <c r="HD192" s="502"/>
      <c r="HE192" s="502"/>
      <c r="HF192" s="502"/>
      <c r="HG192" s="502"/>
      <c r="HH192" s="502"/>
      <c r="HI192" s="502"/>
      <c r="HJ192" s="502"/>
      <c r="HK192" s="502"/>
      <c r="HL192" s="502"/>
      <c r="HM192" s="502"/>
      <c r="HN192" s="502"/>
      <c r="HO192" s="502"/>
    </row>
    <row r="193" s="501" customFormat="1" spans="1:223">
      <c r="A193" s="519"/>
      <c r="B193" s="503"/>
      <c r="C193" s="503"/>
      <c r="D193" s="504"/>
      <c r="E193" s="504"/>
      <c r="AF193" s="502"/>
      <c r="AG193" s="502"/>
      <c r="AH193" s="502"/>
      <c r="AI193" s="502"/>
      <c r="AJ193" s="502"/>
      <c r="AK193" s="502"/>
      <c r="AL193" s="502"/>
      <c r="AM193" s="502"/>
      <c r="AN193" s="502"/>
      <c r="AO193" s="502"/>
      <c r="AP193" s="502"/>
      <c r="AQ193" s="502"/>
      <c r="AR193" s="502"/>
      <c r="AS193" s="502"/>
      <c r="AT193" s="502"/>
      <c r="AU193" s="502"/>
      <c r="AV193" s="502"/>
      <c r="AW193" s="502"/>
      <c r="AX193" s="502"/>
      <c r="AY193" s="502"/>
      <c r="AZ193" s="502"/>
      <c r="BA193" s="502"/>
      <c r="BB193" s="502"/>
      <c r="BC193" s="502"/>
      <c r="BD193" s="502"/>
      <c r="BE193" s="502"/>
      <c r="BF193" s="502"/>
      <c r="BG193" s="502"/>
      <c r="BH193" s="502"/>
      <c r="BI193" s="502"/>
      <c r="BJ193" s="502"/>
      <c r="BK193" s="502"/>
      <c r="BL193" s="502"/>
      <c r="BM193" s="502"/>
      <c r="BN193" s="502"/>
      <c r="BO193" s="502"/>
      <c r="BP193" s="502"/>
      <c r="BQ193" s="502"/>
      <c r="BR193" s="502"/>
      <c r="BS193" s="502"/>
      <c r="BT193" s="502"/>
      <c r="BU193" s="502"/>
      <c r="BV193" s="502"/>
      <c r="BW193" s="502"/>
      <c r="BX193" s="502"/>
      <c r="BY193" s="502"/>
      <c r="BZ193" s="502"/>
      <c r="CA193" s="502"/>
      <c r="CB193" s="502"/>
      <c r="CC193" s="502"/>
      <c r="CD193" s="502"/>
      <c r="CE193" s="502"/>
      <c r="CF193" s="502"/>
      <c r="CG193" s="502"/>
      <c r="CH193" s="502"/>
      <c r="CI193" s="502"/>
      <c r="CJ193" s="502"/>
      <c r="CK193" s="502"/>
      <c r="CL193" s="502"/>
      <c r="CM193" s="502"/>
      <c r="CN193" s="502"/>
      <c r="CO193" s="502"/>
      <c r="CP193" s="502"/>
      <c r="CQ193" s="502"/>
      <c r="CR193" s="502"/>
      <c r="CS193" s="502"/>
      <c r="CT193" s="502"/>
      <c r="CU193" s="502"/>
      <c r="CV193" s="502"/>
      <c r="CW193" s="502"/>
      <c r="CX193" s="502"/>
      <c r="CY193" s="502"/>
      <c r="CZ193" s="502"/>
      <c r="DA193" s="502"/>
      <c r="DB193" s="502"/>
      <c r="DC193" s="502"/>
      <c r="DD193" s="502"/>
      <c r="DE193" s="502"/>
      <c r="DF193" s="502"/>
      <c r="DG193" s="502"/>
      <c r="DH193" s="502"/>
      <c r="DI193" s="502"/>
      <c r="DJ193" s="502"/>
      <c r="DK193" s="502"/>
      <c r="DL193" s="502"/>
      <c r="DM193" s="502"/>
      <c r="DN193" s="502"/>
      <c r="DO193" s="502"/>
      <c r="DP193" s="502"/>
      <c r="DQ193" s="502"/>
      <c r="DR193" s="502"/>
      <c r="DS193" s="502"/>
      <c r="DT193" s="502"/>
      <c r="DU193" s="502"/>
      <c r="DV193" s="502"/>
      <c r="DW193" s="502"/>
      <c r="DX193" s="502"/>
      <c r="DY193" s="502"/>
      <c r="DZ193" s="502"/>
      <c r="EA193" s="502"/>
      <c r="EB193" s="502"/>
      <c r="EC193" s="502"/>
      <c r="ED193" s="502"/>
      <c r="EE193" s="502"/>
      <c r="EF193" s="502"/>
      <c r="EG193" s="502"/>
      <c r="EH193" s="502"/>
      <c r="EI193" s="502"/>
      <c r="EJ193" s="502"/>
      <c r="EK193" s="502"/>
      <c r="EL193" s="502"/>
      <c r="EM193" s="502"/>
      <c r="EN193" s="502"/>
      <c r="EO193" s="502"/>
      <c r="EP193" s="502"/>
      <c r="EQ193" s="502"/>
      <c r="ER193" s="502"/>
      <c r="ES193" s="502"/>
      <c r="ET193" s="502"/>
      <c r="EU193" s="502"/>
      <c r="EV193" s="502"/>
      <c r="EW193" s="502"/>
      <c r="EX193" s="502"/>
      <c r="EY193" s="502"/>
      <c r="EZ193" s="502"/>
      <c r="FA193" s="502"/>
      <c r="FB193" s="502"/>
      <c r="FC193" s="502"/>
      <c r="FD193" s="502"/>
      <c r="FE193" s="502"/>
      <c r="FF193" s="502"/>
      <c r="FG193" s="502"/>
      <c r="FH193" s="502"/>
      <c r="FI193" s="502"/>
      <c r="FJ193" s="502"/>
      <c r="FK193" s="502"/>
      <c r="FL193" s="502"/>
      <c r="FM193" s="502"/>
      <c r="FN193" s="502"/>
      <c r="FO193" s="502"/>
      <c r="FP193" s="502"/>
      <c r="FQ193" s="502"/>
      <c r="FR193" s="502"/>
      <c r="FS193" s="502"/>
      <c r="FT193" s="502"/>
      <c r="FU193" s="502"/>
      <c r="FV193" s="502"/>
      <c r="FW193" s="502"/>
      <c r="FX193" s="502"/>
      <c r="FY193" s="502"/>
      <c r="FZ193" s="502"/>
      <c r="GA193" s="502"/>
      <c r="GB193" s="502"/>
      <c r="GC193" s="502"/>
      <c r="GD193" s="502"/>
      <c r="GE193" s="502"/>
      <c r="GF193" s="502"/>
      <c r="GG193" s="502"/>
      <c r="GH193" s="502"/>
      <c r="GI193" s="502"/>
      <c r="GJ193" s="502"/>
      <c r="GK193" s="502"/>
      <c r="GL193" s="502"/>
      <c r="GM193" s="502"/>
      <c r="GN193" s="502"/>
      <c r="GO193" s="502"/>
      <c r="GP193" s="502"/>
      <c r="GQ193" s="502"/>
      <c r="GR193" s="502"/>
      <c r="GS193" s="502"/>
      <c r="GT193" s="502"/>
      <c r="GU193" s="502"/>
      <c r="GV193" s="502"/>
      <c r="GW193" s="502"/>
      <c r="GX193" s="502"/>
      <c r="GY193" s="502"/>
      <c r="GZ193" s="502"/>
      <c r="HA193" s="502"/>
      <c r="HB193" s="502"/>
      <c r="HC193" s="502"/>
      <c r="HD193" s="502"/>
      <c r="HE193" s="502"/>
      <c r="HF193" s="502"/>
      <c r="HG193" s="502"/>
      <c r="HH193" s="502"/>
      <c r="HI193" s="502"/>
      <c r="HJ193" s="502"/>
      <c r="HK193" s="502"/>
      <c r="HL193" s="502"/>
      <c r="HM193" s="502"/>
      <c r="HN193" s="502"/>
      <c r="HO193" s="502"/>
    </row>
    <row r="194" s="501" customFormat="1" spans="1:223">
      <c r="A194" s="519"/>
      <c r="B194" s="503"/>
      <c r="C194" s="503"/>
      <c r="D194" s="504"/>
      <c r="E194" s="504"/>
      <c r="AF194" s="502"/>
      <c r="AG194" s="502"/>
      <c r="AH194" s="502"/>
      <c r="AI194" s="502"/>
      <c r="AJ194" s="502"/>
      <c r="AK194" s="502"/>
      <c r="AL194" s="502"/>
      <c r="AM194" s="502"/>
      <c r="AN194" s="502"/>
      <c r="AO194" s="502"/>
      <c r="AP194" s="502"/>
      <c r="AQ194" s="502"/>
      <c r="AR194" s="502"/>
      <c r="AS194" s="502"/>
      <c r="AT194" s="502"/>
      <c r="AU194" s="502"/>
      <c r="AV194" s="502"/>
      <c r="AW194" s="502"/>
      <c r="AX194" s="502"/>
      <c r="AY194" s="502"/>
      <c r="AZ194" s="502"/>
      <c r="BA194" s="502"/>
      <c r="BB194" s="502"/>
      <c r="BC194" s="502"/>
      <c r="BD194" s="502"/>
      <c r="BE194" s="502"/>
      <c r="BF194" s="502"/>
      <c r="BG194" s="502"/>
      <c r="BH194" s="502"/>
      <c r="BI194" s="502"/>
      <c r="BJ194" s="502"/>
      <c r="BK194" s="502"/>
      <c r="BL194" s="502"/>
      <c r="BM194" s="502"/>
      <c r="BN194" s="502"/>
      <c r="BO194" s="502"/>
      <c r="BP194" s="502"/>
      <c r="BQ194" s="502"/>
      <c r="BR194" s="502"/>
      <c r="BS194" s="502"/>
      <c r="BT194" s="502"/>
      <c r="BU194" s="502"/>
      <c r="BV194" s="502"/>
      <c r="BW194" s="502"/>
      <c r="BX194" s="502"/>
      <c r="BY194" s="502"/>
      <c r="BZ194" s="502"/>
      <c r="CA194" s="502"/>
      <c r="CB194" s="502"/>
      <c r="CC194" s="502"/>
      <c r="CD194" s="502"/>
      <c r="CE194" s="502"/>
      <c r="CF194" s="502"/>
      <c r="CG194" s="502"/>
      <c r="CH194" s="502"/>
      <c r="CI194" s="502"/>
      <c r="CJ194" s="502"/>
      <c r="CK194" s="502"/>
      <c r="CL194" s="502"/>
      <c r="CM194" s="502"/>
      <c r="CN194" s="502"/>
      <c r="CO194" s="502"/>
      <c r="CP194" s="502"/>
      <c r="CQ194" s="502"/>
      <c r="CR194" s="502"/>
      <c r="CS194" s="502"/>
      <c r="CT194" s="502"/>
      <c r="CU194" s="502"/>
      <c r="CV194" s="502"/>
      <c r="CW194" s="502"/>
      <c r="CX194" s="502"/>
      <c r="CY194" s="502"/>
      <c r="CZ194" s="502"/>
      <c r="DA194" s="502"/>
      <c r="DB194" s="502"/>
      <c r="DC194" s="502"/>
      <c r="DD194" s="502"/>
      <c r="DE194" s="502"/>
      <c r="DF194" s="502"/>
      <c r="DG194" s="502"/>
      <c r="DH194" s="502"/>
      <c r="DI194" s="502"/>
      <c r="DJ194" s="502"/>
      <c r="DK194" s="502"/>
      <c r="DL194" s="502"/>
      <c r="DM194" s="502"/>
      <c r="DN194" s="502"/>
      <c r="DO194" s="502"/>
      <c r="DP194" s="502"/>
      <c r="DQ194" s="502"/>
      <c r="DR194" s="502"/>
      <c r="DS194" s="502"/>
      <c r="DT194" s="502"/>
      <c r="DU194" s="502"/>
      <c r="DV194" s="502"/>
      <c r="DW194" s="502"/>
      <c r="DX194" s="502"/>
      <c r="DY194" s="502"/>
      <c r="DZ194" s="502"/>
      <c r="EA194" s="502"/>
      <c r="EB194" s="502"/>
      <c r="EC194" s="502"/>
      <c r="ED194" s="502"/>
      <c r="EE194" s="502"/>
      <c r="EF194" s="502"/>
      <c r="EG194" s="502"/>
      <c r="EH194" s="502"/>
      <c r="EI194" s="502"/>
      <c r="EJ194" s="502"/>
      <c r="EK194" s="502"/>
      <c r="EL194" s="502"/>
      <c r="EM194" s="502"/>
      <c r="EN194" s="502"/>
      <c r="EO194" s="502"/>
      <c r="EP194" s="502"/>
      <c r="EQ194" s="502"/>
      <c r="ER194" s="502"/>
      <c r="ES194" s="502"/>
      <c r="ET194" s="502"/>
      <c r="EU194" s="502"/>
      <c r="EV194" s="502"/>
      <c r="EW194" s="502"/>
      <c r="EX194" s="502"/>
      <c r="EY194" s="502"/>
      <c r="EZ194" s="502"/>
      <c r="FA194" s="502"/>
      <c r="FB194" s="502"/>
      <c r="FC194" s="502"/>
      <c r="FD194" s="502"/>
      <c r="FE194" s="502"/>
      <c r="FF194" s="502"/>
      <c r="FG194" s="502"/>
      <c r="FH194" s="502"/>
      <c r="FI194" s="502"/>
      <c r="FJ194" s="502"/>
      <c r="FK194" s="502"/>
      <c r="FL194" s="502"/>
      <c r="FM194" s="502"/>
      <c r="FN194" s="502"/>
      <c r="FO194" s="502"/>
      <c r="FP194" s="502"/>
      <c r="FQ194" s="502"/>
      <c r="FR194" s="502"/>
      <c r="FS194" s="502"/>
      <c r="FT194" s="502"/>
      <c r="FU194" s="502"/>
      <c r="FV194" s="502"/>
      <c r="FW194" s="502"/>
      <c r="FX194" s="502"/>
      <c r="FY194" s="502"/>
      <c r="FZ194" s="502"/>
      <c r="GA194" s="502"/>
      <c r="GB194" s="502"/>
      <c r="GC194" s="502"/>
      <c r="GD194" s="502"/>
      <c r="GE194" s="502"/>
      <c r="GF194" s="502"/>
      <c r="GG194" s="502"/>
      <c r="GH194" s="502"/>
      <c r="GI194" s="502"/>
      <c r="GJ194" s="502"/>
      <c r="GK194" s="502"/>
      <c r="GL194" s="502"/>
      <c r="GM194" s="502"/>
      <c r="GN194" s="502"/>
      <c r="GO194" s="502"/>
      <c r="GP194" s="502"/>
      <c r="GQ194" s="502"/>
      <c r="GR194" s="502"/>
      <c r="GS194" s="502"/>
      <c r="GT194" s="502"/>
      <c r="GU194" s="502"/>
      <c r="GV194" s="502"/>
      <c r="GW194" s="502"/>
      <c r="GX194" s="502"/>
      <c r="GY194" s="502"/>
      <c r="GZ194" s="502"/>
      <c r="HA194" s="502"/>
      <c r="HB194" s="502"/>
      <c r="HC194" s="502"/>
      <c r="HD194" s="502"/>
      <c r="HE194" s="502"/>
      <c r="HF194" s="502"/>
      <c r="HG194" s="502"/>
      <c r="HH194" s="502"/>
      <c r="HI194" s="502"/>
      <c r="HJ194" s="502"/>
      <c r="HK194" s="502"/>
      <c r="HL194" s="502"/>
      <c r="HM194" s="502"/>
      <c r="HN194" s="502"/>
      <c r="HO194" s="502"/>
    </row>
    <row r="195" s="501" customFormat="1" spans="1:223">
      <c r="A195" s="519"/>
      <c r="B195" s="503"/>
      <c r="C195" s="503"/>
      <c r="D195" s="504"/>
      <c r="E195" s="504"/>
      <c r="AF195" s="502"/>
      <c r="AG195" s="502"/>
      <c r="AH195" s="502"/>
      <c r="AI195" s="502"/>
      <c r="AJ195" s="502"/>
      <c r="AK195" s="502"/>
      <c r="AL195" s="502"/>
      <c r="AM195" s="502"/>
      <c r="AN195" s="502"/>
      <c r="AO195" s="502"/>
      <c r="AP195" s="502"/>
      <c r="AQ195" s="502"/>
      <c r="AR195" s="502"/>
      <c r="AS195" s="502"/>
      <c r="AT195" s="502"/>
      <c r="AU195" s="502"/>
      <c r="AV195" s="502"/>
      <c r="AW195" s="502"/>
      <c r="AX195" s="502"/>
      <c r="AY195" s="502"/>
      <c r="AZ195" s="502"/>
      <c r="BA195" s="502"/>
      <c r="BB195" s="502"/>
      <c r="BC195" s="502"/>
      <c r="BD195" s="502"/>
      <c r="BE195" s="502"/>
      <c r="BF195" s="502"/>
      <c r="BG195" s="502"/>
      <c r="BH195" s="502"/>
      <c r="BI195" s="502"/>
      <c r="BJ195" s="502"/>
      <c r="BK195" s="502"/>
      <c r="BL195" s="502"/>
      <c r="BM195" s="502"/>
      <c r="BN195" s="502"/>
      <c r="BO195" s="502"/>
      <c r="BP195" s="502"/>
      <c r="BQ195" s="502"/>
      <c r="BR195" s="502"/>
      <c r="BS195" s="502"/>
      <c r="BT195" s="502"/>
      <c r="BU195" s="502"/>
      <c r="BV195" s="502"/>
      <c r="BW195" s="502"/>
      <c r="BX195" s="502"/>
      <c r="BY195" s="502"/>
      <c r="BZ195" s="502"/>
      <c r="CA195" s="502"/>
      <c r="CB195" s="502"/>
      <c r="CC195" s="502"/>
      <c r="CD195" s="502"/>
      <c r="CE195" s="502"/>
      <c r="CF195" s="502"/>
      <c r="CG195" s="502"/>
      <c r="CH195" s="502"/>
      <c r="CI195" s="502"/>
      <c r="CJ195" s="502"/>
      <c r="CK195" s="502"/>
      <c r="CL195" s="502"/>
      <c r="CM195" s="502"/>
      <c r="CN195" s="502"/>
      <c r="CO195" s="502"/>
      <c r="CP195" s="502"/>
      <c r="CQ195" s="502"/>
      <c r="CR195" s="502"/>
      <c r="CS195" s="502"/>
      <c r="CT195" s="502"/>
      <c r="CU195" s="502"/>
      <c r="CV195" s="502"/>
      <c r="CW195" s="502"/>
      <c r="CX195" s="502"/>
      <c r="CY195" s="502"/>
      <c r="CZ195" s="502"/>
      <c r="DA195" s="502"/>
      <c r="DB195" s="502"/>
      <c r="DC195" s="502"/>
      <c r="DD195" s="502"/>
      <c r="DE195" s="502"/>
      <c r="DF195" s="502"/>
      <c r="DG195" s="502"/>
      <c r="DH195" s="502"/>
      <c r="DI195" s="502"/>
      <c r="DJ195" s="502"/>
      <c r="DK195" s="502"/>
      <c r="DL195" s="502"/>
      <c r="DM195" s="502"/>
      <c r="DN195" s="502"/>
      <c r="DO195" s="502"/>
      <c r="DP195" s="502"/>
      <c r="DQ195" s="502"/>
      <c r="DR195" s="502"/>
      <c r="DS195" s="502"/>
      <c r="DT195" s="502"/>
      <c r="DU195" s="502"/>
      <c r="DV195" s="502"/>
      <c r="DW195" s="502"/>
      <c r="DX195" s="502"/>
      <c r="DY195" s="502"/>
      <c r="DZ195" s="502"/>
      <c r="EA195" s="502"/>
      <c r="EB195" s="502"/>
      <c r="EC195" s="502"/>
      <c r="ED195" s="502"/>
      <c r="EE195" s="502"/>
      <c r="EF195" s="502"/>
      <c r="EG195" s="502"/>
      <c r="EH195" s="502"/>
      <c r="EI195" s="502"/>
      <c r="EJ195" s="502"/>
      <c r="EK195" s="502"/>
      <c r="EL195" s="502"/>
      <c r="EM195" s="502"/>
      <c r="EN195" s="502"/>
      <c r="EO195" s="502"/>
      <c r="EP195" s="502"/>
      <c r="EQ195" s="502"/>
      <c r="ER195" s="502"/>
      <c r="ES195" s="502"/>
      <c r="ET195" s="502"/>
      <c r="EU195" s="502"/>
      <c r="EV195" s="502"/>
      <c r="EW195" s="502"/>
      <c r="EX195" s="502"/>
      <c r="EY195" s="502"/>
      <c r="EZ195" s="502"/>
      <c r="FA195" s="502"/>
      <c r="FB195" s="502"/>
      <c r="FC195" s="502"/>
      <c r="FD195" s="502"/>
      <c r="FE195" s="502"/>
      <c r="FF195" s="502"/>
      <c r="FG195" s="502"/>
      <c r="FH195" s="502"/>
      <c r="FI195" s="502"/>
      <c r="FJ195" s="502"/>
      <c r="FK195" s="502"/>
      <c r="FL195" s="502"/>
      <c r="FM195" s="502"/>
      <c r="FN195" s="502"/>
      <c r="FO195" s="502"/>
      <c r="FP195" s="502"/>
      <c r="FQ195" s="502"/>
      <c r="FR195" s="502"/>
      <c r="FS195" s="502"/>
      <c r="FT195" s="502"/>
      <c r="FU195" s="502"/>
      <c r="FV195" s="502"/>
      <c r="FW195" s="502"/>
      <c r="FX195" s="502"/>
      <c r="FY195" s="502"/>
      <c r="FZ195" s="502"/>
      <c r="GA195" s="502"/>
      <c r="GB195" s="502"/>
      <c r="GC195" s="502"/>
      <c r="GD195" s="502"/>
      <c r="GE195" s="502"/>
      <c r="GF195" s="502"/>
      <c r="GG195" s="502"/>
      <c r="GH195" s="502"/>
      <c r="GI195" s="502"/>
      <c r="GJ195" s="502"/>
      <c r="GK195" s="502"/>
      <c r="GL195" s="502"/>
      <c r="GM195" s="502"/>
      <c r="GN195" s="502"/>
      <c r="GO195" s="502"/>
      <c r="GP195" s="502"/>
      <c r="GQ195" s="502"/>
      <c r="GR195" s="502"/>
      <c r="GS195" s="502"/>
      <c r="GT195" s="502"/>
      <c r="GU195" s="502"/>
      <c r="GV195" s="502"/>
      <c r="GW195" s="502"/>
      <c r="GX195" s="502"/>
      <c r="GY195" s="502"/>
      <c r="GZ195" s="502"/>
      <c r="HA195" s="502"/>
      <c r="HB195" s="502"/>
      <c r="HC195" s="502"/>
      <c r="HD195" s="502"/>
      <c r="HE195" s="502"/>
      <c r="HF195" s="502"/>
      <c r="HG195" s="502"/>
      <c r="HH195" s="502"/>
      <c r="HI195" s="502"/>
      <c r="HJ195" s="502"/>
      <c r="HK195" s="502"/>
      <c r="HL195" s="502"/>
      <c r="HM195" s="502"/>
      <c r="HN195" s="502"/>
      <c r="HO195" s="502"/>
    </row>
    <row r="196" s="501" customFormat="1" spans="1:223">
      <c r="A196" s="519"/>
      <c r="B196" s="503"/>
      <c r="C196" s="503"/>
      <c r="D196" s="504"/>
      <c r="E196" s="504"/>
      <c r="AF196" s="502"/>
      <c r="AG196" s="502"/>
      <c r="AH196" s="502"/>
      <c r="AI196" s="502"/>
      <c r="AJ196" s="502"/>
      <c r="AK196" s="502"/>
      <c r="AL196" s="502"/>
      <c r="AM196" s="502"/>
      <c r="AN196" s="502"/>
      <c r="AO196" s="502"/>
      <c r="AP196" s="502"/>
      <c r="AQ196" s="502"/>
      <c r="AR196" s="502"/>
      <c r="AS196" s="502"/>
      <c r="AT196" s="502"/>
      <c r="AU196" s="502"/>
      <c r="AV196" s="502"/>
      <c r="AW196" s="502"/>
      <c r="AX196" s="502"/>
      <c r="AY196" s="502"/>
      <c r="AZ196" s="502"/>
      <c r="BA196" s="502"/>
      <c r="BB196" s="502"/>
      <c r="BC196" s="502"/>
      <c r="BD196" s="502"/>
      <c r="BE196" s="502"/>
      <c r="BF196" s="502"/>
      <c r="BG196" s="502"/>
      <c r="BH196" s="502"/>
      <c r="BI196" s="502"/>
      <c r="BJ196" s="502"/>
      <c r="BK196" s="502"/>
      <c r="BL196" s="502"/>
      <c r="BM196" s="502"/>
      <c r="BN196" s="502"/>
      <c r="BO196" s="502"/>
      <c r="BP196" s="502"/>
      <c r="BQ196" s="502"/>
      <c r="BR196" s="502"/>
      <c r="BS196" s="502"/>
      <c r="BT196" s="502"/>
      <c r="BU196" s="502"/>
      <c r="BV196" s="502"/>
      <c r="BW196" s="502"/>
      <c r="BX196" s="502"/>
      <c r="BY196" s="502"/>
      <c r="BZ196" s="502"/>
      <c r="CA196" s="502"/>
      <c r="CB196" s="502"/>
      <c r="CC196" s="502"/>
      <c r="CD196" s="502"/>
      <c r="CE196" s="502"/>
      <c r="CF196" s="502"/>
      <c r="CG196" s="502"/>
      <c r="CH196" s="502"/>
      <c r="CI196" s="502"/>
      <c r="CJ196" s="502"/>
      <c r="CK196" s="502"/>
      <c r="CL196" s="502"/>
      <c r="CM196" s="502"/>
      <c r="CN196" s="502"/>
      <c r="CO196" s="502"/>
      <c r="CP196" s="502"/>
      <c r="CQ196" s="502"/>
      <c r="CR196" s="502"/>
      <c r="CS196" s="502"/>
      <c r="CT196" s="502"/>
      <c r="CU196" s="502"/>
      <c r="CV196" s="502"/>
      <c r="CW196" s="502"/>
      <c r="CX196" s="502"/>
      <c r="CY196" s="502"/>
      <c r="CZ196" s="502"/>
      <c r="DA196" s="502"/>
      <c r="DB196" s="502"/>
      <c r="DC196" s="502"/>
      <c r="DD196" s="502"/>
      <c r="DE196" s="502"/>
      <c r="DF196" s="502"/>
      <c r="DG196" s="502"/>
      <c r="DH196" s="502"/>
      <c r="DI196" s="502"/>
      <c r="DJ196" s="502"/>
      <c r="DK196" s="502"/>
      <c r="DL196" s="502"/>
      <c r="DM196" s="502"/>
      <c r="DN196" s="502"/>
      <c r="DO196" s="502"/>
      <c r="DP196" s="502"/>
      <c r="DQ196" s="502"/>
      <c r="DR196" s="502"/>
      <c r="DS196" s="502"/>
      <c r="DT196" s="502"/>
      <c r="DU196" s="502"/>
      <c r="DV196" s="502"/>
      <c r="DW196" s="502"/>
      <c r="DX196" s="502"/>
      <c r="DY196" s="502"/>
      <c r="DZ196" s="502"/>
      <c r="EA196" s="502"/>
      <c r="EB196" s="502"/>
      <c r="EC196" s="502"/>
      <c r="ED196" s="502"/>
      <c r="EE196" s="502"/>
      <c r="EF196" s="502"/>
      <c r="EG196" s="502"/>
      <c r="EH196" s="502"/>
      <c r="EI196" s="502"/>
      <c r="EJ196" s="502"/>
      <c r="EK196" s="502"/>
      <c r="EL196" s="502"/>
      <c r="EM196" s="502"/>
      <c r="EN196" s="502"/>
      <c r="EO196" s="502"/>
      <c r="EP196" s="502"/>
      <c r="EQ196" s="502"/>
      <c r="ER196" s="502"/>
      <c r="ES196" s="502"/>
      <c r="ET196" s="502"/>
      <c r="EU196" s="502"/>
      <c r="EV196" s="502"/>
      <c r="EW196" s="502"/>
      <c r="EX196" s="502"/>
      <c r="EY196" s="502"/>
      <c r="EZ196" s="502"/>
      <c r="FA196" s="502"/>
      <c r="FB196" s="502"/>
      <c r="FC196" s="502"/>
      <c r="FD196" s="502"/>
      <c r="FE196" s="502"/>
      <c r="FF196" s="502"/>
      <c r="FG196" s="502"/>
      <c r="FH196" s="502"/>
      <c r="FI196" s="502"/>
      <c r="FJ196" s="502"/>
      <c r="FK196" s="502"/>
      <c r="FL196" s="502"/>
      <c r="FM196" s="502"/>
      <c r="FN196" s="502"/>
      <c r="FO196" s="502"/>
      <c r="FP196" s="502"/>
      <c r="FQ196" s="502"/>
      <c r="FR196" s="502"/>
      <c r="FS196" s="502"/>
      <c r="FT196" s="502"/>
      <c r="FU196" s="502"/>
      <c r="FV196" s="502"/>
      <c r="FW196" s="502"/>
      <c r="FX196" s="502"/>
      <c r="FY196" s="502"/>
      <c r="FZ196" s="502"/>
      <c r="GA196" s="502"/>
      <c r="GB196" s="502"/>
      <c r="GC196" s="502"/>
      <c r="GD196" s="502"/>
      <c r="GE196" s="502"/>
      <c r="GF196" s="502"/>
      <c r="GG196" s="502"/>
      <c r="GH196" s="502"/>
      <c r="GI196" s="502"/>
      <c r="GJ196" s="502"/>
      <c r="GK196" s="502"/>
      <c r="GL196" s="502"/>
      <c r="GM196" s="502"/>
      <c r="GN196" s="502"/>
      <c r="GO196" s="502"/>
      <c r="GP196" s="502"/>
      <c r="GQ196" s="502"/>
      <c r="GR196" s="502"/>
      <c r="GS196" s="502"/>
      <c r="GT196" s="502"/>
      <c r="GU196" s="502"/>
      <c r="GV196" s="502"/>
      <c r="GW196" s="502"/>
      <c r="GX196" s="502"/>
      <c r="GY196" s="502"/>
      <c r="GZ196" s="502"/>
      <c r="HA196" s="502"/>
      <c r="HB196" s="502"/>
      <c r="HC196" s="502"/>
      <c r="HD196" s="502"/>
      <c r="HE196" s="502"/>
      <c r="HF196" s="502"/>
      <c r="HG196" s="502"/>
      <c r="HH196" s="502"/>
      <c r="HI196" s="502"/>
      <c r="HJ196" s="502"/>
      <c r="HK196" s="502"/>
      <c r="HL196" s="502"/>
      <c r="HM196" s="502"/>
      <c r="HN196" s="502"/>
      <c r="HO196" s="502"/>
    </row>
    <row r="197" s="501" customFormat="1" spans="1:223">
      <c r="A197" s="519"/>
      <c r="B197" s="503"/>
      <c r="C197" s="503"/>
      <c r="D197" s="504"/>
      <c r="E197" s="504"/>
      <c r="AF197" s="502"/>
      <c r="AG197" s="502"/>
      <c r="AH197" s="502"/>
      <c r="AI197" s="502"/>
      <c r="AJ197" s="502"/>
      <c r="AK197" s="502"/>
      <c r="AL197" s="502"/>
      <c r="AM197" s="502"/>
      <c r="AN197" s="502"/>
      <c r="AO197" s="502"/>
      <c r="AP197" s="502"/>
      <c r="AQ197" s="502"/>
      <c r="AR197" s="502"/>
      <c r="AS197" s="502"/>
      <c r="AT197" s="502"/>
      <c r="AU197" s="502"/>
      <c r="AV197" s="502"/>
      <c r="AW197" s="502"/>
      <c r="AX197" s="502"/>
      <c r="AY197" s="502"/>
      <c r="AZ197" s="502"/>
      <c r="BA197" s="502"/>
      <c r="BB197" s="502"/>
      <c r="BC197" s="502"/>
      <c r="BD197" s="502"/>
      <c r="BE197" s="502"/>
      <c r="BF197" s="502"/>
      <c r="BG197" s="502"/>
      <c r="BH197" s="502"/>
      <c r="BI197" s="502"/>
      <c r="BJ197" s="502"/>
      <c r="BK197" s="502"/>
      <c r="BL197" s="502"/>
      <c r="BM197" s="502"/>
      <c r="BN197" s="502"/>
      <c r="BO197" s="502"/>
      <c r="BP197" s="502"/>
      <c r="BQ197" s="502"/>
      <c r="BR197" s="502"/>
      <c r="BS197" s="502"/>
      <c r="BT197" s="502"/>
      <c r="BU197" s="502"/>
      <c r="BV197" s="502"/>
      <c r="BW197" s="502"/>
      <c r="BX197" s="502"/>
      <c r="BY197" s="502"/>
      <c r="BZ197" s="502"/>
      <c r="CA197" s="502"/>
      <c r="CB197" s="502"/>
      <c r="CC197" s="502"/>
      <c r="CD197" s="502"/>
      <c r="CE197" s="502"/>
      <c r="CF197" s="502"/>
      <c r="CG197" s="502"/>
      <c r="CH197" s="502"/>
      <c r="CI197" s="502"/>
      <c r="CJ197" s="502"/>
      <c r="CK197" s="502"/>
      <c r="CL197" s="502"/>
      <c r="CM197" s="502"/>
      <c r="CN197" s="502"/>
      <c r="CO197" s="502"/>
      <c r="CP197" s="502"/>
      <c r="CQ197" s="502"/>
      <c r="CR197" s="502"/>
      <c r="CS197" s="502"/>
      <c r="CT197" s="502"/>
      <c r="CU197" s="502"/>
      <c r="CV197" s="502"/>
      <c r="CW197" s="502"/>
      <c r="CX197" s="502"/>
      <c r="CY197" s="502"/>
      <c r="CZ197" s="502"/>
      <c r="DA197" s="502"/>
      <c r="DB197" s="502"/>
      <c r="DC197" s="502"/>
      <c r="DD197" s="502"/>
      <c r="DE197" s="502"/>
      <c r="DF197" s="502"/>
      <c r="DG197" s="502"/>
      <c r="DH197" s="502"/>
      <c r="DI197" s="502"/>
      <c r="DJ197" s="502"/>
      <c r="DK197" s="502"/>
      <c r="DL197" s="502"/>
      <c r="DM197" s="502"/>
      <c r="DN197" s="502"/>
      <c r="DO197" s="502"/>
      <c r="DP197" s="502"/>
      <c r="DQ197" s="502"/>
      <c r="DR197" s="502"/>
      <c r="DS197" s="502"/>
      <c r="DT197" s="502"/>
      <c r="DU197" s="502"/>
      <c r="DV197" s="502"/>
      <c r="DW197" s="502"/>
      <c r="DX197" s="502"/>
      <c r="DY197" s="502"/>
      <c r="DZ197" s="502"/>
      <c r="EA197" s="502"/>
      <c r="EB197" s="502"/>
      <c r="EC197" s="502"/>
      <c r="ED197" s="502"/>
      <c r="EE197" s="502"/>
      <c r="EF197" s="502"/>
      <c r="EG197" s="502"/>
      <c r="EH197" s="502"/>
      <c r="EI197" s="502"/>
      <c r="EJ197" s="502"/>
      <c r="EK197" s="502"/>
      <c r="EL197" s="502"/>
      <c r="EM197" s="502"/>
      <c r="EN197" s="502"/>
      <c r="EO197" s="502"/>
      <c r="EP197" s="502"/>
      <c r="EQ197" s="502"/>
      <c r="ER197" s="502"/>
      <c r="ES197" s="502"/>
      <c r="ET197" s="502"/>
      <c r="EU197" s="502"/>
      <c r="EV197" s="502"/>
      <c r="EW197" s="502"/>
      <c r="EX197" s="502"/>
      <c r="EY197" s="502"/>
      <c r="EZ197" s="502"/>
      <c r="FA197" s="502"/>
      <c r="FB197" s="502"/>
      <c r="FC197" s="502"/>
      <c r="FD197" s="502"/>
      <c r="FE197" s="502"/>
      <c r="FF197" s="502"/>
      <c r="FG197" s="502"/>
      <c r="FH197" s="502"/>
      <c r="FI197" s="502"/>
      <c r="FJ197" s="502"/>
      <c r="FK197" s="502"/>
      <c r="FL197" s="502"/>
      <c r="FM197" s="502"/>
      <c r="FN197" s="502"/>
      <c r="FO197" s="502"/>
      <c r="FP197" s="502"/>
      <c r="FQ197" s="502"/>
      <c r="FR197" s="502"/>
      <c r="FS197" s="502"/>
      <c r="FT197" s="502"/>
      <c r="FU197" s="502"/>
      <c r="FV197" s="502"/>
      <c r="FW197" s="502"/>
      <c r="FX197" s="502"/>
      <c r="FY197" s="502"/>
      <c r="FZ197" s="502"/>
      <c r="GA197" s="502"/>
      <c r="GB197" s="502"/>
      <c r="GC197" s="502"/>
      <c r="GD197" s="502"/>
      <c r="GE197" s="502"/>
      <c r="GF197" s="502"/>
      <c r="GG197" s="502"/>
      <c r="GH197" s="502"/>
      <c r="GI197" s="502"/>
      <c r="GJ197" s="502"/>
      <c r="GK197" s="502"/>
      <c r="GL197" s="502"/>
      <c r="GM197" s="502"/>
      <c r="GN197" s="502"/>
      <c r="GO197" s="502"/>
      <c r="GP197" s="502"/>
      <c r="GQ197" s="502"/>
      <c r="GR197" s="502"/>
      <c r="GS197" s="502"/>
      <c r="GT197" s="502"/>
      <c r="GU197" s="502"/>
      <c r="GV197" s="502"/>
      <c r="GW197" s="502"/>
      <c r="GX197" s="502"/>
      <c r="GY197" s="502"/>
      <c r="GZ197" s="502"/>
      <c r="HA197" s="502"/>
      <c r="HB197" s="502"/>
      <c r="HC197" s="502"/>
      <c r="HD197" s="502"/>
      <c r="HE197" s="502"/>
      <c r="HF197" s="502"/>
      <c r="HG197" s="502"/>
      <c r="HH197" s="502"/>
      <c r="HI197" s="502"/>
      <c r="HJ197" s="502"/>
      <c r="HK197" s="502"/>
      <c r="HL197" s="502"/>
      <c r="HM197" s="502"/>
      <c r="HN197" s="502"/>
      <c r="HO197" s="502"/>
    </row>
    <row r="198" s="501" customFormat="1" spans="1:223">
      <c r="A198" s="519"/>
      <c r="B198" s="503"/>
      <c r="C198" s="503"/>
      <c r="D198" s="504"/>
      <c r="E198" s="504"/>
      <c r="AF198" s="502"/>
      <c r="AG198" s="502"/>
      <c r="AH198" s="502"/>
      <c r="AI198" s="502"/>
      <c r="AJ198" s="502"/>
      <c r="AK198" s="502"/>
      <c r="AL198" s="502"/>
      <c r="AM198" s="502"/>
      <c r="AN198" s="502"/>
      <c r="AO198" s="502"/>
      <c r="AP198" s="502"/>
      <c r="AQ198" s="502"/>
      <c r="AR198" s="502"/>
      <c r="AS198" s="502"/>
      <c r="AT198" s="502"/>
      <c r="AU198" s="502"/>
      <c r="AV198" s="502"/>
      <c r="AW198" s="502"/>
      <c r="AX198" s="502"/>
      <c r="AY198" s="502"/>
      <c r="AZ198" s="502"/>
      <c r="BA198" s="502"/>
      <c r="BB198" s="502"/>
      <c r="BC198" s="502"/>
      <c r="BD198" s="502"/>
      <c r="BE198" s="502"/>
      <c r="BF198" s="502"/>
      <c r="BG198" s="502"/>
      <c r="BH198" s="502"/>
      <c r="BI198" s="502"/>
      <c r="BJ198" s="502"/>
      <c r="BK198" s="502"/>
      <c r="BL198" s="502"/>
      <c r="BM198" s="502"/>
      <c r="BN198" s="502"/>
      <c r="BO198" s="502"/>
      <c r="BP198" s="502"/>
      <c r="BQ198" s="502"/>
      <c r="BR198" s="502"/>
      <c r="BS198" s="502"/>
      <c r="BT198" s="502"/>
      <c r="BU198" s="502"/>
      <c r="BV198" s="502"/>
      <c r="BW198" s="502"/>
      <c r="BX198" s="502"/>
      <c r="BY198" s="502"/>
      <c r="BZ198" s="502"/>
      <c r="CA198" s="502"/>
      <c r="CB198" s="502"/>
      <c r="CC198" s="502"/>
      <c r="CD198" s="502"/>
      <c r="CE198" s="502"/>
      <c r="CF198" s="502"/>
      <c r="CG198" s="502"/>
      <c r="CH198" s="502"/>
      <c r="CI198" s="502"/>
      <c r="CJ198" s="502"/>
      <c r="CK198" s="502"/>
      <c r="CL198" s="502"/>
      <c r="CM198" s="502"/>
      <c r="CN198" s="502"/>
      <c r="CO198" s="502"/>
      <c r="CP198" s="502"/>
      <c r="CQ198" s="502"/>
      <c r="CR198" s="502"/>
      <c r="CS198" s="502"/>
      <c r="CT198" s="502"/>
      <c r="CU198" s="502"/>
      <c r="CV198" s="502"/>
      <c r="CW198" s="502"/>
      <c r="CX198" s="502"/>
      <c r="CY198" s="502"/>
      <c r="CZ198" s="502"/>
      <c r="DA198" s="502"/>
      <c r="DB198" s="502"/>
      <c r="DC198" s="502"/>
      <c r="DD198" s="502"/>
      <c r="DE198" s="502"/>
      <c r="DF198" s="502"/>
      <c r="DG198" s="502"/>
      <c r="DH198" s="502"/>
      <c r="DI198" s="502"/>
      <c r="DJ198" s="502"/>
      <c r="DK198" s="502"/>
      <c r="DL198" s="502"/>
      <c r="DM198" s="502"/>
      <c r="DN198" s="502"/>
      <c r="DO198" s="502"/>
      <c r="DP198" s="502"/>
      <c r="DQ198" s="502"/>
      <c r="DR198" s="502"/>
      <c r="DS198" s="502"/>
      <c r="DT198" s="502"/>
      <c r="DU198" s="502"/>
      <c r="DV198" s="502"/>
      <c r="DW198" s="502"/>
      <c r="DX198" s="502"/>
      <c r="DY198" s="502"/>
      <c r="DZ198" s="502"/>
      <c r="EA198" s="502"/>
      <c r="EB198" s="502"/>
      <c r="EC198" s="502"/>
      <c r="ED198" s="502"/>
      <c r="EE198" s="502"/>
      <c r="EF198" s="502"/>
      <c r="EG198" s="502"/>
      <c r="EH198" s="502"/>
      <c r="EI198" s="502"/>
      <c r="EJ198" s="502"/>
      <c r="EK198" s="502"/>
      <c r="EL198" s="502"/>
      <c r="EM198" s="502"/>
      <c r="EN198" s="502"/>
      <c r="EO198" s="502"/>
      <c r="EP198" s="502"/>
      <c r="EQ198" s="502"/>
      <c r="ER198" s="502"/>
      <c r="ES198" s="502"/>
      <c r="ET198" s="502"/>
      <c r="EU198" s="502"/>
      <c r="EV198" s="502"/>
      <c r="EW198" s="502"/>
      <c r="EX198" s="502"/>
      <c r="EY198" s="502"/>
      <c r="EZ198" s="502"/>
      <c r="FA198" s="502"/>
      <c r="FB198" s="502"/>
      <c r="FC198" s="502"/>
      <c r="FD198" s="502"/>
      <c r="FE198" s="502"/>
      <c r="FF198" s="502"/>
      <c r="FG198" s="502"/>
      <c r="FH198" s="502"/>
      <c r="FI198" s="502"/>
      <c r="FJ198" s="502"/>
      <c r="FK198" s="502"/>
      <c r="FL198" s="502"/>
      <c r="FM198" s="502"/>
      <c r="FN198" s="502"/>
      <c r="FO198" s="502"/>
      <c r="FP198" s="502"/>
      <c r="FQ198" s="502"/>
      <c r="FR198" s="502"/>
      <c r="FS198" s="502"/>
      <c r="FT198" s="502"/>
      <c r="FU198" s="502"/>
      <c r="FV198" s="502"/>
      <c r="FW198" s="502"/>
      <c r="FX198" s="502"/>
      <c r="FY198" s="502"/>
      <c r="FZ198" s="502"/>
      <c r="GA198" s="502"/>
      <c r="GB198" s="502"/>
      <c r="GC198" s="502"/>
      <c r="GD198" s="502"/>
      <c r="GE198" s="502"/>
      <c r="GF198" s="502"/>
      <c r="GG198" s="502"/>
      <c r="GH198" s="502"/>
      <c r="GI198" s="502"/>
      <c r="GJ198" s="502"/>
      <c r="GK198" s="502"/>
      <c r="GL198" s="502"/>
      <c r="GM198" s="502"/>
      <c r="GN198" s="502"/>
      <c r="GO198" s="502"/>
      <c r="GP198" s="502"/>
      <c r="GQ198" s="502"/>
      <c r="GR198" s="502"/>
      <c r="GS198" s="502"/>
      <c r="GT198" s="502"/>
      <c r="GU198" s="502"/>
      <c r="GV198" s="502"/>
      <c r="GW198" s="502"/>
      <c r="GX198" s="502"/>
      <c r="GY198" s="502"/>
      <c r="GZ198" s="502"/>
      <c r="HA198" s="502"/>
      <c r="HB198" s="502"/>
      <c r="HC198" s="502"/>
      <c r="HD198" s="502"/>
      <c r="HE198" s="502"/>
      <c r="HF198" s="502"/>
      <c r="HG198" s="502"/>
      <c r="HH198" s="502"/>
      <c r="HI198" s="502"/>
      <c r="HJ198" s="502"/>
      <c r="HK198" s="502"/>
      <c r="HL198" s="502"/>
      <c r="HM198" s="502"/>
      <c r="HN198" s="502"/>
      <c r="HO198" s="502"/>
    </row>
    <row r="199" s="501" customFormat="1" spans="1:223">
      <c r="A199" s="519"/>
      <c r="B199" s="503"/>
      <c r="C199" s="503"/>
      <c r="D199" s="504"/>
      <c r="E199" s="504"/>
      <c r="AF199" s="502"/>
      <c r="AG199" s="502"/>
      <c r="AH199" s="502"/>
      <c r="AI199" s="502"/>
      <c r="AJ199" s="502"/>
      <c r="AK199" s="502"/>
      <c r="AL199" s="502"/>
      <c r="AM199" s="502"/>
      <c r="AN199" s="502"/>
      <c r="AO199" s="502"/>
      <c r="AP199" s="502"/>
      <c r="AQ199" s="502"/>
      <c r="AR199" s="502"/>
      <c r="AS199" s="502"/>
      <c r="AT199" s="502"/>
      <c r="AU199" s="502"/>
      <c r="AV199" s="502"/>
      <c r="AW199" s="502"/>
      <c r="AX199" s="502"/>
      <c r="AY199" s="502"/>
      <c r="AZ199" s="502"/>
      <c r="BA199" s="502"/>
      <c r="BB199" s="502"/>
      <c r="BC199" s="502"/>
      <c r="BD199" s="502"/>
      <c r="BE199" s="502"/>
      <c r="BF199" s="502"/>
      <c r="BG199" s="502"/>
      <c r="BH199" s="502"/>
      <c r="BI199" s="502"/>
      <c r="BJ199" s="502"/>
      <c r="BK199" s="502"/>
      <c r="BL199" s="502"/>
      <c r="BM199" s="502"/>
      <c r="BN199" s="502"/>
      <c r="BO199" s="502"/>
      <c r="BP199" s="502"/>
      <c r="BQ199" s="502"/>
      <c r="BR199" s="502"/>
      <c r="BS199" s="502"/>
      <c r="BT199" s="502"/>
      <c r="BU199" s="502"/>
      <c r="BV199" s="502"/>
      <c r="BW199" s="502"/>
      <c r="BX199" s="502"/>
      <c r="BY199" s="502"/>
      <c r="BZ199" s="502"/>
      <c r="CA199" s="502"/>
      <c r="CB199" s="502"/>
      <c r="CC199" s="502"/>
      <c r="CD199" s="502"/>
      <c r="CE199" s="502"/>
      <c r="CF199" s="502"/>
      <c r="CG199" s="502"/>
      <c r="CH199" s="502"/>
      <c r="CI199" s="502"/>
      <c r="CJ199" s="502"/>
      <c r="CK199" s="502"/>
      <c r="CL199" s="502"/>
      <c r="CM199" s="502"/>
      <c r="CN199" s="502"/>
      <c r="CO199" s="502"/>
      <c r="CP199" s="502"/>
      <c r="CQ199" s="502"/>
      <c r="CR199" s="502"/>
      <c r="CS199" s="502"/>
      <c r="CT199" s="502"/>
      <c r="CU199" s="502"/>
      <c r="CV199" s="502"/>
      <c r="CW199" s="502"/>
      <c r="CX199" s="502"/>
      <c r="CY199" s="502"/>
      <c r="CZ199" s="502"/>
      <c r="DA199" s="502"/>
      <c r="DB199" s="502"/>
      <c r="DC199" s="502"/>
      <c r="DD199" s="502"/>
      <c r="DE199" s="502"/>
      <c r="DF199" s="502"/>
      <c r="DG199" s="502"/>
      <c r="DH199" s="502"/>
      <c r="DI199" s="502"/>
      <c r="DJ199" s="502"/>
      <c r="DK199" s="502"/>
      <c r="DL199" s="502"/>
      <c r="DM199" s="502"/>
      <c r="DN199" s="502"/>
      <c r="DO199" s="502"/>
      <c r="DP199" s="502"/>
      <c r="DQ199" s="502"/>
      <c r="DR199" s="502"/>
      <c r="DS199" s="502"/>
      <c r="DT199" s="502"/>
      <c r="DU199" s="502"/>
      <c r="DV199" s="502"/>
      <c r="DW199" s="502"/>
      <c r="DX199" s="502"/>
      <c r="DY199" s="502"/>
      <c r="DZ199" s="502"/>
      <c r="EA199" s="502"/>
      <c r="EB199" s="502"/>
      <c r="EC199" s="502"/>
      <c r="ED199" s="502"/>
      <c r="EE199" s="502"/>
      <c r="EF199" s="502"/>
      <c r="EG199" s="502"/>
      <c r="EH199" s="502"/>
      <c r="EI199" s="502"/>
      <c r="EJ199" s="502"/>
      <c r="EK199" s="502"/>
      <c r="EL199" s="502"/>
      <c r="EM199" s="502"/>
      <c r="EN199" s="502"/>
      <c r="EO199" s="502"/>
      <c r="EP199" s="502"/>
      <c r="EQ199" s="502"/>
      <c r="ER199" s="502"/>
      <c r="ES199" s="502"/>
      <c r="ET199" s="502"/>
      <c r="EU199" s="502"/>
      <c r="EV199" s="502"/>
      <c r="EW199" s="502"/>
      <c r="EX199" s="502"/>
      <c r="EY199" s="502"/>
      <c r="EZ199" s="502"/>
      <c r="FA199" s="502"/>
      <c r="FB199" s="502"/>
      <c r="FC199" s="502"/>
      <c r="FD199" s="502"/>
      <c r="FE199" s="502"/>
      <c r="FF199" s="502"/>
      <c r="FG199" s="502"/>
      <c r="FH199" s="502"/>
      <c r="FI199" s="502"/>
      <c r="FJ199" s="502"/>
      <c r="FK199" s="502"/>
      <c r="FL199" s="502"/>
      <c r="FM199" s="502"/>
      <c r="FN199" s="502"/>
      <c r="FO199" s="502"/>
      <c r="FP199" s="502"/>
      <c r="FQ199" s="502"/>
      <c r="FR199" s="502"/>
      <c r="FS199" s="502"/>
      <c r="FT199" s="502"/>
      <c r="FU199" s="502"/>
      <c r="FV199" s="502"/>
      <c r="FW199" s="502"/>
      <c r="FX199" s="502"/>
      <c r="FY199" s="502"/>
      <c r="FZ199" s="502"/>
      <c r="GA199" s="502"/>
      <c r="GB199" s="502"/>
      <c r="GC199" s="502"/>
      <c r="GD199" s="502"/>
      <c r="GE199" s="502"/>
      <c r="GF199" s="502"/>
      <c r="GG199" s="502"/>
      <c r="GH199" s="502"/>
      <c r="GI199" s="502"/>
      <c r="GJ199" s="502"/>
      <c r="GK199" s="502"/>
      <c r="GL199" s="502"/>
      <c r="GM199" s="502"/>
      <c r="GN199" s="502"/>
      <c r="GO199" s="502"/>
      <c r="GP199" s="502"/>
      <c r="GQ199" s="502"/>
      <c r="GR199" s="502"/>
      <c r="GS199" s="502"/>
      <c r="GT199" s="502"/>
      <c r="GU199" s="502"/>
      <c r="GV199" s="502"/>
      <c r="GW199" s="502"/>
      <c r="GX199" s="502"/>
      <c r="GY199" s="502"/>
      <c r="GZ199" s="502"/>
      <c r="HA199" s="502"/>
      <c r="HB199" s="502"/>
      <c r="HC199" s="502"/>
      <c r="HD199" s="502"/>
      <c r="HE199" s="502"/>
      <c r="HF199" s="502"/>
      <c r="HG199" s="502"/>
      <c r="HH199" s="502"/>
      <c r="HI199" s="502"/>
      <c r="HJ199" s="502"/>
      <c r="HK199" s="502"/>
      <c r="HL199" s="502"/>
      <c r="HM199" s="502"/>
      <c r="HN199" s="502"/>
      <c r="HO199" s="502"/>
    </row>
    <row r="200" s="501" customFormat="1" spans="1:223">
      <c r="A200" s="519"/>
      <c r="B200" s="503"/>
      <c r="C200" s="503"/>
      <c r="D200" s="504"/>
      <c r="E200" s="504"/>
      <c r="AF200" s="502"/>
      <c r="AG200" s="502"/>
      <c r="AH200" s="502"/>
      <c r="AI200" s="502"/>
      <c r="AJ200" s="502"/>
      <c r="AK200" s="502"/>
      <c r="AL200" s="502"/>
      <c r="AM200" s="502"/>
      <c r="AN200" s="502"/>
      <c r="AO200" s="502"/>
      <c r="AP200" s="502"/>
      <c r="AQ200" s="502"/>
      <c r="AR200" s="502"/>
      <c r="AS200" s="502"/>
      <c r="AT200" s="502"/>
      <c r="AU200" s="502"/>
      <c r="AV200" s="502"/>
      <c r="AW200" s="502"/>
      <c r="AX200" s="502"/>
      <c r="AY200" s="502"/>
      <c r="AZ200" s="502"/>
      <c r="BA200" s="502"/>
      <c r="BB200" s="502"/>
      <c r="BC200" s="502"/>
      <c r="BD200" s="502"/>
      <c r="BE200" s="502"/>
      <c r="BF200" s="502"/>
      <c r="BG200" s="502"/>
      <c r="BH200" s="502"/>
      <c r="BI200" s="502"/>
      <c r="BJ200" s="502"/>
      <c r="BK200" s="502"/>
      <c r="BL200" s="502"/>
      <c r="BM200" s="502"/>
      <c r="BN200" s="502"/>
      <c r="BO200" s="502"/>
      <c r="BP200" s="502"/>
      <c r="BQ200" s="502"/>
      <c r="BR200" s="502"/>
      <c r="BS200" s="502"/>
      <c r="BT200" s="502"/>
      <c r="BU200" s="502"/>
      <c r="BV200" s="502"/>
      <c r="BW200" s="502"/>
      <c r="BX200" s="502"/>
      <c r="BY200" s="502"/>
      <c r="BZ200" s="502"/>
      <c r="CA200" s="502"/>
      <c r="CB200" s="502"/>
      <c r="CC200" s="502"/>
      <c r="CD200" s="502"/>
      <c r="CE200" s="502"/>
      <c r="CF200" s="502"/>
      <c r="CG200" s="502"/>
      <c r="CH200" s="502"/>
      <c r="CI200" s="502"/>
      <c r="CJ200" s="502"/>
      <c r="CK200" s="502"/>
      <c r="CL200" s="502"/>
      <c r="CM200" s="502"/>
      <c r="CN200" s="502"/>
      <c r="CO200" s="502"/>
      <c r="CP200" s="502"/>
      <c r="CQ200" s="502"/>
      <c r="CR200" s="502"/>
      <c r="CS200" s="502"/>
      <c r="CT200" s="502"/>
      <c r="CU200" s="502"/>
      <c r="CV200" s="502"/>
      <c r="CW200" s="502"/>
      <c r="CX200" s="502"/>
      <c r="CY200" s="502"/>
      <c r="CZ200" s="502"/>
      <c r="DA200" s="502"/>
      <c r="DB200" s="502"/>
      <c r="DC200" s="502"/>
      <c r="DD200" s="502"/>
      <c r="DE200" s="502"/>
      <c r="DF200" s="502"/>
      <c r="DG200" s="502"/>
      <c r="DH200" s="502"/>
      <c r="DI200" s="502"/>
      <c r="DJ200" s="502"/>
      <c r="DK200" s="502"/>
      <c r="DL200" s="502"/>
      <c r="DM200" s="502"/>
      <c r="DN200" s="502"/>
      <c r="DO200" s="502"/>
      <c r="DP200" s="502"/>
      <c r="DQ200" s="502"/>
      <c r="DR200" s="502"/>
      <c r="DS200" s="502"/>
      <c r="DT200" s="502"/>
      <c r="DU200" s="502"/>
      <c r="DV200" s="502"/>
      <c r="DW200" s="502"/>
      <c r="DX200" s="502"/>
      <c r="DY200" s="502"/>
      <c r="DZ200" s="502"/>
      <c r="EA200" s="502"/>
      <c r="EB200" s="502"/>
      <c r="EC200" s="502"/>
      <c r="ED200" s="502"/>
      <c r="EE200" s="502"/>
      <c r="EF200" s="502"/>
      <c r="EG200" s="502"/>
      <c r="EH200" s="502"/>
      <c r="EI200" s="502"/>
      <c r="EJ200" s="502"/>
      <c r="EK200" s="502"/>
      <c r="EL200" s="502"/>
      <c r="EM200" s="502"/>
      <c r="EN200" s="502"/>
      <c r="EO200" s="502"/>
      <c r="EP200" s="502"/>
      <c r="EQ200" s="502"/>
      <c r="ER200" s="502"/>
      <c r="ES200" s="502"/>
      <c r="ET200" s="502"/>
      <c r="EU200" s="502"/>
      <c r="EV200" s="502"/>
      <c r="EW200" s="502"/>
      <c r="EX200" s="502"/>
      <c r="EY200" s="502"/>
      <c r="EZ200" s="502"/>
      <c r="FA200" s="502"/>
      <c r="FB200" s="502"/>
      <c r="FC200" s="502"/>
      <c r="FD200" s="502"/>
      <c r="FE200" s="502"/>
      <c r="FF200" s="502"/>
      <c r="FG200" s="502"/>
      <c r="FH200" s="502"/>
      <c r="FI200" s="502"/>
      <c r="FJ200" s="502"/>
      <c r="FK200" s="502"/>
      <c r="FL200" s="502"/>
      <c r="FM200" s="502"/>
      <c r="FN200" s="502"/>
      <c r="FO200" s="502"/>
      <c r="FP200" s="502"/>
      <c r="FQ200" s="502"/>
      <c r="FR200" s="502"/>
      <c r="FS200" s="502"/>
      <c r="FT200" s="502"/>
      <c r="FU200" s="502"/>
      <c r="FV200" s="502"/>
      <c r="FW200" s="502"/>
      <c r="FX200" s="502"/>
      <c r="FY200" s="502"/>
      <c r="FZ200" s="502"/>
      <c r="GA200" s="502"/>
      <c r="GB200" s="502"/>
      <c r="GC200" s="502"/>
      <c r="GD200" s="502"/>
      <c r="GE200" s="502"/>
      <c r="GF200" s="502"/>
      <c r="GG200" s="502"/>
      <c r="GH200" s="502"/>
      <c r="GI200" s="502"/>
      <c r="GJ200" s="502"/>
      <c r="GK200" s="502"/>
      <c r="GL200" s="502"/>
      <c r="GM200" s="502"/>
      <c r="GN200" s="502"/>
      <c r="GO200" s="502"/>
      <c r="GP200" s="502"/>
      <c r="GQ200" s="502"/>
      <c r="GR200" s="502"/>
      <c r="GS200" s="502"/>
      <c r="GT200" s="502"/>
      <c r="GU200" s="502"/>
      <c r="GV200" s="502"/>
      <c r="GW200" s="502"/>
      <c r="GX200" s="502"/>
      <c r="GY200" s="502"/>
      <c r="GZ200" s="502"/>
      <c r="HA200" s="502"/>
      <c r="HB200" s="502"/>
      <c r="HC200" s="502"/>
      <c r="HD200" s="502"/>
      <c r="HE200" s="502"/>
      <c r="HF200" s="502"/>
      <c r="HG200" s="502"/>
      <c r="HH200" s="502"/>
      <c r="HI200" s="502"/>
      <c r="HJ200" s="502"/>
      <c r="HK200" s="502"/>
      <c r="HL200" s="502"/>
      <c r="HM200" s="502"/>
      <c r="HN200" s="502"/>
      <c r="HO200" s="502"/>
    </row>
    <row r="201" s="501" customFormat="1" spans="1:223">
      <c r="A201" s="519"/>
      <c r="B201" s="503"/>
      <c r="C201" s="503"/>
      <c r="D201" s="504"/>
      <c r="E201" s="504"/>
      <c r="AF201" s="502"/>
      <c r="AG201" s="502"/>
      <c r="AH201" s="502"/>
      <c r="AI201" s="502"/>
      <c r="AJ201" s="502"/>
      <c r="AK201" s="502"/>
      <c r="AL201" s="502"/>
      <c r="AM201" s="502"/>
      <c r="AN201" s="502"/>
      <c r="AO201" s="502"/>
      <c r="AP201" s="502"/>
      <c r="AQ201" s="502"/>
      <c r="AR201" s="502"/>
      <c r="AS201" s="502"/>
      <c r="AT201" s="502"/>
      <c r="AU201" s="502"/>
      <c r="AV201" s="502"/>
      <c r="AW201" s="502"/>
      <c r="AX201" s="502"/>
      <c r="AY201" s="502"/>
      <c r="AZ201" s="502"/>
      <c r="BA201" s="502"/>
      <c r="BB201" s="502"/>
      <c r="BC201" s="502"/>
      <c r="BD201" s="502"/>
      <c r="BE201" s="502"/>
      <c r="BF201" s="502"/>
      <c r="BG201" s="502"/>
      <c r="BH201" s="502"/>
      <c r="BI201" s="502"/>
      <c r="BJ201" s="502"/>
      <c r="BK201" s="502"/>
      <c r="BL201" s="502"/>
      <c r="BM201" s="502"/>
      <c r="BN201" s="502"/>
      <c r="BO201" s="502"/>
      <c r="BP201" s="502"/>
      <c r="BQ201" s="502"/>
      <c r="BR201" s="502"/>
      <c r="BS201" s="502"/>
      <c r="BT201" s="502"/>
      <c r="BU201" s="502"/>
      <c r="BV201" s="502"/>
      <c r="BW201" s="502"/>
      <c r="BX201" s="502"/>
      <c r="BY201" s="502"/>
      <c r="BZ201" s="502"/>
      <c r="CA201" s="502"/>
      <c r="CB201" s="502"/>
      <c r="CC201" s="502"/>
      <c r="CD201" s="502"/>
      <c r="CE201" s="502"/>
      <c r="CF201" s="502"/>
      <c r="CG201" s="502"/>
      <c r="CH201" s="502"/>
      <c r="CI201" s="502"/>
      <c r="CJ201" s="502"/>
      <c r="CK201" s="502"/>
      <c r="CL201" s="502"/>
      <c r="CM201" s="502"/>
      <c r="CN201" s="502"/>
      <c r="CO201" s="502"/>
      <c r="CP201" s="502"/>
      <c r="CQ201" s="502"/>
      <c r="CR201" s="502"/>
      <c r="CS201" s="502"/>
      <c r="CT201" s="502"/>
      <c r="CU201" s="502"/>
      <c r="CV201" s="502"/>
      <c r="CW201" s="502"/>
      <c r="CX201" s="502"/>
      <c r="CY201" s="502"/>
      <c r="CZ201" s="502"/>
      <c r="DA201" s="502"/>
      <c r="DB201" s="502"/>
      <c r="DC201" s="502"/>
      <c r="DD201" s="502"/>
      <c r="DE201" s="502"/>
      <c r="DF201" s="502"/>
      <c r="DG201" s="502"/>
      <c r="DH201" s="502"/>
      <c r="DI201" s="502"/>
      <c r="DJ201" s="502"/>
      <c r="DK201" s="502"/>
      <c r="DL201" s="502"/>
      <c r="DM201" s="502"/>
      <c r="DN201" s="502"/>
      <c r="DO201" s="502"/>
      <c r="DP201" s="502"/>
      <c r="DQ201" s="502"/>
      <c r="DR201" s="502"/>
      <c r="DS201" s="502"/>
      <c r="DT201" s="502"/>
      <c r="DU201" s="502"/>
      <c r="DV201" s="502"/>
      <c r="DW201" s="502"/>
      <c r="DX201" s="502"/>
      <c r="DY201" s="502"/>
      <c r="DZ201" s="502"/>
      <c r="EA201" s="502"/>
      <c r="EB201" s="502"/>
      <c r="EC201" s="502"/>
      <c r="ED201" s="502"/>
      <c r="EE201" s="502"/>
      <c r="EF201" s="502"/>
      <c r="EG201" s="502"/>
      <c r="EH201" s="502"/>
      <c r="EI201" s="502"/>
      <c r="EJ201" s="502"/>
      <c r="EK201" s="502"/>
      <c r="EL201" s="502"/>
      <c r="EM201" s="502"/>
      <c r="EN201" s="502"/>
      <c r="EO201" s="502"/>
      <c r="EP201" s="502"/>
      <c r="EQ201" s="502"/>
      <c r="ER201" s="502"/>
      <c r="ES201" s="502"/>
      <c r="ET201" s="502"/>
      <c r="EU201" s="502"/>
      <c r="EV201" s="502"/>
      <c r="EW201" s="502"/>
      <c r="EX201" s="502"/>
      <c r="EY201" s="502"/>
      <c r="EZ201" s="502"/>
      <c r="FA201" s="502"/>
      <c r="FB201" s="502"/>
      <c r="FC201" s="502"/>
      <c r="FD201" s="502"/>
      <c r="FE201" s="502"/>
      <c r="FF201" s="502"/>
      <c r="FG201" s="502"/>
      <c r="FH201" s="502"/>
      <c r="FI201" s="502"/>
      <c r="FJ201" s="502"/>
      <c r="FK201" s="502"/>
      <c r="FL201" s="502"/>
      <c r="FM201" s="502"/>
      <c r="FN201" s="502"/>
      <c r="FO201" s="502"/>
      <c r="FP201" s="502"/>
      <c r="FQ201" s="502"/>
      <c r="FR201" s="502"/>
      <c r="FS201" s="502"/>
      <c r="FT201" s="502"/>
      <c r="FU201" s="502"/>
      <c r="FV201" s="502"/>
      <c r="FW201" s="502"/>
      <c r="FX201" s="502"/>
      <c r="FY201" s="502"/>
      <c r="FZ201" s="502"/>
      <c r="GA201" s="502"/>
      <c r="GB201" s="502"/>
      <c r="GC201" s="502"/>
      <c r="GD201" s="502"/>
      <c r="GE201" s="502"/>
      <c r="GF201" s="502"/>
      <c r="GG201" s="502"/>
      <c r="GH201" s="502"/>
      <c r="GI201" s="502"/>
      <c r="GJ201" s="502"/>
      <c r="GK201" s="502"/>
      <c r="GL201" s="502"/>
      <c r="GM201" s="502"/>
      <c r="GN201" s="502"/>
      <c r="GO201" s="502"/>
      <c r="GP201" s="502"/>
      <c r="GQ201" s="502"/>
      <c r="GR201" s="502"/>
      <c r="GS201" s="502"/>
      <c r="GT201" s="502"/>
      <c r="GU201" s="502"/>
      <c r="GV201" s="502"/>
      <c r="GW201" s="502"/>
      <c r="GX201" s="502"/>
      <c r="GY201" s="502"/>
      <c r="GZ201" s="502"/>
      <c r="HA201" s="502"/>
      <c r="HB201" s="502"/>
      <c r="HC201" s="502"/>
      <c r="HD201" s="502"/>
      <c r="HE201" s="502"/>
      <c r="HF201" s="502"/>
      <c r="HG201" s="502"/>
      <c r="HH201" s="502"/>
      <c r="HI201" s="502"/>
      <c r="HJ201" s="502"/>
      <c r="HK201" s="502"/>
      <c r="HL201" s="502"/>
      <c r="HM201" s="502"/>
      <c r="HN201" s="502"/>
      <c r="HO201" s="502"/>
    </row>
    <row r="202" s="501" customFormat="1" spans="1:223">
      <c r="A202" s="519"/>
      <c r="B202" s="503"/>
      <c r="C202" s="503"/>
      <c r="D202" s="504"/>
      <c r="E202" s="504"/>
      <c r="AF202" s="502"/>
      <c r="AG202" s="502"/>
      <c r="AH202" s="502"/>
      <c r="AI202" s="502"/>
      <c r="AJ202" s="502"/>
      <c r="AK202" s="502"/>
      <c r="AL202" s="502"/>
      <c r="AM202" s="502"/>
      <c r="AN202" s="502"/>
      <c r="AO202" s="502"/>
      <c r="AP202" s="502"/>
      <c r="AQ202" s="502"/>
      <c r="AR202" s="502"/>
      <c r="AS202" s="502"/>
      <c r="AT202" s="502"/>
      <c r="AU202" s="502"/>
      <c r="AV202" s="502"/>
      <c r="AW202" s="502"/>
      <c r="AX202" s="502"/>
      <c r="AY202" s="502"/>
      <c r="AZ202" s="502"/>
      <c r="BA202" s="502"/>
      <c r="BB202" s="502"/>
      <c r="BC202" s="502"/>
      <c r="BD202" s="502"/>
      <c r="BE202" s="502"/>
      <c r="BF202" s="502"/>
      <c r="BG202" s="502"/>
      <c r="BH202" s="502"/>
      <c r="BI202" s="502"/>
      <c r="BJ202" s="502"/>
      <c r="BK202" s="502"/>
      <c r="BL202" s="502"/>
      <c r="BM202" s="502"/>
      <c r="BN202" s="502"/>
      <c r="BO202" s="502"/>
      <c r="BP202" s="502"/>
      <c r="BQ202" s="502"/>
      <c r="BR202" s="502"/>
      <c r="BS202" s="502"/>
      <c r="BT202" s="502"/>
      <c r="BU202" s="502"/>
      <c r="BV202" s="502"/>
      <c r="BW202" s="502"/>
      <c r="BX202" s="502"/>
      <c r="BY202" s="502"/>
      <c r="BZ202" s="502"/>
      <c r="CA202" s="502"/>
      <c r="CB202" s="502"/>
      <c r="CC202" s="502"/>
      <c r="CD202" s="502"/>
      <c r="CE202" s="502"/>
      <c r="CF202" s="502"/>
      <c r="CG202" s="502"/>
      <c r="CH202" s="502"/>
      <c r="CI202" s="502"/>
      <c r="CJ202" s="502"/>
      <c r="CK202" s="502"/>
      <c r="CL202" s="502"/>
      <c r="CM202" s="502"/>
      <c r="CN202" s="502"/>
      <c r="CO202" s="502"/>
      <c r="CP202" s="502"/>
      <c r="CQ202" s="502"/>
      <c r="CR202" s="502"/>
      <c r="CS202" s="502"/>
      <c r="CT202" s="502"/>
      <c r="CU202" s="502"/>
      <c r="CV202" s="502"/>
      <c r="CW202" s="502"/>
      <c r="CX202" s="502"/>
      <c r="CY202" s="502"/>
      <c r="CZ202" s="502"/>
      <c r="DA202" s="502"/>
      <c r="DB202" s="502"/>
      <c r="DC202" s="502"/>
      <c r="DD202" s="502"/>
      <c r="DE202" s="502"/>
      <c r="DF202" s="502"/>
      <c r="DG202" s="502"/>
      <c r="DH202" s="502"/>
      <c r="DI202" s="502"/>
      <c r="DJ202" s="502"/>
      <c r="DK202" s="502"/>
      <c r="DL202" s="502"/>
      <c r="DM202" s="502"/>
      <c r="DN202" s="502"/>
      <c r="DO202" s="502"/>
      <c r="DP202" s="502"/>
      <c r="DQ202" s="502"/>
      <c r="DR202" s="502"/>
      <c r="DS202" s="502"/>
      <c r="DT202" s="502"/>
      <c r="DU202" s="502"/>
      <c r="DV202" s="502"/>
      <c r="DW202" s="502"/>
      <c r="DX202" s="502"/>
      <c r="DY202" s="502"/>
      <c r="DZ202" s="502"/>
      <c r="EA202" s="502"/>
      <c r="EB202" s="502"/>
      <c r="EC202" s="502"/>
      <c r="ED202" s="502"/>
      <c r="EE202" s="502"/>
      <c r="EF202" s="502"/>
      <c r="EG202" s="502"/>
      <c r="EH202" s="502"/>
      <c r="EI202" s="502"/>
      <c r="EJ202" s="502"/>
      <c r="EK202" s="502"/>
      <c r="EL202" s="502"/>
      <c r="EM202" s="502"/>
      <c r="EN202" s="502"/>
      <c r="EO202" s="502"/>
      <c r="EP202" s="502"/>
      <c r="EQ202" s="502"/>
      <c r="ER202" s="502"/>
      <c r="ES202" s="502"/>
      <c r="ET202" s="502"/>
      <c r="EU202" s="502"/>
      <c r="EV202" s="502"/>
      <c r="EW202" s="502"/>
      <c r="EX202" s="502"/>
      <c r="EY202" s="502"/>
      <c r="EZ202" s="502"/>
      <c r="FA202" s="502"/>
      <c r="FB202" s="502"/>
      <c r="FC202" s="502"/>
      <c r="FD202" s="502"/>
      <c r="FE202" s="502"/>
      <c r="FF202" s="502"/>
      <c r="FG202" s="502"/>
      <c r="FH202" s="502"/>
      <c r="FI202" s="502"/>
      <c r="FJ202" s="502"/>
      <c r="FK202" s="502"/>
      <c r="FL202" s="502"/>
      <c r="FM202" s="502"/>
      <c r="FN202" s="502"/>
      <c r="FO202" s="502"/>
      <c r="FP202" s="502"/>
      <c r="FQ202" s="502"/>
      <c r="FR202" s="502"/>
      <c r="FS202" s="502"/>
      <c r="FT202" s="502"/>
      <c r="FU202" s="502"/>
      <c r="FV202" s="502"/>
      <c r="FW202" s="502"/>
      <c r="FX202" s="502"/>
      <c r="FY202" s="502"/>
      <c r="FZ202" s="502"/>
      <c r="GA202" s="502"/>
      <c r="GB202" s="502"/>
      <c r="GC202" s="502"/>
      <c r="GD202" s="502"/>
      <c r="GE202" s="502"/>
      <c r="GF202" s="502"/>
      <c r="GG202" s="502"/>
      <c r="GH202" s="502"/>
      <c r="GI202" s="502"/>
      <c r="GJ202" s="502"/>
      <c r="GK202" s="502"/>
      <c r="GL202" s="502"/>
      <c r="GM202" s="502"/>
      <c r="GN202" s="502"/>
      <c r="GO202" s="502"/>
      <c r="GP202" s="502"/>
      <c r="GQ202" s="502"/>
      <c r="GR202" s="502"/>
      <c r="GS202" s="502"/>
      <c r="GT202" s="502"/>
      <c r="GU202" s="502"/>
      <c r="GV202" s="502"/>
      <c r="GW202" s="502"/>
      <c r="GX202" s="502"/>
      <c r="GY202" s="502"/>
      <c r="GZ202" s="502"/>
      <c r="HA202" s="502"/>
      <c r="HB202" s="502"/>
      <c r="HC202" s="502"/>
      <c r="HD202" s="502"/>
      <c r="HE202" s="502"/>
      <c r="HF202" s="502"/>
      <c r="HG202" s="502"/>
      <c r="HH202" s="502"/>
      <c r="HI202" s="502"/>
      <c r="HJ202" s="502"/>
      <c r="HK202" s="502"/>
      <c r="HL202" s="502"/>
      <c r="HM202" s="502"/>
      <c r="HN202" s="502"/>
      <c r="HO202" s="502"/>
    </row>
    <row r="203" s="501" customFormat="1" spans="1:223">
      <c r="A203" s="519"/>
      <c r="B203" s="503"/>
      <c r="C203" s="503"/>
      <c r="D203" s="504"/>
      <c r="E203" s="504"/>
      <c r="AF203" s="502"/>
      <c r="AG203" s="502"/>
      <c r="AH203" s="502"/>
      <c r="AI203" s="502"/>
      <c r="AJ203" s="502"/>
      <c r="AK203" s="502"/>
      <c r="AL203" s="502"/>
      <c r="AM203" s="502"/>
      <c r="AN203" s="502"/>
      <c r="AO203" s="502"/>
      <c r="AP203" s="502"/>
      <c r="AQ203" s="502"/>
      <c r="AR203" s="502"/>
      <c r="AS203" s="502"/>
      <c r="AT203" s="502"/>
      <c r="AU203" s="502"/>
      <c r="AV203" s="502"/>
      <c r="AW203" s="502"/>
      <c r="AX203" s="502"/>
      <c r="AY203" s="502"/>
      <c r="AZ203" s="502"/>
      <c r="BA203" s="502"/>
      <c r="BB203" s="502"/>
      <c r="BC203" s="502"/>
      <c r="BD203" s="502"/>
      <c r="BE203" s="502"/>
      <c r="BF203" s="502"/>
      <c r="BG203" s="502"/>
      <c r="BH203" s="502"/>
      <c r="BI203" s="502"/>
      <c r="BJ203" s="502"/>
      <c r="BK203" s="502"/>
      <c r="BL203" s="502"/>
      <c r="BM203" s="502"/>
      <c r="BN203" s="502"/>
      <c r="BO203" s="502"/>
      <c r="BP203" s="502"/>
      <c r="BQ203" s="502"/>
      <c r="BR203" s="502"/>
      <c r="BS203" s="502"/>
      <c r="BT203" s="502"/>
      <c r="BU203" s="502"/>
      <c r="BV203" s="502"/>
      <c r="BW203" s="502"/>
      <c r="BX203" s="502"/>
      <c r="BY203" s="502"/>
      <c r="BZ203" s="502"/>
      <c r="CA203" s="502"/>
      <c r="CB203" s="502"/>
      <c r="CC203" s="502"/>
      <c r="CD203" s="502"/>
      <c r="CE203" s="502"/>
      <c r="CF203" s="502"/>
      <c r="CG203" s="502"/>
      <c r="CH203" s="502"/>
      <c r="CI203" s="502"/>
      <c r="CJ203" s="502"/>
      <c r="CK203" s="502"/>
      <c r="CL203" s="502"/>
      <c r="CM203" s="502"/>
      <c r="CN203" s="502"/>
      <c r="CO203" s="502"/>
      <c r="CP203" s="502"/>
      <c r="CQ203" s="502"/>
      <c r="CR203" s="502"/>
      <c r="CS203" s="502"/>
      <c r="CT203" s="502"/>
      <c r="CU203" s="502"/>
      <c r="CV203" s="502"/>
      <c r="CW203" s="502"/>
      <c r="CX203" s="502"/>
      <c r="CY203" s="502"/>
      <c r="CZ203" s="502"/>
      <c r="DA203" s="502"/>
      <c r="DB203" s="502"/>
      <c r="DC203" s="502"/>
      <c r="DD203" s="502"/>
      <c r="DE203" s="502"/>
      <c r="DF203" s="502"/>
      <c r="DG203" s="502"/>
      <c r="DH203" s="502"/>
      <c r="DI203" s="502"/>
      <c r="DJ203" s="502"/>
      <c r="DK203" s="502"/>
      <c r="DL203" s="502"/>
      <c r="DM203" s="502"/>
      <c r="DN203" s="502"/>
      <c r="DO203" s="502"/>
      <c r="DP203" s="502"/>
      <c r="DQ203" s="502"/>
      <c r="DR203" s="502"/>
      <c r="DS203" s="502"/>
      <c r="DT203" s="502"/>
      <c r="DU203" s="502"/>
      <c r="DV203" s="502"/>
      <c r="DW203" s="502"/>
      <c r="DX203" s="502"/>
      <c r="DY203" s="502"/>
      <c r="DZ203" s="502"/>
      <c r="EA203" s="502"/>
      <c r="EB203" s="502"/>
      <c r="EC203" s="502"/>
      <c r="ED203" s="502"/>
      <c r="EE203" s="502"/>
      <c r="EF203" s="502"/>
      <c r="EG203" s="502"/>
      <c r="EH203" s="502"/>
      <c r="EI203" s="502"/>
      <c r="EJ203" s="502"/>
      <c r="EK203" s="502"/>
      <c r="EL203" s="502"/>
      <c r="EM203" s="502"/>
      <c r="EN203" s="502"/>
      <c r="EO203" s="502"/>
      <c r="EP203" s="502"/>
      <c r="EQ203" s="502"/>
      <c r="ER203" s="502"/>
      <c r="ES203" s="502"/>
      <c r="ET203" s="502"/>
      <c r="EU203" s="502"/>
      <c r="EV203" s="502"/>
      <c r="EW203" s="502"/>
      <c r="EX203" s="502"/>
      <c r="EY203" s="502"/>
      <c r="EZ203" s="502"/>
      <c r="FA203" s="502"/>
      <c r="FB203" s="502"/>
      <c r="FC203" s="502"/>
      <c r="FD203" s="502"/>
      <c r="FE203" s="502"/>
      <c r="FF203" s="502"/>
      <c r="FG203" s="502"/>
      <c r="FH203" s="502"/>
      <c r="FI203" s="502"/>
      <c r="FJ203" s="502"/>
      <c r="FK203" s="502"/>
      <c r="FL203" s="502"/>
      <c r="FM203" s="502"/>
      <c r="FN203" s="502"/>
      <c r="FO203" s="502"/>
      <c r="FP203" s="502"/>
      <c r="FQ203" s="502"/>
      <c r="FR203" s="502"/>
      <c r="FS203" s="502"/>
      <c r="FT203" s="502"/>
      <c r="FU203" s="502"/>
      <c r="FV203" s="502"/>
      <c r="FW203" s="502"/>
      <c r="FX203" s="502"/>
      <c r="FY203" s="502"/>
      <c r="FZ203" s="502"/>
      <c r="GA203" s="502"/>
      <c r="GB203" s="502"/>
      <c r="GC203" s="502"/>
      <c r="GD203" s="502"/>
      <c r="GE203" s="502"/>
      <c r="GF203" s="502"/>
      <c r="GG203" s="502"/>
      <c r="GH203" s="502"/>
      <c r="GI203" s="502"/>
      <c r="GJ203" s="502"/>
      <c r="GK203" s="502"/>
      <c r="GL203" s="502"/>
      <c r="GM203" s="502"/>
      <c r="GN203" s="502"/>
      <c r="GO203" s="502"/>
      <c r="GP203" s="502"/>
      <c r="GQ203" s="502"/>
      <c r="GR203" s="502"/>
      <c r="GS203" s="502"/>
      <c r="GT203" s="502"/>
      <c r="GU203" s="502"/>
      <c r="GV203" s="502"/>
      <c r="GW203" s="502"/>
      <c r="GX203" s="502"/>
      <c r="GY203" s="502"/>
      <c r="GZ203" s="502"/>
      <c r="HA203" s="502"/>
      <c r="HB203" s="502"/>
      <c r="HC203" s="502"/>
      <c r="HD203" s="502"/>
      <c r="HE203" s="502"/>
      <c r="HF203" s="502"/>
      <c r="HG203" s="502"/>
      <c r="HH203" s="502"/>
      <c r="HI203" s="502"/>
      <c r="HJ203" s="502"/>
      <c r="HK203" s="502"/>
      <c r="HL203" s="502"/>
      <c r="HM203" s="502"/>
      <c r="HN203" s="502"/>
      <c r="HO203" s="502"/>
    </row>
    <row r="204" s="501" customFormat="1" spans="1:223">
      <c r="A204" s="519"/>
      <c r="B204" s="503"/>
      <c r="C204" s="503"/>
      <c r="D204" s="504"/>
      <c r="E204" s="504"/>
      <c r="AF204" s="502"/>
      <c r="AG204" s="502"/>
      <c r="AH204" s="502"/>
      <c r="AI204" s="502"/>
      <c r="AJ204" s="502"/>
      <c r="AK204" s="502"/>
      <c r="AL204" s="502"/>
      <c r="AM204" s="502"/>
      <c r="AN204" s="502"/>
      <c r="AO204" s="502"/>
      <c r="AP204" s="502"/>
      <c r="AQ204" s="502"/>
      <c r="AR204" s="502"/>
      <c r="AS204" s="502"/>
      <c r="AT204" s="502"/>
      <c r="AU204" s="502"/>
      <c r="AV204" s="502"/>
      <c r="AW204" s="502"/>
      <c r="AX204" s="502"/>
      <c r="AY204" s="502"/>
      <c r="AZ204" s="502"/>
      <c r="BA204" s="502"/>
      <c r="BB204" s="502"/>
      <c r="BC204" s="502"/>
      <c r="BD204" s="502"/>
      <c r="BE204" s="502"/>
      <c r="BF204" s="502"/>
      <c r="BG204" s="502"/>
      <c r="BH204" s="502"/>
      <c r="BI204" s="502"/>
      <c r="BJ204" s="502"/>
      <c r="BK204" s="502"/>
      <c r="BL204" s="502"/>
      <c r="BM204" s="502"/>
      <c r="BN204" s="502"/>
      <c r="BO204" s="502"/>
      <c r="BP204" s="502"/>
      <c r="BQ204" s="502"/>
      <c r="BR204" s="502"/>
      <c r="BS204" s="502"/>
      <c r="BT204" s="502"/>
      <c r="BU204" s="502"/>
      <c r="BV204" s="502"/>
      <c r="BW204" s="502"/>
      <c r="BX204" s="502"/>
      <c r="BY204" s="502"/>
      <c r="BZ204" s="502"/>
      <c r="CA204" s="502"/>
      <c r="CB204" s="502"/>
      <c r="CC204" s="502"/>
      <c r="CD204" s="502"/>
      <c r="CE204" s="502"/>
      <c r="CF204" s="502"/>
      <c r="CG204" s="502"/>
      <c r="CH204" s="502"/>
      <c r="CI204" s="502"/>
      <c r="CJ204" s="502"/>
      <c r="CK204" s="502"/>
      <c r="CL204" s="502"/>
      <c r="CM204" s="502"/>
      <c r="CN204" s="502"/>
      <c r="CO204" s="502"/>
      <c r="CP204" s="502"/>
      <c r="CQ204" s="502"/>
      <c r="CR204" s="502"/>
      <c r="CS204" s="502"/>
      <c r="CT204" s="502"/>
      <c r="CU204" s="502"/>
      <c r="CV204" s="502"/>
      <c r="CW204" s="502"/>
      <c r="CX204" s="502"/>
      <c r="CY204" s="502"/>
      <c r="CZ204" s="502"/>
      <c r="DA204" s="502"/>
      <c r="DB204" s="502"/>
      <c r="DC204" s="502"/>
      <c r="DD204" s="502"/>
      <c r="DE204" s="502"/>
      <c r="DF204" s="502"/>
      <c r="DG204" s="502"/>
      <c r="DH204" s="502"/>
      <c r="DI204" s="502"/>
      <c r="DJ204" s="502"/>
      <c r="DK204" s="502"/>
      <c r="DL204" s="502"/>
      <c r="DM204" s="502"/>
      <c r="DN204" s="502"/>
      <c r="DO204" s="502"/>
      <c r="DP204" s="502"/>
      <c r="DQ204" s="502"/>
      <c r="DR204" s="502"/>
      <c r="DS204" s="502"/>
      <c r="DT204" s="502"/>
      <c r="DU204" s="502"/>
      <c r="DV204" s="502"/>
      <c r="DW204" s="502"/>
      <c r="DX204" s="502"/>
      <c r="DY204" s="502"/>
      <c r="DZ204" s="502"/>
      <c r="EA204" s="502"/>
      <c r="EB204" s="502"/>
      <c r="EC204" s="502"/>
      <c r="ED204" s="502"/>
      <c r="EE204" s="502"/>
      <c r="EF204" s="502"/>
      <c r="EG204" s="502"/>
      <c r="EH204" s="502"/>
      <c r="EI204" s="502"/>
      <c r="EJ204" s="502"/>
      <c r="EK204" s="502"/>
      <c r="EL204" s="502"/>
      <c r="EM204" s="502"/>
      <c r="EN204" s="502"/>
      <c r="EO204" s="502"/>
      <c r="EP204" s="502"/>
      <c r="EQ204" s="502"/>
      <c r="ER204" s="502"/>
      <c r="ES204" s="502"/>
      <c r="ET204" s="502"/>
      <c r="EU204" s="502"/>
      <c r="EV204" s="502"/>
      <c r="EW204" s="502"/>
      <c r="EX204" s="502"/>
      <c r="EY204" s="502"/>
      <c r="EZ204" s="502"/>
      <c r="FA204" s="502"/>
      <c r="FB204" s="502"/>
      <c r="FC204" s="502"/>
      <c r="FD204" s="502"/>
      <c r="FE204" s="502"/>
      <c r="FF204" s="502"/>
      <c r="FG204" s="502"/>
      <c r="FH204" s="502"/>
      <c r="FI204" s="502"/>
      <c r="FJ204" s="502"/>
      <c r="FK204" s="502"/>
      <c r="FL204" s="502"/>
      <c r="FM204" s="502"/>
      <c r="FN204" s="502"/>
      <c r="FO204" s="502"/>
      <c r="FP204" s="502"/>
      <c r="FQ204" s="502"/>
      <c r="FR204" s="502"/>
      <c r="FS204" s="502"/>
      <c r="FT204" s="502"/>
      <c r="FU204" s="502"/>
      <c r="FV204" s="502"/>
      <c r="FW204" s="502"/>
      <c r="FX204" s="502"/>
      <c r="FY204" s="502"/>
      <c r="FZ204" s="502"/>
      <c r="GA204" s="502"/>
      <c r="GB204" s="502"/>
      <c r="GC204" s="502"/>
      <c r="GD204" s="502"/>
      <c r="GE204" s="502"/>
      <c r="GF204" s="502"/>
      <c r="GG204" s="502"/>
      <c r="GH204" s="502"/>
      <c r="GI204" s="502"/>
      <c r="GJ204" s="502"/>
      <c r="GK204" s="502"/>
      <c r="GL204" s="502"/>
      <c r="GM204" s="502"/>
      <c r="GN204" s="502"/>
      <c r="GO204" s="502"/>
      <c r="GP204" s="502"/>
      <c r="GQ204" s="502"/>
      <c r="GR204" s="502"/>
      <c r="GS204" s="502"/>
      <c r="GT204" s="502"/>
      <c r="GU204" s="502"/>
      <c r="GV204" s="502"/>
      <c r="GW204" s="502"/>
      <c r="GX204" s="502"/>
      <c r="GY204" s="502"/>
      <c r="GZ204" s="502"/>
      <c r="HA204" s="502"/>
      <c r="HB204" s="502"/>
      <c r="HC204" s="502"/>
      <c r="HD204" s="502"/>
      <c r="HE204" s="502"/>
      <c r="HF204" s="502"/>
      <c r="HG204" s="502"/>
      <c r="HH204" s="502"/>
      <c r="HI204" s="502"/>
      <c r="HJ204" s="502"/>
      <c r="HK204" s="502"/>
      <c r="HL204" s="502"/>
      <c r="HM204" s="502"/>
      <c r="HN204" s="502"/>
      <c r="HO204" s="502"/>
    </row>
    <row r="205" s="501" customFormat="1" spans="1:223">
      <c r="A205" s="519"/>
      <c r="B205" s="503"/>
      <c r="C205" s="503"/>
      <c r="D205" s="504"/>
      <c r="E205" s="504"/>
      <c r="AF205" s="502"/>
      <c r="AG205" s="502"/>
      <c r="AH205" s="502"/>
      <c r="AI205" s="502"/>
      <c r="AJ205" s="502"/>
      <c r="AK205" s="502"/>
      <c r="AL205" s="502"/>
      <c r="AM205" s="502"/>
      <c r="AN205" s="502"/>
      <c r="AO205" s="502"/>
      <c r="AP205" s="502"/>
      <c r="AQ205" s="502"/>
      <c r="AR205" s="502"/>
      <c r="AS205" s="502"/>
      <c r="AT205" s="502"/>
      <c r="AU205" s="502"/>
      <c r="AV205" s="502"/>
      <c r="AW205" s="502"/>
      <c r="AX205" s="502"/>
      <c r="AY205" s="502"/>
      <c r="AZ205" s="502"/>
      <c r="BA205" s="502"/>
      <c r="BB205" s="502"/>
      <c r="BC205" s="502"/>
      <c r="BD205" s="502"/>
      <c r="BE205" s="502"/>
      <c r="BF205" s="502"/>
      <c r="BG205" s="502"/>
      <c r="BH205" s="502"/>
      <c r="BI205" s="502"/>
      <c r="BJ205" s="502"/>
      <c r="BK205" s="502"/>
      <c r="BL205" s="502"/>
      <c r="BM205" s="502"/>
      <c r="BN205" s="502"/>
      <c r="BO205" s="502"/>
      <c r="BP205" s="502"/>
      <c r="BQ205" s="502"/>
      <c r="BR205" s="502"/>
      <c r="BS205" s="502"/>
      <c r="BT205" s="502"/>
      <c r="BU205" s="502"/>
      <c r="BV205" s="502"/>
      <c r="BW205" s="502"/>
      <c r="BX205" s="502"/>
      <c r="BY205" s="502"/>
      <c r="BZ205" s="502"/>
      <c r="CA205" s="502"/>
      <c r="CB205" s="502"/>
      <c r="CC205" s="502"/>
      <c r="CD205" s="502"/>
      <c r="CE205" s="502"/>
      <c r="CF205" s="502"/>
      <c r="CG205" s="502"/>
      <c r="CH205" s="502"/>
      <c r="CI205" s="502"/>
      <c r="CJ205" s="502"/>
      <c r="CK205" s="502"/>
      <c r="CL205" s="502"/>
      <c r="CM205" s="502"/>
      <c r="CN205" s="502"/>
      <c r="CO205" s="502"/>
      <c r="CP205" s="502"/>
      <c r="CQ205" s="502"/>
      <c r="CR205" s="502"/>
      <c r="CS205" s="502"/>
      <c r="CT205" s="502"/>
      <c r="CU205" s="502"/>
      <c r="CV205" s="502"/>
      <c r="CW205" s="502"/>
      <c r="CX205" s="502"/>
      <c r="CY205" s="502"/>
      <c r="CZ205" s="502"/>
      <c r="DA205" s="502"/>
      <c r="DB205" s="502"/>
      <c r="DC205" s="502"/>
      <c r="DD205" s="502"/>
      <c r="DE205" s="502"/>
      <c r="DF205" s="502"/>
      <c r="DG205" s="502"/>
      <c r="DH205" s="502"/>
      <c r="DI205" s="502"/>
      <c r="DJ205" s="502"/>
      <c r="DK205" s="502"/>
      <c r="DL205" s="502"/>
      <c r="DM205" s="502"/>
      <c r="DN205" s="502"/>
      <c r="DO205" s="502"/>
      <c r="DP205" s="502"/>
      <c r="DQ205" s="502"/>
      <c r="DR205" s="502"/>
      <c r="DS205" s="502"/>
      <c r="DT205" s="502"/>
      <c r="DU205" s="502"/>
      <c r="DV205" s="502"/>
      <c r="DW205" s="502"/>
      <c r="DX205" s="502"/>
      <c r="DY205" s="502"/>
      <c r="DZ205" s="502"/>
      <c r="EA205" s="502"/>
      <c r="EB205" s="502"/>
      <c r="EC205" s="502"/>
      <c r="ED205" s="502"/>
      <c r="EE205" s="502"/>
      <c r="EF205" s="502"/>
      <c r="EG205" s="502"/>
      <c r="EH205" s="502"/>
      <c r="EI205" s="502"/>
      <c r="EJ205" s="502"/>
      <c r="EK205" s="502"/>
      <c r="EL205" s="502"/>
      <c r="EM205" s="502"/>
      <c r="EN205" s="502"/>
      <c r="EO205" s="502"/>
      <c r="EP205" s="502"/>
      <c r="EQ205" s="502"/>
      <c r="ER205" s="502"/>
      <c r="ES205" s="502"/>
      <c r="ET205" s="502"/>
      <c r="EU205" s="502"/>
      <c r="EV205" s="502"/>
      <c r="EW205" s="502"/>
      <c r="EX205" s="502"/>
      <c r="EY205" s="502"/>
      <c r="EZ205" s="502"/>
      <c r="FA205" s="502"/>
      <c r="FB205" s="502"/>
      <c r="FC205" s="502"/>
      <c r="FD205" s="502"/>
      <c r="FE205" s="502"/>
      <c r="FF205" s="502"/>
      <c r="FG205" s="502"/>
      <c r="FH205" s="502"/>
      <c r="FI205" s="502"/>
      <c r="FJ205" s="502"/>
      <c r="FK205" s="502"/>
      <c r="FL205" s="502"/>
      <c r="FM205" s="502"/>
      <c r="FN205" s="502"/>
      <c r="FO205" s="502"/>
      <c r="FP205" s="502"/>
      <c r="FQ205" s="502"/>
      <c r="FR205" s="502"/>
      <c r="FS205" s="502"/>
      <c r="FT205" s="502"/>
      <c r="FU205" s="502"/>
      <c r="FV205" s="502"/>
      <c r="FW205" s="502"/>
      <c r="FX205" s="502"/>
      <c r="FY205" s="502"/>
      <c r="FZ205" s="502"/>
      <c r="GA205" s="502"/>
      <c r="GB205" s="502"/>
      <c r="GC205" s="502"/>
      <c r="GD205" s="502"/>
      <c r="GE205" s="502"/>
      <c r="GF205" s="502"/>
      <c r="GG205" s="502"/>
      <c r="GH205" s="502"/>
      <c r="GI205" s="502"/>
      <c r="GJ205" s="502"/>
      <c r="GK205" s="502"/>
      <c r="GL205" s="502"/>
      <c r="GM205" s="502"/>
      <c r="GN205" s="502"/>
      <c r="GO205" s="502"/>
      <c r="GP205" s="502"/>
      <c r="GQ205" s="502"/>
      <c r="GR205" s="502"/>
      <c r="GS205" s="502"/>
      <c r="GT205" s="502"/>
      <c r="GU205" s="502"/>
      <c r="GV205" s="502"/>
      <c r="GW205" s="502"/>
      <c r="GX205" s="502"/>
      <c r="GY205" s="502"/>
      <c r="GZ205" s="502"/>
      <c r="HA205" s="502"/>
      <c r="HB205" s="502"/>
      <c r="HC205" s="502"/>
      <c r="HD205" s="502"/>
      <c r="HE205" s="502"/>
      <c r="HF205" s="502"/>
      <c r="HG205" s="502"/>
      <c r="HH205" s="502"/>
      <c r="HI205" s="502"/>
      <c r="HJ205" s="502"/>
      <c r="HK205" s="502"/>
      <c r="HL205" s="502"/>
      <c r="HM205" s="502"/>
      <c r="HN205" s="502"/>
      <c r="HO205" s="502"/>
    </row>
    <row r="206" s="501" customFormat="1" spans="1:223">
      <c r="A206" s="519"/>
      <c r="B206" s="503"/>
      <c r="C206" s="503"/>
      <c r="D206" s="504"/>
      <c r="E206" s="504"/>
      <c r="AF206" s="502"/>
      <c r="AG206" s="502"/>
      <c r="AH206" s="502"/>
      <c r="AI206" s="502"/>
      <c r="AJ206" s="502"/>
      <c r="AK206" s="502"/>
      <c r="AL206" s="502"/>
      <c r="AM206" s="502"/>
      <c r="AN206" s="502"/>
      <c r="AO206" s="502"/>
      <c r="AP206" s="502"/>
      <c r="AQ206" s="502"/>
      <c r="AR206" s="502"/>
      <c r="AS206" s="502"/>
      <c r="AT206" s="502"/>
      <c r="AU206" s="502"/>
      <c r="AV206" s="502"/>
      <c r="AW206" s="502"/>
      <c r="AX206" s="502"/>
      <c r="AY206" s="502"/>
      <c r="AZ206" s="502"/>
      <c r="BA206" s="502"/>
      <c r="BB206" s="502"/>
      <c r="BC206" s="502"/>
      <c r="BD206" s="502"/>
      <c r="BE206" s="502"/>
      <c r="BF206" s="502"/>
      <c r="BG206" s="502"/>
      <c r="BH206" s="502"/>
      <c r="BI206" s="502"/>
      <c r="BJ206" s="502"/>
      <c r="BK206" s="502"/>
      <c r="BL206" s="502"/>
      <c r="BM206" s="502"/>
      <c r="BN206" s="502"/>
      <c r="BO206" s="502"/>
      <c r="BP206" s="502"/>
      <c r="BQ206" s="502"/>
      <c r="BR206" s="502"/>
      <c r="BS206" s="502"/>
      <c r="BT206" s="502"/>
      <c r="BU206" s="502"/>
      <c r="BV206" s="502"/>
      <c r="BW206" s="502"/>
      <c r="BX206" s="502"/>
      <c r="BY206" s="502"/>
      <c r="BZ206" s="502"/>
      <c r="CA206" s="502"/>
      <c r="CB206" s="502"/>
      <c r="CC206" s="502"/>
      <c r="CD206" s="502"/>
      <c r="CE206" s="502"/>
      <c r="CF206" s="502"/>
      <c r="CG206" s="502"/>
      <c r="CH206" s="502"/>
      <c r="CI206" s="502"/>
      <c r="CJ206" s="502"/>
      <c r="CK206" s="502"/>
      <c r="CL206" s="502"/>
      <c r="CM206" s="502"/>
      <c r="CN206" s="502"/>
      <c r="CO206" s="502"/>
      <c r="CP206" s="502"/>
      <c r="CQ206" s="502"/>
      <c r="CR206" s="502"/>
      <c r="CS206" s="502"/>
      <c r="CT206" s="502"/>
      <c r="CU206" s="502"/>
      <c r="CV206" s="502"/>
      <c r="CW206" s="502"/>
      <c r="CX206" s="502"/>
      <c r="CY206" s="502"/>
      <c r="CZ206" s="502"/>
      <c r="DA206" s="502"/>
      <c r="DB206" s="502"/>
      <c r="DC206" s="502"/>
      <c r="DD206" s="502"/>
      <c r="DE206" s="502"/>
      <c r="DF206" s="502"/>
      <c r="DG206" s="502"/>
      <c r="DH206" s="502"/>
      <c r="DI206" s="502"/>
      <c r="DJ206" s="502"/>
      <c r="DK206" s="502"/>
      <c r="DL206" s="502"/>
      <c r="DM206" s="502"/>
      <c r="DN206" s="502"/>
      <c r="DO206" s="502"/>
      <c r="DP206" s="502"/>
      <c r="DQ206" s="502"/>
      <c r="DR206" s="502"/>
      <c r="DS206" s="502"/>
      <c r="DT206" s="502"/>
      <c r="DU206" s="502"/>
      <c r="DV206" s="502"/>
      <c r="DW206" s="502"/>
      <c r="DX206" s="502"/>
      <c r="DY206" s="502"/>
      <c r="DZ206" s="502"/>
      <c r="EA206" s="502"/>
      <c r="EB206" s="502"/>
      <c r="EC206" s="502"/>
      <c r="ED206" s="502"/>
      <c r="EE206" s="502"/>
      <c r="EF206" s="502"/>
      <c r="EG206" s="502"/>
      <c r="EH206" s="502"/>
      <c r="EI206" s="502"/>
      <c r="EJ206" s="502"/>
      <c r="EK206" s="502"/>
      <c r="EL206" s="502"/>
      <c r="EM206" s="502"/>
      <c r="EN206" s="502"/>
      <c r="EO206" s="502"/>
      <c r="EP206" s="502"/>
      <c r="EQ206" s="502"/>
      <c r="ER206" s="502"/>
      <c r="ES206" s="502"/>
      <c r="ET206" s="502"/>
      <c r="EU206" s="502"/>
      <c r="EV206" s="502"/>
      <c r="EW206" s="502"/>
      <c r="EX206" s="502"/>
      <c r="EY206" s="502"/>
      <c r="EZ206" s="502"/>
      <c r="FA206" s="502"/>
      <c r="FB206" s="502"/>
      <c r="FC206" s="502"/>
      <c r="FD206" s="502"/>
      <c r="FE206" s="502"/>
      <c r="FF206" s="502"/>
      <c r="FG206" s="502"/>
      <c r="FH206" s="502"/>
      <c r="FI206" s="502"/>
      <c r="FJ206" s="502"/>
      <c r="FK206" s="502"/>
      <c r="FL206" s="502"/>
      <c r="FM206" s="502"/>
      <c r="FN206" s="502"/>
      <c r="FO206" s="502"/>
      <c r="FP206" s="502"/>
      <c r="FQ206" s="502"/>
      <c r="FR206" s="502"/>
      <c r="FS206" s="502"/>
      <c r="FT206" s="502"/>
      <c r="FU206" s="502"/>
      <c r="FV206" s="502"/>
      <c r="FW206" s="502"/>
      <c r="FX206" s="502"/>
      <c r="FY206" s="502"/>
      <c r="FZ206" s="502"/>
      <c r="GA206" s="502"/>
      <c r="GB206" s="502"/>
      <c r="GC206" s="502"/>
      <c r="GD206" s="502"/>
      <c r="GE206" s="502"/>
      <c r="GF206" s="502"/>
      <c r="GG206" s="502"/>
      <c r="GH206" s="502"/>
      <c r="GI206" s="502"/>
      <c r="GJ206" s="502"/>
      <c r="GK206" s="502"/>
      <c r="GL206" s="502"/>
      <c r="GM206" s="502"/>
      <c r="GN206" s="502"/>
      <c r="GO206" s="502"/>
      <c r="GP206" s="502"/>
      <c r="GQ206" s="502"/>
      <c r="GR206" s="502"/>
      <c r="GS206" s="502"/>
      <c r="GT206" s="502"/>
      <c r="GU206" s="502"/>
      <c r="GV206" s="502"/>
      <c r="GW206" s="502"/>
      <c r="GX206" s="502"/>
      <c r="GY206" s="502"/>
      <c r="GZ206" s="502"/>
      <c r="HA206" s="502"/>
      <c r="HB206" s="502"/>
      <c r="HC206" s="502"/>
      <c r="HD206" s="502"/>
      <c r="HE206" s="502"/>
      <c r="HF206" s="502"/>
      <c r="HG206" s="502"/>
      <c r="HH206" s="502"/>
      <c r="HI206" s="502"/>
      <c r="HJ206" s="502"/>
      <c r="HK206" s="502"/>
      <c r="HL206" s="502"/>
      <c r="HM206" s="502"/>
      <c r="HN206" s="502"/>
      <c r="HO206" s="502"/>
    </row>
    <row r="207" s="501" customFormat="1" spans="1:223">
      <c r="A207" s="519"/>
      <c r="B207" s="503"/>
      <c r="C207" s="503"/>
      <c r="D207" s="504"/>
      <c r="E207" s="504"/>
      <c r="AF207" s="502"/>
      <c r="AG207" s="502"/>
      <c r="AH207" s="502"/>
      <c r="AI207" s="502"/>
      <c r="AJ207" s="502"/>
      <c r="AK207" s="502"/>
      <c r="AL207" s="502"/>
      <c r="AM207" s="502"/>
      <c r="AN207" s="502"/>
      <c r="AO207" s="502"/>
      <c r="AP207" s="502"/>
      <c r="AQ207" s="502"/>
      <c r="AR207" s="502"/>
      <c r="AS207" s="502"/>
      <c r="AT207" s="502"/>
      <c r="AU207" s="502"/>
      <c r="AV207" s="502"/>
      <c r="AW207" s="502"/>
      <c r="AX207" s="502"/>
      <c r="AY207" s="502"/>
      <c r="AZ207" s="502"/>
      <c r="BA207" s="502"/>
      <c r="BB207" s="502"/>
      <c r="BC207" s="502"/>
      <c r="BD207" s="502"/>
      <c r="BE207" s="502"/>
      <c r="BF207" s="502"/>
      <c r="BG207" s="502"/>
      <c r="BH207" s="502"/>
      <c r="BI207" s="502"/>
      <c r="BJ207" s="502"/>
      <c r="BK207" s="502"/>
      <c r="BL207" s="502"/>
      <c r="BM207" s="502"/>
      <c r="BN207" s="502"/>
      <c r="BO207" s="502"/>
      <c r="BP207" s="502"/>
      <c r="BQ207" s="502"/>
      <c r="BR207" s="502"/>
      <c r="BS207" s="502"/>
      <c r="BT207" s="502"/>
      <c r="BU207" s="502"/>
      <c r="BV207" s="502"/>
      <c r="BW207" s="502"/>
      <c r="BX207" s="502"/>
      <c r="BY207" s="502"/>
      <c r="BZ207" s="502"/>
      <c r="CA207" s="502"/>
      <c r="CB207" s="502"/>
      <c r="CC207" s="502"/>
      <c r="CD207" s="502"/>
      <c r="CE207" s="502"/>
      <c r="CF207" s="502"/>
      <c r="CG207" s="502"/>
      <c r="CH207" s="502"/>
      <c r="CI207" s="502"/>
      <c r="CJ207" s="502"/>
      <c r="CK207" s="502"/>
      <c r="CL207" s="502"/>
      <c r="CM207" s="502"/>
      <c r="CN207" s="502"/>
      <c r="CO207" s="502"/>
      <c r="CP207" s="502"/>
      <c r="CQ207" s="502"/>
      <c r="CR207" s="502"/>
      <c r="CS207" s="502"/>
      <c r="CT207" s="502"/>
      <c r="CU207" s="502"/>
      <c r="CV207" s="502"/>
      <c r="CW207" s="502"/>
      <c r="CX207" s="502"/>
      <c r="CY207" s="502"/>
      <c r="CZ207" s="502"/>
      <c r="DA207" s="502"/>
      <c r="DB207" s="502"/>
      <c r="DC207" s="502"/>
      <c r="DD207" s="502"/>
      <c r="DE207" s="502"/>
      <c r="DF207" s="502"/>
      <c r="DG207" s="502"/>
      <c r="DH207" s="502"/>
      <c r="DI207" s="502"/>
      <c r="DJ207" s="502"/>
      <c r="DK207" s="502"/>
      <c r="DL207" s="502"/>
      <c r="DM207" s="502"/>
      <c r="DN207" s="502"/>
      <c r="DO207" s="502"/>
      <c r="DP207" s="502"/>
      <c r="DQ207" s="502"/>
      <c r="DR207" s="502"/>
      <c r="DS207" s="502"/>
      <c r="DT207" s="502"/>
      <c r="DU207" s="502"/>
      <c r="DV207" s="502"/>
      <c r="DW207" s="502"/>
      <c r="DX207" s="502"/>
      <c r="DY207" s="502"/>
      <c r="DZ207" s="502"/>
      <c r="EA207" s="502"/>
      <c r="EB207" s="502"/>
      <c r="EC207" s="502"/>
      <c r="ED207" s="502"/>
      <c r="EE207" s="502"/>
      <c r="EF207" s="502"/>
      <c r="EG207" s="502"/>
      <c r="EH207" s="502"/>
      <c r="EI207" s="502"/>
      <c r="EJ207" s="502"/>
      <c r="EK207" s="502"/>
      <c r="EL207" s="502"/>
      <c r="EM207" s="502"/>
      <c r="EN207" s="502"/>
      <c r="EO207" s="502"/>
      <c r="EP207" s="502"/>
      <c r="EQ207" s="502"/>
      <c r="ER207" s="502"/>
      <c r="ES207" s="502"/>
      <c r="ET207" s="502"/>
      <c r="EU207" s="502"/>
      <c r="EV207" s="502"/>
      <c r="EW207" s="502"/>
      <c r="EX207" s="502"/>
      <c r="EY207" s="502"/>
      <c r="EZ207" s="502"/>
      <c r="FA207" s="502"/>
      <c r="FB207" s="502"/>
      <c r="FC207" s="502"/>
      <c r="FD207" s="502"/>
      <c r="FE207" s="502"/>
      <c r="FF207" s="502"/>
      <c r="FG207" s="502"/>
      <c r="FH207" s="502"/>
      <c r="FI207" s="502"/>
      <c r="FJ207" s="502"/>
      <c r="FK207" s="502"/>
      <c r="FL207" s="502"/>
      <c r="FM207" s="502"/>
      <c r="FN207" s="502"/>
      <c r="FO207" s="502"/>
      <c r="FP207" s="502"/>
      <c r="FQ207" s="502"/>
      <c r="FR207" s="502"/>
      <c r="FS207" s="502"/>
      <c r="FT207" s="502"/>
      <c r="FU207" s="502"/>
      <c r="FV207" s="502"/>
      <c r="FW207" s="502"/>
      <c r="FX207" s="502"/>
      <c r="FY207" s="502"/>
      <c r="FZ207" s="502"/>
      <c r="GA207" s="502"/>
      <c r="GB207" s="502"/>
      <c r="GC207" s="502"/>
      <c r="GD207" s="502"/>
      <c r="GE207" s="502"/>
      <c r="GF207" s="502"/>
      <c r="GG207" s="502"/>
      <c r="GH207" s="502"/>
      <c r="GI207" s="502"/>
      <c r="GJ207" s="502"/>
      <c r="GK207" s="502"/>
      <c r="GL207" s="502"/>
      <c r="GM207" s="502"/>
      <c r="GN207" s="502"/>
      <c r="GO207" s="502"/>
      <c r="GP207" s="502"/>
      <c r="GQ207" s="502"/>
      <c r="GR207" s="502"/>
      <c r="GS207" s="502"/>
      <c r="GT207" s="502"/>
      <c r="GU207" s="502"/>
      <c r="GV207" s="502"/>
      <c r="GW207" s="502"/>
      <c r="GX207" s="502"/>
      <c r="GY207" s="502"/>
      <c r="GZ207" s="502"/>
      <c r="HA207" s="502"/>
      <c r="HB207" s="502"/>
      <c r="HC207" s="502"/>
      <c r="HD207" s="502"/>
      <c r="HE207" s="502"/>
      <c r="HF207" s="502"/>
      <c r="HG207" s="502"/>
      <c r="HH207" s="502"/>
      <c r="HI207" s="502"/>
      <c r="HJ207" s="502"/>
      <c r="HK207" s="502"/>
      <c r="HL207" s="502"/>
      <c r="HM207" s="502"/>
      <c r="HN207" s="502"/>
      <c r="HO207" s="502"/>
    </row>
    <row r="208" s="501" customFormat="1" spans="1:223">
      <c r="A208" s="519"/>
      <c r="B208" s="503"/>
      <c r="C208" s="503"/>
      <c r="D208" s="504"/>
      <c r="E208" s="504"/>
      <c r="AF208" s="502"/>
      <c r="AG208" s="502"/>
      <c r="AH208" s="502"/>
      <c r="AI208" s="502"/>
      <c r="AJ208" s="502"/>
      <c r="AK208" s="502"/>
      <c r="AL208" s="502"/>
      <c r="AM208" s="502"/>
      <c r="AN208" s="502"/>
      <c r="AO208" s="502"/>
      <c r="AP208" s="502"/>
      <c r="AQ208" s="502"/>
      <c r="AR208" s="502"/>
      <c r="AS208" s="502"/>
      <c r="AT208" s="502"/>
      <c r="AU208" s="502"/>
      <c r="AV208" s="502"/>
      <c r="AW208" s="502"/>
      <c r="AX208" s="502"/>
      <c r="AY208" s="502"/>
      <c r="AZ208" s="502"/>
      <c r="BA208" s="502"/>
      <c r="BB208" s="502"/>
      <c r="BC208" s="502"/>
      <c r="BD208" s="502"/>
      <c r="BE208" s="502"/>
      <c r="BF208" s="502"/>
      <c r="BG208" s="502"/>
      <c r="BH208" s="502"/>
      <c r="BI208" s="502"/>
      <c r="BJ208" s="502"/>
      <c r="BK208" s="502"/>
      <c r="BL208" s="502"/>
      <c r="BM208" s="502"/>
      <c r="BN208" s="502"/>
      <c r="BO208" s="502"/>
      <c r="BP208" s="502"/>
      <c r="BQ208" s="502"/>
      <c r="BR208" s="502"/>
      <c r="BS208" s="502"/>
      <c r="BT208" s="502"/>
      <c r="BU208" s="502"/>
      <c r="BV208" s="502"/>
      <c r="BW208" s="502"/>
      <c r="BX208" s="502"/>
      <c r="BY208" s="502"/>
      <c r="BZ208" s="502"/>
      <c r="CA208" s="502"/>
      <c r="CB208" s="502"/>
      <c r="CC208" s="502"/>
      <c r="CD208" s="502"/>
      <c r="CE208" s="502"/>
      <c r="CF208" s="502"/>
      <c r="CG208" s="502"/>
      <c r="CH208" s="502"/>
      <c r="CI208" s="502"/>
      <c r="CJ208" s="502"/>
      <c r="CK208" s="502"/>
      <c r="CL208" s="502"/>
      <c r="CM208" s="502"/>
      <c r="CN208" s="502"/>
      <c r="CO208" s="502"/>
      <c r="CP208" s="502"/>
      <c r="CQ208" s="502"/>
      <c r="CR208" s="502"/>
      <c r="CS208" s="502"/>
      <c r="CT208" s="502"/>
      <c r="CU208" s="502"/>
      <c r="CV208" s="502"/>
      <c r="CW208" s="502"/>
      <c r="CX208" s="502"/>
      <c r="CY208" s="502"/>
      <c r="CZ208" s="502"/>
      <c r="DA208" s="502"/>
      <c r="DB208" s="502"/>
      <c r="DC208" s="502"/>
      <c r="DD208" s="502"/>
      <c r="DE208" s="502"/>
      <c r="DF208" s="502"/>
      <c r="DG208" s="502"/>
      <c r="DH208" s="502"/>
      <c r="DI208" s="502"/>
      <c r="DJ208" s="502"/>
      <c r="DK208" s="502"/>
      <c r="DL208" s="502"/>
      <c r="DM208" s="502"/>
      <c r="DN208" s="502"/>
      <c r="DO208" s="502"/>
      <c r="DP208" s="502"/>
      <c r="DQ208" s="502"/>
      <c r="DR208" s="502"/>
      <c r="DS208" s="502"/>
      <c r="DT208" s="502"/>
      <c r="DU208" s="502"/>
      <c r="DV208" s="502"/>
      <c r="DW208" s="502"/>
      <c r="DX208" s="502"/>
      <c r="DY208" s="502"/>
      <c r="DZ208" s="502"/>
      <c r="EA208" s="502"/>
      <c r="EB208" s="502"/>
      <c r="EC208" s="502"/>
      <c r="ED208" s="502"/>
      <c r="EE208" s="502"/>
      <c r="EF208" s="502"/>
      <c r="EG208" s="502"/>
      <c r="EH208" s="502"/>
      <c r="EI208" s="502"/>
      <c r="EJ208" s="502"/>
      <c r="EK208" s="502"/>
      <c r="EL208" s="502"/>
      <c r="EM208" s="502"/>
      <c r="EN208" s="502"/>
      <c r="EO208" s="502"/>
      <c r="EP208" s="502"/>
      <c r="EQ208" s="502"/>
      <c r="ER208" s="502"/>
      <c r="ES208" s="502"/>
      <c r="ET208" s="502"/>
      <c r="EU208" s="502"/>
      <c r="EV208" s="502"/>
      <c r="EW208" s="502"/>
      <c r="EX208" s="502"/>
      <c r="EY208" s="502"/>
      <c r="EZ208" s="502"/>
      <c r="FA208" s="502"/>
      <c r="FB208" s="502"/>
      <c r="FC208" s="502"/>
      <c r="FD208" s="502"/>
      <c r="FE208" s="502"/>
      <c r="FF208" s="502"/>
      <c r="FG208" s="502"/>
      <c r="FH208" s="502"/>
      <c r="FI208" s="502"/>
      <c r="FJ208" s="502"/>
      <c r="FK208" s="502"/>
      <c r="FL208" s="502"/>
      <c r="FM208" s="502"/>
      <c r="FN208" s="502"/>
      <c r="FO208" s="502"/>
      <c r="FP208" s="502"/>
      <c r="FQ208" s="502"/>
      <c r="FR208" s="502"/>
      <c r="FS208" s="502"/>
      <c r="FT208" s="502"/>
      <c r="FU208" s="502"/>
      <c r="FV208" s="502"/>
      <c r="FW208" s="502"/>
      <c r="FX208" s="502"/>
      <c r="FY208" s="502"/>
      <c r="FZ208" s="502"/>
      <c r="GA208" s="502"/>
      <c r="GB208" s="502"/>
      <c r="GC208" s="502"/>
      <c r="GD208" s="502"/>
      <c r="GE208" s="502"/>
      <c r="GF208" s="502"/>
      <c r="GG208" s="502"/>
      <c r="GH208" s="502"/>
      <c r="GI208" s="502"/>
      <c r="GJ208" s="502"/>
      <c r="GK208" s="502"/>
      <c r="GL208" s="502"/>
      <c r="GM208" s="502"/>
      <c r="GN208" s="502"/>
      <c r="GO208" s="502"/>
      <c r="GP208" s="502"/>
      <c r="GQ208" s="502"/>
      <c r="GR208" s="502"/>
      <c r="GS208" s="502"/>
      <c r="GT208" s="502"/>
      <c r="GU208" s="502"/>
      <c r="GV208" s="502"/>
      <c r="GW208" s="502"/>
      <c r="GX208" s="502"/>
      <c r="GY208" s="502"/>
      <c r="GZ208" s="502"/>
      <c r="HA208" s="502"/>
      <c r="HB208" s="502"/>
      <c r="HC208" s="502"/>
      <c r="HD208" s="502"/>
      <c r="HE208" s="502"/>
      <c r="HF208" s="502"/>
      <c r="HG208" s="502"/>
      <c r="HH208" s="502"/>
      <c r="HI208" s="502"/>
      <c r="HJ208" s="502"/>
      <c r="HK208" s="502"/>
      <c r="HL208" s="502"/>
      <c r="HM208" s="502"/>
      <c r="HN208" s="502"/>
      <c r="HO208" s="502"/>
    </row>
    <row r="209" s="501" customFormat="1" spans="1:223">
      <c r="A209" s="519"/>
      <c r="B209" s="503"/>
      <c r="C209" s="503"/>
      <c r="D209" s="504"/>
      <c r="E209" s="504"/>
      <c r="AF209" s="502"/>
      <c r="AG209" s="502"/>
      <c r="AH209" s="502"/>
      <c r="AI209" s="502"/>
      <c r="AJ209" s="502"/>
      <c r="AK209" s="502"/>
      <c r="AL209" s="502"/>
      <c r="AM209" s="502"/>
      <c r="AN209" s="502"/>
      <c r="AO209" s="502"/>
      <c r="AP209" s="502"/>
      <c r="AQ209" s="502"/>
      <c r="AR209" s="502"/>
      <c r="AS209" s="502"/>
      <c r="AT209" s="502"/>
      <c r="AU209" s="502"/>
      <c r="AV209" s="502"/>
      <c r="AW209" s="502"/>
      <c r="AX209" s="502"/>
      <c r="AY209" s="502"/>
      <c r="AZ209" s="502"/>
      <c r="BA209" s="502"/>
      <c r="BB209" s="502"/>
      <c r="BC209" s="502"/>
      <c r="BD209" s="502"/>
      <c r="BE209" s="502"/>
      <c r="BF209" s="502"/>
      <c r="BG209" s="502"/>
      <c r="BH209" s="502"/>
      <c r="BI209" s="502"/>
      <c r="BJ209" s="502"/>
      <c r="BK209" s="502"/>
      <c r="BL209" s="502"/>
      <c r="BM209" s="502"/>
      <c r="BN209" s="502"/>
      <c r="BO209" s="502"/>
      <c r="BP209" s="502"/>
      <c r="BQ209" s="502"/>
      <c r="BR209" s="502"/>
      <c r="BS209" s="502"/>
      <c r="BT209" s="502"/>
      <c r="BU209" s="502"/>
      <c r="BV209" s="502"/>
      <c r="BW209" s="502"/>
      <c r="BX209" s="502"/>
      <c r="BY209" s="502"/>
      <c r="BZ209" s="502"/>
      <c r="CA209" s="502"/>
      <c r="CB209" s="502"/>
      <c r="CC209" s="502"/>
      <c r="CD209" s="502"/>
      <c r="CE209" s="502"/>
      <c r="CF209" s="502"/>
      <c r="CG209" s="502"/>
      <c r="CH209" s="502"/>
      <c r="CI209" s="502"/>
      <c r="CJ209" s="502"/>
      <c r="CK209" s="502"/>
      <c r="CL209" s="502"/>
      <c r="CM209" s="502"/>
      <c r="CN209" s="502"/>
      <c r="CO209" s="502"/>
      <c r="CP209" s="502"/>
      <c r="CQ209" s="502"/>
      <c r="CR209" s="502"/>
      <c r="CS209" s="502"/>
      <c r="CT209" s="502"/>
      <c r="CU209" s="502"/>
      <c r="CV209" s="502"/>
      <c r="CW209" s="502"/>
      <c r="CX209" s="502"/>
      <c r="CY209" s="502"/>
      <c r="CZ209" s="502"/>
      <c r="DA209" s="502"/>
      <c r="DB209" s="502"/>
      <c r="DC209" s="502"/>
      <c r="DD209" s="502"/>
      <c r="DE209" s="502"/>
      <c r="DF209" s="502"/>
      <c r="DG209" s="502"/>
      <c r="DH209" s="502"/>
      <c r="DI209" s="502"/>
      <c r="DJ209" s="502"/>
      <c r="DK209" s="502"/>
      <c r="DL209" s="502"/>
      <c r="DM209" s="502"/>
      <c r="DN209" s="502"/>
      <c r="DO209" s="502"/>
      <c r="DP209" s="502"/>
      <c r="DQ209" s="502"/>
      <c r="DR209" s="502"/>
      <c r="DS209" s="502"/>
      <c r="DT209" s="502"/>
      <c r="DU209" s="502"/>
      <c r="DV209" s="502"/>
      <c r="DW209" s="502"/>
      <c r="DX209" s="502"/>
      <c r="DY209" s="502"/>
      <c r="DZ209" s="502"/>
      <c r="EA209" s="502"/>
      <c r="EB209" s="502"/>
      <c r="EC209" s="502"/>
      <c r="ED209" s="502"/>
      <c r="EE209" s="502"/>
      <c r="EF209" s="502"/>
      <c r="EG209" s="502"/>
      <c r="EH209" s="502"/>
      <c r="EI209" s="502"/>
      <c r="EJ209" s="502"/>
      <c r="EK209" s="502"/>
      <c r="EL209" s="502"/>
      <c r="EM209" s="502"/>
      <c r="EN209" s="502"/>
      <c r="EO209" s="502"/>
      <c r="EP209" s="502"/>
      <c r="EQ209" s="502"/>
      <c r="ER209" s="502"/>
      <c r="ES209" s="502"/>
      <c r="ET209" s="502"/>
      <c r="EU209" s="502"/>
      <c r="EV209" s="502"/>
      <c r="EW209" s="502"/>
      <c r="EX209" s="502"/>
      <c r="EY209" s="502"/>
      <c r="EZ209" s="502"/>
      <c r="FA209" s="502"/>
      <c r="FB209" s="502"/>
      <c r="FC209" s="502"/>
      <c r="FD209" s="502"/>
      <c r="FE209" s="502"/>
      <c r="FF209" s="502"/>
      <c r="FG209" s="502"/>
      <c r="FH209" s="502"/>
      <c r="FI209" s="502"/>
      <c r="FJ209" s="502"/>
      <c r="FK209" s="502"/>
      <c r="FL209" s="502"/>
      <c r="FM209" s="502"/>
      <c r="FN209" s="502"/>
      <c r="FO209" s="502"/>
      <c r="FP209" s="502"/>
      <c r="FQ209" s="502"/>
      <c r="FR209" s="502"/>
      <c r="FS209" s="502"/>
      <c r="FT209" s="502"/>
      <c r="FU209" s="502"/>
      <c r="FV209" s="502"/>
      <c r="FW209" s="502"/>
      <c r="FX209" s="502"/>
      <c r="FY209" s="502"/>
      <c r="FZ209" s="502"/>
      <c r="GA209" s="502"/>
      <c r="GB209" s="502"/>
      <c r="GC209" s="502"/>
      <c r="GD209" s="502"/>
      <c r="GE209" s="502"/>
      <c r="GF209" s="502"/>
      <c r="GG209" s="502"/>
      <c r="GH209" s="502"/>
      <c r="GI209" s="502"/>
      <c r="GJ209" s="502"/>
      <c r="GK209" s="502"/>
      <c r="GL209" s="502"/>
      <c r="GM209" s="502"/>
      <c r="GN209" s="502"/>
      <c r="GO209" s="502"/>
      <c r="GP209" s="502"/>
      <c r="GQ209" s="502"/>
      <c r="GR209" s="502"/>
      <c r="GS209" s="502"/>
      <c r="GT209" s="502"/>
      <c r="GU209" s="502"/>
      <c r="GV209" s="502"/>
      <c r="GW209" s="502"/>
      <c r="GX209" s="502"/>
      <c r="GY209" s="502"/>
      <c r="GZ209" s="502"/>
      <c r="HA209" s="502"/>
      <c r="HB209" s="502"/>
      <c r="HC209" s="502"/>
      <c r="HD209" s="502"/>
      <c r="HE209" s="502"/>
      <c r="HF209" s="502"/>
      <c r="HG209" s="502"/>
      <c r="HH209" s="502"/>
      <c r="HI209" s="502"/>
      <c r="HJ209" s="502"/>
      <c r="HK209" s="502"/>
      <c r="HL209" s="502"/>
      <c r="HM209" s="502"/>
      <c r="HN209" s="502"/>
      <c r="HO209" s="502"/>
    </row>
    <row r="210" s="501" customFormat="1" spans="1:223">
      <c r="A210" s="519"/>
      <c r="B210" s="503"/>
      <c r="C210" s="503"/>
      <c r="D210" s="504"/>
      <c r="E210" s="504"/>
      <c r="AF210" s="502"/>
      <c r="AG210" s="502"/>
      <c r="AH210" s="502"/>
      <c r="AI210" s="502"/>
      <c r="AJ210" s="502"/>
      <c r="AK210" s="502"/>
      <c r="AL210" s="502"/>
      <c r="AM210" s="502"/>
      <c r="AN210" s="502"/>
      <c r="AO210" s="502"/>
      <c r="AP210" s="502"/>
      <c r="AQ210" s="502"/>
      <c r="AR210" s="502"/>
      <c r="AS210" s="502"/>
      <c r="AT210" s="502"/>
      <c r="AU210" s="502"/>
      <c r="AV210" s="502"/>
      <c r="AW210" s="502"/>
      <c r="AX210" s="502"/>
      <c r="AY210" s="502"/>
      <c r="AZ210" s="502"/>
      <c r="BA210" s="502"/>
      <c r="BB210" s="502"/>
      <c r="BC210" s="502"/>
      <c r="BD210" s="502"/>
      <c r="BE210" s="502"/>
      <c r="BF210" s="502"/>
      <c r="BG210" s="502"/>
      <c r="BH210" s="502"/>
      <c r="BI210" s="502"/>
      <c r="BJ210" s="502"/>
      <c r="BK210" s="502"/>
      <c r="BL210" s="502"/>
      <c r="BM210" s="502"/>
      <c r="BN210" s="502"/>
      <c r="BO210" s="502"/>
      <c r="BP210" s="502"/>
      <c r="BQ210" s="502"/>
      <c r="BR210" s="502"/>
      <c r="BS210" s="502"/>
      <c r="BT210" s="502"/>
      <c r="BU210" s="502"/>
      <c r="BV210" s="502"/>
      <c r="BW210" s="502"/>
      <c r="BX210" s="502"/>
      <c r="BY210" s="502"/>
      <c r="BZ210" s="502"/>
      <c r="CA210" s="502"/>
      <c r="CB210" s="502"/>
      <c r="CC210" s="502"/>
      <c r="CD210" s="502"/>
      <c r="CE210" s="502"/>
      <c r="CF210" s="502"/>
      <c r="CG210" s="502"/>
      <c r="CH210" s="502"/>
      <c r="CI210" s="502"/>
      <c r="CJ210" s="502"/>
      <c r="CK210" s="502"/>
      <c r="CL210" s="502"/>
      <c r="CM210" s="502"/>
      <c r="CN210" s="502"/>
      <c r="CO210" s="502"/>
      <c r="CP210" s="502"/>
      <c r="CQ210" s="502"/>
      <c r="CR210" s="502"/>
      <c r="CS210" s="502"/>
      <c r="CT210" s="502"/>
      <c r="CU210" s="502"/>
      <c r="CV210" s="502"/>
      <c r="CW210" s="502"/>
      <c r="CX210" s="502"/>
      <c r="CY210" s="502"/>
      <c r="CZ210" s="502"/>
      <c r="DA210" s="502"/>
      <c r="DB210" s="502"/>
      <c r="DC210" s="502"/>
      <c r="DD210" s="502"/>
      <c r="DE210" s="502"/>
      <c r="DF210" s="502"/>
      <c r="DG210" s="502"/>
      <c r="DH210" s="502"/>
      <c r="DI210" s="502"/>
      <c r="DJ210" s="502"/>
      <c r="DK210" s="502"/>
      <c r="DL210" s="502"/>
      <c r="DM210" s="502"/>
      <c r="DN210" s="502"/>
      <c r="DO210" s="502"/>
      <c r="DP210" s="502"/>
      <c r="DQ210" s="502"/>
      <c r="DR210" s="502"/>
      <c r="DS210" s="502"/>
      <c r="DT210" s="502"/>
      <c r="DU210" s="502"/>
      <c r="DV210" s="502"/>
      <c r="DW210" s="502"/>
      <c r="DX210" s="502"/>
      <c r="DY210" s="502"/>
      <c r="DZ210" s="502"/>
      <c r="EA210" s="502"/>
      <c r="EB210" s="502"/>
      <c r="EC210" s="502"/>
      <c r="ED210" s="502"/>
      <c r="EE210" s="502"/>
      <c r="EF210" s="502"/>
      <c r="EG210" s="502"/>
      <c r="EH210" s="502"/>
      <c r="EI210" s="502"/>
      <c r="EJ210" s="502"/>
      <c r="EK210" s="502"/>
      <c r="EL210" s="502"/>
      <c r="EM210" s="502"/>
      <c r="EN210" s="502"/>
      <c r="EO210" s="502"/>
      <c r="EP210" s="502"/>
      <c r="EQ210" s="502"/>
      <c r="ER210" s="502"/>
      <c r="ES210" s="502"/>
      <c r="ET210" s="502"/>
      <c r="EU210" s="502"/>
      <c r="EV210" s="502"/>
      <c r="EW210" s="502"/>
      <c r="EX210" s="502"/>
      <c r="EY210" s="502"/>
      <c r="EZ210" s="502"/>
      <c r="FA210" s="502"/>
      <c r="FB210" s="502"/>
      <c r="FC210" s="502"/>
      <c r="FD210" s="502"/>
      <c r="FE210" s="502"/>
      <c r="FF210" s="502"/>
      <c r="FG210" s="502"/>
      <c r="FH210" s="502"/>
      <c r="FI210" s="502"/>
      <c r="FJ210" s="502"/>
      <c r="FK210" s="502"/>
      <c r="FL210" s="502"/>
      <c r="FM210" s="502"/>
      <c r="FN210" s="502"/>
      <c r="FO210" s="502"/>
      <c r="FP210" s="502"/>
      <c r="FQ210" s="502"/>
      <c r="FR210" s="502"/>
      <c r="FS210" s="502"/>
      <c r="FT210" s="502"/>
      <c r="FU210" s="502"/>
      <c r="FV210" s="502"/>
      <c r="FW210" s="502"/>
      <c r="FX210" s="502"/>
      <c r="FY210" s="502"/>
      <c r="FZ210" s="502"/>
      <c r="GA210" s="502"/>
      <c r="GB210" s="502"/>
      <c r="GC210" s="502"/>
      <c r="GD210" s="502"/>
      <c r="GE210" s="502"/>
      <c r="GF210" s="502"/>
      <c r="GG210" s="502"/>
      <c r="GH210" s="502"/>
      <c r="GI210" s="502"/>
      <c r="GJ210" s="502"/>
      <c r="GK210" s="502"/>
      <c r="GL210" s="502"/>
      <c r="GM210" s="502"/>
      <c r="GN210" s="502"/>
      <c r="GO210" s="502"/>
      <c r="GP210" s="502"/>
      <c r="GQ210" s="502"/>
      <c r="GR210" s="502"/>
      <c r="GS210" s="502"/>
      <c r="GT210" s="502"/>
      <c r="GU210" s="502"/>
      <c r="GV210" s="502"/>
      <c r="GW210" s="502"/>
      <c r="GX210" s="502"/>
      <c r="GY210" s="502"/>
      <c r="GZ210" s="502"/>
      <c r="HA210" s="502"/>
      <c r="HB210" s="502"/>
      <c r="HC210" s="502"/>
      <c r="HD210" s="502"/>
      <c r="HE210" s="502"/>
      <c r="HF210" s="502"/>
      <c r="HG210" s="502"/>
      <c r="HH210" s="502"/>
      <c r="HI210" s="502"/>
      <c r="HJ210" s="502"/>
      <c r="HK210" s="502"/>
      <c r="HL210" s="502"/>
      <c r="HM210" s="502"/>
      <c r="HN210" s="502"/>
      <c r="HO210" s="502"/>
    </row>
    <row r="211" s="501" customFormat="1" spans="1:223">
      <c r="A211" s="519"/>
      <c r="B211" s="503"/>
      <c r="C211" s="503"/>
      <c r="D211" s="504"/>
      <c r="E211" s="504"/>
      <c r="AF211" s="502"/>
      <c r="AG211" s="502"/>
      <c r="AH211" s="502"/>
      <c r="AI211" s="502"/>
      <c r="AJ211" s="502"/>
      <c r="AK211" s="502"/>
      <c r="AL211" s="502"/>
      <c r="AM211" s="502"/>
      <c r="AN211" s="502"/>
      <c r="AO211" s="502"/>
      <c r="AP211" s="502"/>
      <c r="AQ211" s="502"/>
      <c r="AR211" s="502"/>
      <c r="AS211" s="502"/>
      <c r="AT211" s="502"/>
      <c r="AU211" s="502"/>
      <c r="AV211" s="502"/>
      <c r="AW211" s="502"/>
      <c r="AX211" s="502"/>
      <c r="AY211" s="502"/>
      <c r="AZ211" s="502"/>
      <c r="BA211" s="502"/>
      <c r="BB211" s="502"/>
      <c r="BC211" s="502"/>
      <c r="BD211" s="502"/>
      <c r="BE211" s="502"/>
      <c r="BF211" s="502"/>
      <c r="BG211" s="502"/>
      <c r="BH211" s="502"/>
      <c r="BI211" s="502"/>
      <c r="BJ211" s="502"/>
      <c r="BK211" s="502"/>
      <c r="BL211" s="502"/>
      <c r="BM211" s="502"/>
      <c r="BN211" s="502"/>
      <c r="BO211" s="502"/>
      <c r="BP211" s="502"/>
      <c r="BQ211" s="502"/>
      <c r="BR211" s="502"/>
      <c r="BS211" s="502"/>
      <c r="BT211" s="502"/>
      <c r="BU211" s="502"/>
      <c r="BV211" s="502"/>
      <c r="BW211" s="502"/>
      <c r="BX211" s="502"/>
      <c r="BY211" s="502"/>
      <c r="BZ211" s="502"/>
      <c r="CA211" s="502"/>
      <c r="CB211" s="502"/>
      <c r="CC211" s="502"/>
      <c r="CD211" s="502"/>
      <c r="CE211" s="502"/>
      <c r="CF211" s="502"/>
      <c r="CG211" s="502"/>
      <c r="CH211" s="502"/>
      <c r="CI211" s="502"/>
      <c r="CJ211" s="502"/>
      <c r="CK211" s="502"/>
      <c r="CL211" s="502"/>
      <c r="CM211" s="502"/>
      <c r="CN211" s="502"/>
      <c r="CO211" s="502"/>
      <c r="CP211" s="502"/>
      <c r="CQ211" s="502"/>
      <c r="CR211" s="502"/>
      <c r="CS211" s="502"/>
      <c r="CT211" s="502"/>
      <c r="CU211" s="502"/>
      <c r="CV211" s="502"/>
      <c r="CW211" s="502"/>
      <c r="CX211" s="502"/>
      <c r="CY211" s="502"/>
      <c r="CZ211" s="502"/>
      <c r="DA211" s="502"/>
      <c r="DB211" s="502"/>
      <c r="DC211" s="502"/>
      <c r="DD211" s="502"/>
      <c r="DE211" s="502"/>
      <c r="DF211" s="502"/>
      <c r="DG211" s="502"/>
      <c r="DH211" s="502"/>
      <c r="DI211" s="502"/>
      <c r="DJ211" s="502"/>
      <c r="DK211" s="502"/>
      <c r="DL211" s="502"/>
      <c r="DM211" s="502"/>
      <c r="DN211" s="502"/>
      <c r="DO211" s="502"/>
      <c r="DP211" s="502"/>
      <c r="DQ211" s="502"/>
      <c r="DR211" s="502"/>
      <c r="DS211" s="502"/>
      <c r="DT211" s="502"/>
      <c r="DU211" s="502"/>
      <c r="DV211" s="502"/>
      <c r="DW211" s="502"/>
      <c r="DX211" s="502"/>
      <c r="DY211" s="502"/>
      <c r="DZ211" s="502"/>
      <c r="EA211" s="502"/>
      <c r="EB211" s="502"/>
      <c r="EC211" s="502"/>
      <c r="ED211" s="502"/>
      <c r="EE211" s="502"/>
      <c r="EF211" s="502"/>
      <c r="EG211" s="502"/>
      <c r="EH211" s="502"/>
      <c r="EI211" s="502"/>
      <c r="EJ211" s="502"/>
      <c r="EK211" s="502"/>
      <c r="EL211" s="502"/>
      <c r="EM211" s="502"/>
      <c r="EN211" s="502"/>
      <c r="EO211" s="502"/>
      <c r="EP211" s="502"/>
      <c r="EQ211" s="502"/>
      <c r="ER211" s="502"/>
      <c r="ES211" s="502"/>
      <c r="ET211" s="502"/>
      <c r="EU211" s="502"/>
      <c r="EV211" s="502"/>
      <c r="EW211" s="502"/>
      <c r="EX211" s="502"/>
      <c r="EY211" s="502"/>
      <c r="EZ211" s="502"/>
      <c r="FA211" s="502"/>
      <c r="FB211" s="502"/>
      <c r="FC211" s="502"/>
      <c r="FD211" s="502"/>
      <c r="FE211" s="502"/>
      <c r="FF211" s="502"/>
      <c r="FG211" s="502"/>
      <c r="FH211" s="502"/>
      <c r="FI211" s="502"/>
      <c r="FJ211" s="502"/>
      <c r="FK211" s="502"/>
      <c r="FL211" s="502"/>
      <c r="FM211" s="502"/>
      <c r="FN211" s="502"/>
      <c r="FO211" s="502"/>
      <c r="FP211" s="502"/>
      <c r="FQ211" s="502"/>
      <c r="FR211" s="502"/>
      <c r="FS211" s="502"/>
      <c r="FT211" s="502"/>
      <c r="FU211" s="502"/>
      <c r="FV211" s="502"/>
      <c r="FW211" s="502"/>
      <c r="FX211" s="502"/>
      <c r="FY211" s="502"/>
      <c r="FZ211" s="502"/>
      <c r="GA211" s="502"/>
      <c r="GB211" s="502"/>
      <c r="GC211" s="502"/>
      <c r="GD211" s="502"/>
      <c r="GE211" s="502"/>
      <c r="GF211" s="502"/>
      <c r="GG211" s="502"/>
      <c r="GH211" s="502"/>
      <c r="GI211" s="502"/>
      <c r="GJ211" s="502"/>
      <c r="GK211" s="502"/>
      <c r="GL211" s="502"/>
      <c r="GM211" s="502"/>
      <c r="GN211" s="502"/>
      <c r="GO211" s="502"/>
      <c r="GP211" s="502"/>
      <c r="GQ211" s="502"/>
      <c r="GR211" s="502"/>
      <c r="GS211" s="502"/>
      <c r="GT211" s="502"/>
      <c r="GU211" s="502"/>
      <c r="GV211" s="502"/>
      <c r="GW211" s="502"/>
      <c r="GX211" s="502"/>
      <c r="GY211" s="502"/>
      <c r="GZ211" s="502"/>
      <c r="HA211" s="502"/>
      <c r="HB211" s="502"/>
      <c r="HC211" s="502"/>
      <c r="HD211" s="502"/>
      <c r="HE211" s="502"/>
      <c r="HF211" s="502"/>
      <c r="HG211" s="502"/>
      <c r="HH211" s="502"/>
      <c r="HI211" s="502"/>
      <c r="HJ211" s="502"/>
      <c r="HK211" s="502"/>
      <c r="HL211" s="502"/>
      <c r="HM211" s="502"/>
      <c r="HN211" s="502"/>
      <c r="HO211" s="502"/>
    </row>
    <row r="212" s="501" customFormat="1" spans="1:223">
      <c r="A212" s="519"/>
      <c r="B212" s="503"/>
      <c r="C212" s="503"/>
      <c r="D212" s="504"/>
      <c r="E212" s="504"/>
      <c r="AF212" s="502"/>
      <c r="AG212" s="502"/>
      <c r="AH212" s="502"/>
      <c r="AI212" s="502"/>
      <c r="AJ212" s="502"/>
      <c r="AK212" s="502"/>
      <c r="AL212" s="502"/>
      <c r="AM212" s="502"/>
      <c r="AN212" s="502"/>
      <c r="AO212" s="502"/>
      <c r="AP212" s="502"/>
      <c r="AQ212" s="502"/>
      <c r="AR212" s="502"/>
      <c r="AS212" s="502"/>
      <c r="AT212" s="502"/>
      <c r="AU212" s="502"/>
      <c r="AV212" s="502"/>
      <c r="AW212" s="502"/>
      <c r="AX212" s="502"/>
      <c r="AY212" s="502"/>
      <c r="AZ212" s="502"/>
      <c r="BA212" s="502"/>
      <c r="BB212" s="502"/>
      <c r="BC212" s="502"/>
      <c r="BD212" s="502"/>
      <c r="BE212" s="502"/>
      <c r="BF212" s="502"/>
      <c r="BG212" s="502"/>
      <c r="BH212" s="502"/>
      <c r="BI212" s="502"/>
      <c r="BJ212" s="502"/>
      <c r="BK212" s="502"/>
      <c r="BL212" s="502"/>
      <c r="BM212" s="502"/>
      <c r="BN212" s="502"/>
      <c r="BO212" s="502"/>
      <c r="BP212" s="502"/>
      <c r="BQ212" s="502"/>
      <c r="BR212" s="502"/>
      <c r="BS212" s="502"/>
      <c r="BT212" s="502"/>
      <c r="BU212" s="502"/>
      <c r="BV212" s="502"/>
      <c r="BW212" s="502"/>
      <c r="BX212" s="502"/>
      <c r="BY212" s="502"/>
      <c r="BZ212" s="502"/>
      <c r="CA212" s="502"/>
      <c r="CB212" s="502"/>
      <c r="CC212" s="502"/>
      <c r="CD212" s="502"/>
      <c r="CE212" s="502"/>
      <c r="CF212" s="502"/>
      <c r="CG212" s="502"/>
      <c r="CH212" s="502"/>
      <c r="CI212" s="502"/>
      <c r="CJ212" s="502"/>
      <c r="CK212" s="502"/>
      <c r="CL212" s="502"/>
      <c r="CM212" s="502"/>
      <c r="CN212" s="502"/>
      <c r="CO212" s="502"/>
      <c r="CP212" s="502"/>
      <c r="CQ212" s="502"/>
      <c r="CR212" s="502"/>
      <c r="CS212" s="502"/>
      <c r="CT212" s="502"/>
      <c r="CU212" s="502"/>
      <c r="CV212" s="502"/>
      <c r="CW212" s="502"/>
      <c r="CX212" s="502"/>
      <c r="CY212" s="502"/>
      <c r="CZ212" s="502"/>
      <c r="DA212" s="502"/>
      <c r="DB212" s="502"/>
      <c r="DC212" s="502"/>
      <c r="DD212" s="502"/>
      <c r="DE212" s="502"/>
      <c r="DF212" s="502"/>
      <c r="DG212" s="502"/>
      <c r="DH212" s="502"/>
      <c r="DI212" s="502"/>
      <c r="DJ212" s="502"/>
      <c r="DK212" s="502"/>
      <c r="DL212" s="502"/>
      <c r="DM212" s="502"/>
      <c r="DN212" s="502"/>
      <c r="DO212" s="502"/>
      <c r="DP212" s="502"/>
      <c r="DQ212" s="502"/>
      <c r="DR212" s="502"/>
      <c r="DS212" s="502"/>
      <c r="DT212" s="502"/>
      <c r="DU212" s="502"/>
      <c r="DV212" s="502"/>
      <c r="DW212" s="502"/>
      <c r="DX212" s="502"/>
      <c r="DY212" s="502"/>
      <c r="DZ212" s="502"/>
      <c r="EA212" s="502"/>
      <c r="EB212" s="502"/>
      <c r="EC212" s="502"/>
      <c r="ED212" s="502"/>
      <c r="EE212" s="502"/>
      <c r="EF212" s="502"/>
      <c r="EG212" s="502"/>
      <c r="EH212" s="502"/>
      <c r="EI212" s="502"/>
      <c r="EJ212" s="502"/>
      <c r="EK212" s="502"/>
      <c r="EL212" s="502"/>
      <c r="EM212" s="502"/>
      <c r="EN212" s="502"/>
      <c r="EO212" s="502"/>
      <c r="EP212" s="502"/>
      <c r="EQ212" s="502"/>
      <c r="ER212" s="502"/>
      <c r="ES212" s="502"/>
      <c r="ET212" s="502"/>
      <c r="EU212" s="502"/>
      <c r="EV212" s="502"/>
      <c r="EW212" s="502"/>
      <c r="EX212" s="502"/>
      <c r="EY212" s="502"/>
      <c r="EZ212" s="502"/>
      <c r="FA212" s="502"/>
      <c r="FB212" s="502"/>
      <c r="FC212" s="502"/>
      <c r="FD212" s="502"/>
      <c r="FE212" s="502"/>
      <c r="FF212" s="502"/>
      <c r="FG212" s="502"/>
      <c r="FH212" s="502"/>
      <c r="FI212" s="502"/>
      <c r="FJ212" s="502"/>
      <c r="FK212" s="502"/>
      <c r="FL212" s="502"/>
      <c r="FM212" s="502"/>
      <c r="FN212" s="502"/>
      <c r="FO212" s="502"/>
      <c r="FP212" s="502"/>
      <c r="FQ212" s="502"/>
      <c r="FR212" s="502"/>
      <c r="FS212" s="502"/>
      <c r="FT212" s="502"/>
      <c r="FU212" s="502"/>
      <c r="FV212" s="502"/>
      <c r="FW212" s="502"/>
      <c r="FX212" s="502"/>
      <c r="FY212" s="502"/>
      <c r="FZ212" s="502"/>
      <c r="GA212" s="502"/>
      <c r="GB212" s="502"/>
      <c r="GC212" s="502"/>
      <c r="GD212" s="502"/>
      <c r="GE212" s="502"/>
      <c r="GF212" s="502"/>
      <c r="GG212" s="502"/>
      <c r="GH212" s="502"/>
      <c r="GI212" s="502"/>
      <c r="GJ212" s="502"/>
      <c r="GK212" s="502"/>
      <c r="GL212" s="502"/>
      <c r="GM212" s="502"/>
      <c r="GN212" s="502"/>
      <c r="GO212" s="502"/>
      <c r="GP212" s="502"/>
      <c r="GQ212" s="502"/>
      <c r="GR212" s="502"/>
      <c r="GS212" s="502"/>
      <c r="GT212" s="502"/>
      <c r="GU212" s="502"/>
      <c r="GV212" s="502"/>
      <c r="GW212" s="502"/>
      <c r="GX212" s="502"/>
      <c r="GY212" s="502"/>
      <c r="GZ212" s="502"/>
      <c r="HA212" s="502"/>
      <c r="HB212" s="502"/>
      <c r="HC212" s="502"/>
      <c r="HD212" s="502"/>
      <c r="HE212" s="502"/>
      <c r="HF212" s="502"/>
      <c r="HG212" s="502"/>
      <c r="HH212" s="502"/>
      <c r="HI212" s="502"/>
      <c r="HJ212" s="502"/>
      <c r="HK212" s="502"/>
      <c r="HL212" s="502"/>
      <c r="HM212" s="502"/>
      <c r="HN212" s="502"/>
      <c r="HO212" s="502"/>
    </row>
    <row r="213" s="501" customFormat="1" spans="1:223">
      <c r="A213" s="519"/>
      <c r="B213" s="503"/>
      <c r="C213" s="503"/>
      <c r="D213" s="504"/>
      <c r="E213" s="504"/>
      <c r="AF213" s="502"/>
      <c r="AG213" s="502"/>
      <c r="AH213" s="502"/>
      <c r="AI213" s="502"/>
      <c r="AJ213" s="502"/>
      <c r="AK213" s="502"/>
      <c r="AL213" s="502"/>
      <c r="AM213" s="502"/>
      <c r="AN213" s="502"/>
      <c r="AO213" s="502"/>
      <c r="AP213" s="502"/>
      <c r="AQ213" s="502"/>
      <c r="AR213" s="502"/>
      <c r="AS213" s="502"/>
      <c r="AT213" s="502"/>
      <c r="AU213" s="502"/>
      <c r="AV213" s="502"/>
      <c r="AW213" s="502"/>
      <c r="AX213" s="502"/>
      <c r="AY213" s="502"/>
      <c r="AZ213" s="502"/>
      <c r="BA213" s="502"/>
      <c r="BB213" s="502"/>
      <c r="BC213" s="502"/>
      <c r="BD213" s="502"/>
      <c r="BE213" s="502"/>
      <c r="BF213" s="502"/>
      <c r="BG213" s="502"/>
      <c r="BH213" s="502"/>
      <c r="BI213" s="502"/>
      <c r="BJ213" s="502"/>
      <c r="BK213" s="502"/>
      <c r="BL213" s="502"/>
      <c r="BM213" s="502"/>
      <c r="BN213" s="502"/>
      <c r="BO213" s="502"/>
      <c r="BP213" s="502"/>
      <c r="BQ213" s="502"/>
      <c r="BR213" s="502"/>
      <c r="BS213" s="502"/>
      <c r="BT213" s="502"/>
      <c r="BU213" s="502"/>
      <c r="BV213" s="502"/>
      <c r="BW213" s="502"/>
      <c r="BX213" s="502"/>
      <c r="BY213" s="502"/>
      <c r="BZ213" s="502"/>
      <c r="CA213" s="502"/>
      <c r="CB213" s="502"/>
      <c r="CC213" s="502"/>
      <c r="CD213" s="502"/>
      <c r="CE213" s="502"/>
      <c r="CF213" s="502"/>
      <c r="CG213" s="502"/>
      <c r="CH213" s="502"/>
      <c r="CI213" s="502"/>
      <c r="CJ213" s="502"/>
      <c r="CK213" s="502"/>
      <c r="CL213" s="502"/>
      <c r="CM213" s="502"/>
      <c r="CN213" s="502"/>
      <c r="CO213" s="502"/>
      <c r="CP213" s="502"/>
      <c r="CQ213" s="502"/>
      <c r="CR213" s="502"/>
      <c r="CS213" s="502"/>
      <c r="CT213" s="502"/>
      <c r="CU213" s="502"/>
      <c r="CV213" s="502"/>
      <c r="CW213" s="502"/>
      <c r="CX213" s="502"/>
      <c r="CY213" s="502"/>
      <c r="CZ213" s="502"/>
      <c r="DA213" s="502"/>
      <c r="DB213" s="502"/>
      <c r="DC213" s="502"/>
      <c r="DD213" s="502"/>
      <c r="DE213" s="502"/>
      <c r="DF213" s="502"/>
      <c r="DG213" s="502"/>
      <c r="DH213" s="502"/>
      <c r="DI213" s="502"/>
      <c r="DJ213" s="502"/>
      <c r="DK213" s="502"/>
      <c r="DL213" s="502"/>
      <c r="DM213" s="502"/>
      <c r="DN213" s="502"/>
      <c r="DO213" s="502"/>
      <c r="DP213" s="502"/>
      <c r="DQ213" s="502"/>
      <c r="DR213" s="502"/>
      <c r="DS213" s="502"/>
      <c r="DT213" s="502"/>
      <c r="DU213" s="502"/>
      <c r="DV213" s="502"/>
      <c r="DW213" s="502"/>
      <c r="DX213" s="502"/>
      <c r="DY213" s="502"/>
      <c r="DZ213" s="502"/>
      <c r="EA213" s="502"/>
      <c r="EB213" s="502"/>
      <c r="EC213" s="502"/>
      <c r="ED213" s="502"/>
      <c r="EE213" s="502"/>
      <c r="EF213" s="502"/>
      <c r="EG213" s="502"/>
      <c r="EH213" s="502"/>
      <c r="EI213" s="502"/>
      <c r="EJ213" s="502"/>
      <c r="EK213" s="502"/>
      <c r="EL213" s="502"/>
      <c r="EM213" s="502"/>
      <c r="EN213" s="502"/>
      <c r="EO213" s="502"/>
      <c r="EP213" s="502"/>
      <c r="EQ213" s="502"/>
      <c r="ER213" s="502"/>
      <c r="ES213" s="502"/>
      <c r="ET213" s="502"/>
      <c r="EU213" s="502"/>
      <c r="EV213" s="502"/>
      <c r="EW213" s="502"/>
      <c r="EX213" s="502"/>
      <c r="EY213" s="502"/>
      <c r="EZ213" s="502"/>
      <c r="FA213" s="502"/>
      <c r="FB213" s="502"/>
      <c r="FC213" s="502"/>
      <c r="FD213" s="502"/>
      <c r="FE213" s="502"/>
      <c r="FF213" s="502"/>
      <c r="FG213" s="502"/>
      <c r="FH213" s="502"/>
      <c r="FI213" s="502"/>
      <c r="FJ213" s="502"/>
      <c r="FK213" s="502"/>
      <c r="FL213" s="502"/>
      <c r="FM213" s="502"/>
      <c r="FN213" s="502"/>
      <c r="FO213" s="502"/>
      <c r="FP213" s="502"/>
      <c r="FQ213" s="502"/>
      <c r="FR213" s="502"/>
      <c r="FS213" s="502"/>
      <c r="FT213" s="502"/>
      <c r="FU213" s="502"/>
      <c r="FV213" s="502"/>
      <c r="FW213" s="502"/>
      <c r="FX213" s="502"/>
      <c r="FY213" s="502"/>
      <c r="FZ213" s="502"/>
      <c r="GA213" s="502"/>
      <c r="GB213" s="502"/>
      <c r="GC213" s="502"/>
      <c r="GD213" s="502"/>
      <c r="GE213" s="502"/>
      <c r="GF213" s="502"/>
      <c r="GG213" s="502"/>
      <c r="GH213" s="502"/>
      <c r="GI213" s="502"/>
      <c r="GJ213" s="502"/>
      <c r="GK213" s="502"/>
      <c r="GL213" s="502"/>
      <c r="GM213" s="502"/>
      <c r="GN213" s="502"/>
      <c r="GO213" s="502"/>
      <c r="GP213" s="502"/>
      <c r="GQ213" s="502"/>
      <c r="GR213" s="502"/>
      <c r="GS213" s="502"/>
      <c r="GT213" s="502"/>
      <c r="GU213" s="502"/>
      <c r="GV213" s="502"/>
      <c r="GW213" s="502"/>
      <c r="GX213" s="502"/>
      <c r="GY213" s="502"/>
      <c r="GZ213" s="502"/>
      <c r="HA213" s="502"/>
      <c r="HB213" s="502"/>
      <c r="HC213" s="502"/>
      <c r="HD213" s="502"/>
      <c r="HE213" s="502"/>
      <c r="HF213" s="502"/>
      <c r="HG213" s="502"/>
      <c r="HH213" s="502"/>
      <c r="HI213" s="502"/>
      <c r="HJ213" s="502"/>
      <c r="HK213" s="502"/>
      <c r="HL213" s="502"/>
      <c r="HM213" s="502"/>
      <c r="HN213" s="502"/>
      <c r="HO213" s="502"/>
    </row>
    <row r="214" s="501" customFormat="1" spans="1:223">
      <c r="A214" s="519"/>
      <c r="B214" s="503"/>
      <c r="C214" s="503"/>
      <c r="D214" s="504"/>
      <c r="E214" s="504"/>
      <c r="AF214" s="502"/>
      <c r="AG214" s="502"/>
      <c r="AH214" s="502"/>
      <c r="AI214" s="502"/>
      <c r="AJ214" s="502"/>
      <c r="AK214" s="502"/>
      <c r="AL214" s="502"/>
      <c r="AM214" s="502"/>
      <c r="AN214" s="502"/>
      <c r="AO214" s="502"/>
      <c r="AP214" s="502"/>
      <c r="AQ214" s="502"/>
      <c r="AR214" s="502"/>
      <c r="AS214" s="502"/>
      <c r="AT214" s="502"/>
      <c r="AU214" s="502"/>
      <c r="AV214" s="502"/>
      <c r="AW214" s="502"/>
      <c r="AX214" s="502"/>
      <c r="AY214" s="502"/>
      <c r="AZ214" s="502"/>
      <c r="BA214" s="502"/>
      <c r="BB214" s="502"/>
      <c r="BC214" s="502"/>
      <c r="BD214" s="502"/>
      <c r="BE214" s="502"/>
      <c r="BF214" s="502"/>
      <c r="BG214" s="502"/>
      <c r="BH214" s="502"/>
      <c r="BI214" s="502"/>
      <c r="BJ214" s="502"/>
      <c r="BK214" s="502"/>
      <c r="BL214" s="502"/>
      <c r="BM214" s="502"/>
      <c r="BN214" s="502"/>
      <c r="BO214" s="502"/>
      <c r="BP214" s="502"/>
      <c r="BQ214" s="502"/>
      <c r="BR214" s="502"/>
      <c r="BS214" s="502"/>
      <c r="BT214" s="502"/>
      <c r="BU214" s="502"/>
      <c r="BV214" s="502"/>
      <c r="BW214" s="502"/>
      <c r="BX214" s="502"/>
      <c r="BY214" s="502"/>
      <c r="BZ214" s="502"/>
      <c r="CA214" s="502"/>
      <c r="CB214" s="502"/>
      <c r="CC214" s="502"/>
      <c r="CD214" s="502"/>
      <c r="CE214" s="502"/>
      <c r="CF214" s="502"/>
      <c r="CG214" s="502"/>
      <c r="CH214" s="502"/>
      <c r="CI214" s="502"/>
      <c r="CJ214" s="502"/>
      <c r="CK214" s="502"/>
      <c r="CL214" s="502"/>
      <c r="CM214" s="502"/>
      <c r="CN214" s="502"/>
      <c r="CO214" s="502"/>
      <c r="CP214" s="502"/>
      <c r="CQ214" s="502"/>
      <c r="CR214" s="502"/>
      <c r="CS214" s="502"/>
      <c r="CT214" s="502"/>
      <c r="CU214" s="502"/>
      <c r="CV214" s="502"/>
      <c r="CW214" s="502"/>
      <c r="CX214" s="502"/>
      <c r="CY214" s="502"/>
      <c r="CZ214" s="502"/>
      <c r="DA214" s="502"/>
      <c r="DB214" s="502"/>
      <c r="DC214" s="502"/>
      <c r="DD214" s="502"/>
      <c r="DE214" s="502"/>
      <c r="DF214" s="502"/>
      <c r="DG214" s="502"/>
      <c r="DH214" s="502"/>
      <c r="DI214" s="502"/>
      <c r="DJ214" s="502"/>
      <c r="DK214" s="502"/>
      <c r="DL214" s="502"/>
      <c r="DM214" s="502"/>
      <c r="DN214" s="502"/>
      <c r="DO214" s="502"/>
      <c r="DP214" s="502"/>
      <c r="DQ214" s="502"/>
      <c r="DR214" s="502"/>
      <c r="DS214" s="502"/>
      <c r="DT214" s="502"/>
      <c r="DU214" s="502"/>
      <c r="DV214" s="502"/>
      <c r="DW214" s="502"/>
      <c r="DX214" s="502"/>
      <c r="DY214" s="502"/>
      <c r="DZ214" s="502"/>
      <c r="EA214" s="502"/>
      <c r="EB214" s="502"/>
      <c r="EC214" s="502"/>
      <c r="ED214" s="502"/>
      <c r="EE214" s="502"/>
      <c r="EF214" s="502"/>
      <c r="EG214" s="502"/>
      <c r="EH214" s="502"/>
      <c r="EI214" s="502"/>
      <c r="EJ214" s="502"/>
      <c r="EK214" s="502"/>
      <c r="EL214" s="502"/>
      <c r="EM214" s="502"/>
      <c r="EN214" s="502"/>
      <c r="EO214" s="502"/>
      <c r="EP214" s="502"/>
      <c r="EQ214" s="502"/>
      <c r="ER214" s="502"/>
      <c r="ES214" s="502"/>
      <c r="ET214" s="502"/>
      <c r="EU214" s="502"/>
      <c r="EV214" s="502"/>
      <c r="EW214" s="502"/>
      <c r="EX214" s="502"/>
      <c r="EY214" s="502"/>
      <c r="EZ214" s="502"/>
      <c r="FA214" s="502"/>
      <c r="FB214" s="502"/>
      <c r="FC214" s="502"/>
      <c r="FD214" s="502"/>
      <c r="FE214" s="502"/>
      <c r="FF214" s="502"/>
      <c r="FG214" s="502"/>
      <c r="FH214" s="502"/>
      <c r="FI214" s="502"/>
      <c r="FJ214" s="502"/>
      <c r="FK214" s="502"/>
      <c r="FL214" s="502"/>
      <c r="FM214" s="502"/>
      <c r="FN214" s="502"/>
      <c r="FO214" s="502"/>
      <c r="FP214" s="502"/>
      <c r="FQ214" s="502"/>
      <c r="FR214" s="502"/>
      <c r="FS214" s="502"/>
      <c r="FT214" s="502"/>
      <c r="FU214" s="502"/>
      <c r="FV214" s="502"/>
      <c r="FW214" s="502"/>
      <c r="FX214" s="502"/>
      <c r="FY214" s="502"/>
      <c r="FZ214" s="502"/>
      <c r="GA214" s="502"/>
      <c r="GB214" s="502"/>
      <c r="GC214" s="502"/>
      <c r="GD214" s="502"/>
      <c r="GE214" s="502"/>
      <c r="GF214" s="502"/>
      <c r="GG214" s="502"/>
      <c r="GH214" s="502"/>
      <c r="GI214" s="502"/>
      <c r="GJ214" s="502"/>
      <c r="GK214" s="502"/>
      <c r="GL214" s="502"/>
      <c r="GM214" s="502"/>
      <c r="GN214" s="502"/>
      <c r="GO214" s="502"/>
      <c r="GP214" s="502"/>
      <c r="GQ214" s="502"/>
      <c r="GR214" s="502"/>
      <c r="GS214" s="502"/>
      <c r="GT214" s="502"/>
      <c r="GU214" s="502"/>
      <c r="GV214" s="502"/>
      <c r="GW214" s="502"/>
      <c r="GX214" s="502"/>
      <c r="GY214" s="502"/>
      <c r="GZ214" s="502"/>
      <c r="HA214" s="502"/>
      <c r="HB214" s="502"/>
      <c r="HC214" s="502"/>
      <c r="HD214" s="502"/>
      <c r="HE214" s="502"/>
      <c r="HF214" s="502"/>
      <c r="HG214" s="502"/>
      <c r="HH214" s="502"/>
      <c r="HI214" s="502"/>
      <c r="HJ214" s="502"/>
      <c r="HK214" s="502"/>
      <c r="HL214" s="502"/>
      <c r="HM214" s="502"/>
      <c r="HN214" s="502"/>
      <c r="HO214" s="502"/>
    </row>
    <row r="215" s="501" customFormat="1" spans="1:223">
      <c r="A215" s="519"/>
      <c r="B215" s="503"/>
      <c r="C215" s="503"/>
      <c r="D215" s="504"/>
      <c r="E215" s="504"/>
      <c r="AF215" s="502"/>
      <c r="AG215" s="502"/>
      <c r="AH215" s="502"/>
      <c r="AI215" s="502"/>
      <c r="AJ215" s="502"/>
      <c r="AK215" s="502"/>
      <c r="AL215" s="502"/>
      <c r="AM215" s="502"/>
      <c r="AN215" s="502"/>
      <c r="AO215" s="502"/>
      <c r="AP215" s="502"/>
      <c r="AQ215" s="502"/>
      <c r="AR215" s="502"/>
      <c r="AS215" s="502"/>
      <c r="AT215" s="502"/>
      <c r="AU215" s="502"/>
      <c r="AV215" s="502"/>
      <c r="AW215" s="502"/>
      <c r="AX215" s="502"/>
      <c r="AY215" s="502"/>
      <c r="AZ215" s="502"/>
      <c r="BA215" s="502"/>
      <c r="BB215" s="502"/>
      <c r="BC215" s="502"/>
      <c r="BD215" s="502"/>
      <c r="BE215" s="502"/>
      <c r="BF215" s="502"/>
      <c r="BG215" s="502"/>
      <c r="BH215" s="502"/>
      <c r="BI215" s="502"/>
      <c r="BJ215" s="502"/>
      <c r="BK215" s="502"/>
      <c r="BL215" s="502"/>
      <c r="BM215" s="502"/>
      <c r="BN215" s="502"/>
      <c r="BO215" s="502"/>
      <c r="BP215" s="502"/>
      <c r="BQ215" s="502"/>
      <c r="BR215" s="502"/>
      <c r="BS215" s="502"/>
      <c r="BT215" s="502"/>
      <c r="BU215" s="502"/>
      <c r="BV215" s="502"/>
      <c r="BW215" s="502"/>
      <c r="BX215" s="502"/>
      <c r="BY215" s="502"/>
      <c r="BZ215" s="502"/>
      <c r="CA215" s="502"/>
      <c r="CB215" s="502"/>
      <c r="CC215" s="502"/>
      <c r="CD215" s="502"/>
      <c r="CE215" s="502"/>
      <c r="CF215" s="502"/>
      <c r="CG215" s="502"/>
      <c r="CH215" s="502"/>
      <c r="CI215" s="502"/>
      <c r="CJ215" s="502"/>
      <c r="CK215" s="502"/>
      <c r="CL215" s="502"/>
      <c r="CM215" s="502"/>
      <c r="CN215" s="502"/>
      <c r="CO215" s="502"/>
      <c r="CP215" s="502"/>
      <c r="CQ215" s="502"/>
      <c r="CR215" s="502"/>
      <c r="CS215" s="502"/>
      <c r="CT215" s="502"/>
      <c r="CU215" s="502"/>
      <c r="CV215" s="502"/>
      <c r="CW215" s="502"/>
      <c r="CX215" s="502"/>
      <c r="CY215" s="502"/>
      <c r="CZ215" s="502"/>
      <c r="DA215" s="502"/>
      <c r="DB215" s="502"/>
      <c r="DC215" s="502"/>
      <c r="DD215" s="502"/>
      <c r="DE215" s="502"/>
      <c r="DF215" s="502"/>
      <c r="DG215" s="502"/>
      <c r="DH215" s="502"/>
      <c r="DI215" s="502"/>
      <c r="DJ215" s="502"/>
      <c r="DK215" s="502"/>
      <c r="DL215" s="502"/>
      <c r="DM215" s="502"/>
      <c r="DN215" s="502"/>
      <c r="DO215" s="502"/>
      <c r="DP215" s="502"/>
      <c r="DQ215" s="502"/>
      <c r="DR215" s="502"/>
      <c r="DS215" s="502"/>
      <c r="DT215" s="502"/>
      <c r="DU215" s="502"/>
      <c r="DV215" s="502"/>
      <c r="DW215" s="502"/>
      <c r="DX215" s="502"/>
      <c r="DY215" s="502"/>
      <c r="DZ215" s="502"/>
      <c r="EA215" s="502"/>
      <c r="EB215" s="502"/>
      <c r="EC215" s="502"/>
      <c r="ED215" s="502"/>
      <c r="EE215" s="502"/>
      <c r="EF215" s="502"/>
      <c r="EG215" s="502"/>
      <c r="EH215" s="502"/>
      <c r="EI215" s="502"/>
      <c r="EJ215" s="502"/>
      <c r="EK215" s="502"/>
      <c r="EL215" s="502"/>
      <c r="EM215" s="502"/>
      <c r="EN215" s="502"/>
      <c r="EO215" s="502"/>
      <c r="EP215" s="502"/>
      <c r="EQ215" s="502"/>
      <c r="ER215" s="502"/>
      <c r="ES215" s="502"/>
      <c r="ET215" s="502"/>
      <c r="EU215" s="502"/>
      <c r="EV215" s="502"/>
      <c r="EW215" s="502"/>
      <c r="EX215" s="502"/>
      <c r="EY215" s="502"/>
      <c r="EZ215" s="502"/>
      <c r="FA215" s="502"/>
      <c r="FB215" s="502"/>
      <c r="FC215" s="502"/>
      <c r="FD215" s="502"/>
      <c r="FE215" s="502"/>
      <c r="FF215" s="502"/>
      <c r="FG215" s="502"/>
      <c r="FH215" s="502"/>
      <c r="FI215" s="502"/>
      <c r="FJ215" s="502"/>
      <c r="FK215" s="502"/>
      <c r="FL215" s="502"/>
      <c r="FM215" s="502"/>
      <c r="FN215" s="502"/>
      <c r="FO215" s="502"/>
      <c r="FP215" s="502"/>
      <c r="FQ215" s="502"/>
      <c r="FR215" s="502"/>
      <c r="FS215" s="502"/>
      <c r="FT215" s="502"/>
      <c r="FU215" s="502"/>
      <c r="FV215" s="502"/>
      <c r="FW215" s="502"/>
      <c r="FX215" s="502"/>
      <c r="FY215" s="502"/>
      <c r="FZ215" s="502"/>
      <c r="GA215" s="502"/>
      <c r="GB215" s="502"/>
      <c r="GC215" s="502"/>
      <c r="GD215" s="502"/>
      <c r="GE215" s="502"/>
      <c r="GF215" s="502"/>
      <c r="GG215" s="502"/>
      <c r="GH215" s="502"/>
      <c r="GI215" s="502"/>
      <c r="GJ215" s="502"/>
      <c r="GK215" s="502"/>
      <c r="GL215" s="502"/>
      <c r="GM215" s="502"/>
      <c r="GN215" s="502"/>
      <c r="GO215" s="502"/>
      <c r="GP215" s="502"/>
      <c r="GQ215" s="502"/>
      <c r="GR215" s="502"/>
      <c r="GS215" s="502"/>
      <c r="GT215" s="502"/>
      <c r="GU215" s="502"/>
      <c r="GV215" s="502"/>
      <c r="GW215" s="502"/>
      <c r="GX215" s="502"/>
      <c r="GY215" s="502"/>
      <c r="GZ215" s="502"/>
      <c r="HA215" s="502"/>
      <c r="HB215" s="502"/>
      <c r="HC215" s="502"/>
      <c r="HD215" s="502"/>
      <c r="HE215" s="502"/>
      <c r="HF215" s="502"/>
      <c r="HG215" s="502"/>
      <c r="HH215" s="502"/>
      <c r="HI215" s="502"/>
      <c r="HJ215" s="502"/>
      <c r="HK215" s="502"/>
      <c r="HL215" s="502"/>
      <c r="HM215" s="502"/>
      <c r="HN215" s="502"/>
      <c r="HO215" s="502"/>
    </row>
    <row r="216" s="501" customFormat="1" spans="1:223">
      <c r="A216" s="519"/>
      <c r="B216" s="503"/>
      <c r="C216" s="503"/>
      <c r="D216" s="504"/>
      <c r="E216" s="504"/>
      <c r="AF216" s="502"/>
      <c r="AG216" s="502"/>
      <c r="AH216" s="502"/>
      <c r="AI216" s="502"/>
      <c r="AJ216" s="502"/>
      <c r="AK216" s="502"/>
      <c r="AL216" s="502"/>
      <c r="AM216" s="502"/>
      <c r="AN216" s="502"/>
      <c r="AO216" s="502"/>
      <c r="AP216" s="502"/>
      <c r="AQ216" s="502"/>
      <c r="AR216" s="502"/>
      <c r="AS216" s="502"/>
      <c r="AT216" s="502"/>
      <c r="AU216" s="502"/>
      <c r="AV216" s="502"/>
      <c r="AW216" s="502"/>
      <c r="AX216" s="502"/>
      <c r="AY216" s="502"/>
      <c r="AZ216" s="502"/>
      <c r="BA216" s="502"/>
      <c r="BB216" s="502"/>
      <c r="BC216" s="502"/>
      <c r="BD216" s="502"/>
      <c r="BE216" s="502"/>
      <c r="BF216" s="502"/>
      <c r="BG216" s="502"/>
      <c r="BH216" s="502"/>
      <c r="BI216" s="502"/>
      <c r="BJ216" s="502"/>
      <c r="BK216" s="502"/>
      <c r="BL216" s="502"/>
      <c r="BM216" s="502"/>
      <c r="BN216" s="502"/>
      <c r="BO216" s="502"/>
      <c r="BP216" s="502"/>
      <c r="BQ216" s="502"/>
      <c r="BR216" s="502"/>
      <c r="BS216" s="502"/>
      <c r="BT216" s="502"/>
      <c r="BU216" s="502"/>
      <c r="BV216" s="502"/>
      <c r="BW216" s="502"/>
      <c r="BX216" s="502"/>
      <c r="BY216" s="502"/>
      <c r="BZ216" s="502"/>
      <c r="CA216" s="502"/>
      <c r="CB216" s="502"/>
      <c r="CC216" s="502"/>
      <c r="CD216" s="502"/>
      <c r="CE216" s="502"/>
      <c r="CF216" s="502"/>
      <c r="CG216" s="502"/>
      <c r="CH216" s="502"/>
      <c r="CI216" s="502"/>
      <c r="CJ216" s="502"/>
      <c r="CK216" s="502"/>
      <c r="CL216" s="502"/>
      <c r="CM216" s="502"/>
      <c r="CN216" s="502"/>
      <c r="CO216" s="502"/>
      <c r="CP216" s="502"/>
      <c r="CQ216" s="502"/>
      <c r="CR216" s="502"/>
      <c r="CS216" s="502"/>
      <c r="CT216" s="502"/>
      <c r="CU216" s="502"/>
      <c r="CV216" s="502"/>
      <c r="CW216" s="502"/>
      <c r="CX216" s="502"/>
      <c r="CY216" s="502"/>
      <c r="CZ216" s="502"/>
      <c r="DA216" s="502"/>
      <c r="DB216" s="502"/>
      <c r="DC216" s="502"/>
      <c r="DD216" s="502"/>
      <c r="DE216" s="502"/>
      <c r="DF216" s="502"/>
      <c r="DG216" s="502"/>
      <c r="DH216" s="502"/>
      <c r="DI216" s="502"/>
      <c r="DJ216" s="502"/>
      <c r="DK216" s="502"/>
      <c r="DL216" s="502"/>
      <c r="DM216" s="502"/>
      <c r="DN216" s="502"/>
      <c r="DO216" s="502"/>
      <c r="DP216" s="502"/>
      <c r="DQ216" s="502"/>
      <c r="DR216" s="502"/>
      <c r="DS216" s="502"/>
      <c r="DT216" s="502"/>
      <c r="DU216" s="502"/>
      <c r="DV216" s="502"/>
      <c r="DW216" s="502"/>
      <c r="DX216" s="502"/>
      <c r="DY216" s="502"/>
      <c r="DZ216" s="502"/>
      <c r="EA216" s="502"/>
      <c r="EB216" s="502"/>
      <c r="EC216" s="502"/>
      <c r="ED216" s="502"/>
      <c r="EE216" s="502"/>
      <c r="EF216" s="502"/>
      <c r="EG216" s="502"/>
      <c r="EH216" s="502"/>
      <c r="EI216" s="502"/>
      <c r="EJ216" s="502"/>
      <c r="EK216" s="502"/>
      <c r="EL216" s="502"/>
      <c r="EM216" s="502"/>
      <c r="EN216" s="502"/>
      <c r="EO216" s="502"/>
      <c r="EP216" s="502"/>
      <c r="EQ216" s="502"/>
      <c r="ER216" s="502"/>
      <c r="ES216" s="502"/>
      <c r="ET216" s="502"/>
      <c r="EU216" s="502"/>
      <c r="EV216" s="502"/>
      <c r="EW216" s="502"/>
      <c r="EX216" s="502"/>
      <c r="EY216" s="502"/>
      <c r="EZ216" s="502"/>
      <c r="FA216" s="502"/>
      <c r="FB216" s="502"/>
      <c r="FC216" s="502"/>
      <c r="FD216" s="502"/>
      <c r="FE216" s="502"/>
      <c r="FF216" s="502"/>
      <c r="FG216" s="502"/>
      <c r="FH216" s="502"/>
      <c r="FI216" s="502"/>
      <c r="FJ216" s="502"/>
      <c r="FK216" s="502"/>
      <c r="FL216" s="502"/>
      <c r="FM216" s="502"/>
      <c r="FN216" s="502"/>
      <c r="FO216" s="502"/>
      <c r="FP216" s="502"/>
      <c r="FQ216" s="502"/>
      <c r="FR216" s="502"/>
      <c r="FS216" s="502"/>
      <c r="FT216" s="502"/>
      <c r="FU216" s="502"/>
      <c r="FV216" s="502"/>
      <c r="FW216" s="502"/>
      <c r="FX216" s="502"/>
      <c r="FY216" s="502"/>
      <c r="FZ216" s="502"/>
      <c r="GA216" s="502"/>
      <c r="GB216" s="502"/>
      <c r="GC216" s="502"/>
      <c r="GD216" s="502"/>
      <c r="GE216" s="502"/>
      <c r="GF216" s="502"/>
      <c r="GG216" s="502"/>
      <c r="GH216" s="502"/>
      <c r="GI216" s="502"/>
      <c r="GJ216" s="502"/>
      <c r="GK216" s="502"/>
      <c r="GL216" s="502"/>
      <c r="GM216" s="502"/>
      <c r="GN216" s="502"/>
      <c r="GO216" s="502"/>
      <c r="GP216" s="502"/>
      <c r="GQ216" s="502"/>
      <c r="GR216" s="502"/>
      <c r="GS216" s="502"/>
      <c r="GT216" s="502"/>
      <c r="GU216" s="502"/>
      <c r="GV216" s="502"/>
      <c r="GW216" s="502"/>
      <c r="GX216" s="502"/>
      <c r="GY216" s="502"/>
      <c r="GZ216" s="502"/>
      <c r="HA216" s="502"/>
      <c r="HB216" s="502"/>
      <c r="HC216" s="502"/>
      <c r="HD216" s="502"/>
      <c r="HE216" s="502"/>
      <c r="HF216" s="502"/>
      <c r="HG216" s="502"/>
      <c r="HH216" s="502"/>
      <c r="HI216" s="502"/>
      <c r="HJ216" s="502"/>
      <c r="HK216" s="502"/>
      <c r="HL216" s="502"/>
      <c r="HM216" s="502"/>
      <c r="HN216" s="502"/>
      <c r="HO216" s="502"/>
    </row>
    <row r="217" s="501" customFormat="1" spans="1:223">
      <c r="A217" s="519"/>
      <c r="B217" s="503"/>
      <c r="C217" s="503"/>
      <c r="D217" s="504"/>
      <c r="E217" s="504"/>
      <c r="AF217" s="502"/>
      <c r="AG217" s="502"/>
      <c r="AH217" s="502"/>
      <c r="AI217" s="502"/>
      <c r="AJ217" s="502"/>
      <c r="AK217" s="502"/>
      <c r="AL217" s="502"/>
      <c r="AM217" s="502"/>
      <c r="AN217" s="502"/>
      <c r="AO217" s="502"/>
      <c r="AP217" s="502"/>
      <c r="AQ217" s="502"/>
      <c r="AR217" s="502"/>
      <c r="AS217" s="502"/>
      <c r="AT217" s="502"/>
      <c r="AU217" s="502"/>
      <c r="AV217" s="502"/>
      <c r="AW217" s="502"/>
      <c r="AX217" s="502"/>
      <c r="AY217" s="502"/>
      <c r="AZ217" s="502"/>
      <c r="BA217" s="502"/>
      <c r="BB217" s="502"/>
      <c r="BC217" s="502"/>
      <c r="BD217" s="502"/>
      <c r="BE217" s="502"/>
      <c r="BF217" s="502"/>
      <c r="BG217" s="502"/>
      <c r="BH217" s="502"/>
      <c r="BI217" s="502"/>
      <c r="BJ217" s="502"/>
      <c r="BK217" s="502"/>
      <c r="BL217" s="502"/>
      <c r="BM217" s="502"/>
      <c r="BN217" s="502"/>
      <c r="BO217" s="502"/>
      <c r="BP217" s="502"/>
      <c r="BQ217" s="502"/>
      <c r="BR217" s="502"/>
      <c r="BS217" s="502"/>
      <c r="BT217" s="502"/>
      <c r="BU217" s="502"/>
      <c r="BV217" s="502"/>
      <c r="BW217" s="502"/>
      <c r="BX217" s="502"/>
      <c r="BY217" s="502"/>
      <c r="BZ217" s="502"/>
      <c r="CA217" s="502"/>
      <c r="CB217" s="502"/>
      <c r="CC217" s="502"/>
      <c r="CD217" s="502"/>
      <c r="CE217" s="502"/>
      <c r="CF217" s="502"/>
      <c r="CG217" s="502"/>
      <c r="CH217" s="502"/>
      <c r="CI217" s="502"/>
      <c r="CJ217" s="502"/>
      <c r="CK217" s="502"/>
      <c r="CL217" s="502"/>
      <c r="CM217" s="502"/>
      <c r="CN217" s="502"/>
      <c r="CO217" s="502"/>
      <c r="CP217" s="502"/>
      <c r="CQ217" s="502"/>
      <c r="CR217" s="502"/>
      <c r="CS217" s="502"/>
      <c r="CT217" s="502"/>
      <c r="CU217" s="502"/>
      <c r="CV217" s="502"/>
      <c r="CW217" s="502"/>
      <c r="CX217" s="502"/>
      <c r="CY217" s="502"/>
      <c r="CZ217" s="502"/>
      <c r="DA217" s="502"/>
      <c r="DB217" s="502"/>
      <c r="DC217" s="502"/>
      <c r="DD217" s="502"/>
      <c r="DE217" s="502"/>
      <c r="DF217" s="502"/>
      <c r="DG217" s="502"/>
      <c r="DH217" s="502"/>
      <c r="DI217" s="502"/>
      <c r="DJ217" s="502"/>
      <c r="DK217" s="502"/>
      <c r="DL217" s="502"/>
      <c r="DM217" s="502"/>
      <c r="DN217" s="502"/>
      <c r="DO217" s="502"/>
      <c r="DP217" s="502"/>
      <c r="DQ217" s="502"/>
      <c r="DR217" s="502"/>
      <c r="DS217" s="502"/>
      <c r="DT217" s="502"/>
      <c r="DU217" s="502"/>
      <c r="DV217" s="502"/>
      <c r="DW217" s="502"/>
      <c r="DX217" s="502"/>
      <c r="DY217" s="502"/>
      <c r="DZ217" s="502"/>
      <c r="EA217" s="502"/>
      <c r="EB217" s="502"/>
      <c r="EC217" s="502"/>
      <c r="ED217" s="502"/>
      <c r="EE217" s="502"/>
      <c r="EF217" s="502"/>
      <c r="EG217" s="502"/>
      <c r="EH217" s="502"/>
      <c r="EI217" s="502"/>
      <c r="EJ217" s="502"/>
      <c r="EK217" s="502"/>
      <c r="EL217" s="502"/>
      <c r="EM217" s="502"/>
      <c r="EN217" s="502"/>
      <c r="EO217" s="502"/>
      <c r="EP217" s="502"/>
      <c r="EQ217" s="502"/>
      <c r="ER217" s="502"/>
      <c r="ES217" s="502"/>
      <c r="ET217" s="502"/>
      <c r="EU217" s="502"/>
      <c r="EV217" s="502"/>
      <c r="EW217" s="502"/>
      <c r="EX217" s="502"/>
      <c r="EY217" s="502"/>
      <c r="EZ217" s="502"/>
      <c r="FA217" s="502"/>
      <c r="FB217" s="502"/>
      <c r="FC217" s="502"/>
      <c r="FD217" s="502"/>
      <c r="FE217" s="502"/>
      <c r="FF217" s="502"/>
      <c r="FG217" s="502"/>
      <c r="FH217" s="502"/>
      <c r="FI217" s="502"/>
      <c r="FJ217" s="502"/>
      <c r="FK217" s="502"/>
      <c r="FL217" s="502"/>
      <c r="FM217" s="502"/>
      <c r="FN217" s="502"/>
      <c r="FO217" s="502"/>
      <c r="FP217" s="502"/>
      <c r="FQ217" s="502"/>
      <c r="FR217" s="502"/>
      <c r="FS217" s="502"/>
      <c r="FT217" s="502"/>
      <c r="FU217" s="502"/>
      <c r="FV217" s="502"/>
      <c r="FW217" s="502"/>
      <c r="FX217" s="502"/>
      <c r="FY217" s="502"/>
      <c r="FZ217" s="502"/>
      <c r="GA217" s="502"/>
      <c r="GB217" s="502"/>
      <c r="GC217" s="502"/>
      <c r="GD217" s="502"/>
      <c r="GE217" s="502"/>
      <c r="GF217" s="502"/>
      <c r="GG217" s="502"/>
      <c r="GH217" s="502"/>
      <c r="GI217" s="502"/>
      <c r="GJ217" s="502"/>
      <c r="GK217" s="502"/>
      <c r="GL217" s="502"/>
      <c r="GM217" s="502"/>
      <c r="GN217" s="502"/>
      <c r="GO217" s="502"/>
      <c r="GP217" s="502"/>
      <c r="GQ217" s="502"/>
      <c r="GR217" s="502"/>
      <c r="GS217" s="502"/>
      <c r="GT217" s="502"/>
      <c r="GU217" s="502"/>
      <c r="GV217" s="502"/>
      <c r="GW217" s="502"/>
      <c r="GX217" s="502"/>
      <c r="GY217" s="502"/>
      <c r="GZ217" s="502"/>
      <c r="HA217" s="502"/>
      <c r="HB217" s="502"/>
      <c r="HC217" s="502"/>
      <c r="HD217" s="502"/>
      <c r="HE217" s="502"/>
      <c r="HF217" s="502"/>
      <c r="HG217" s="502"/>
      <c r="HH217" s="502"/>
      <c r="HI217" s="502"/>
      <c r="HJ217" s="502"/>
      <c r="HK217" s="502"/>
      <c r="HL217" s="502"/>
      <c r="HM217" s="502"/>
      <c r="HN217" s="502"/>
      <c r="HO217" s="502"/>
    </row>
    <row r="218" s="501" customFormat="1" spans="1:223">
      <c r="A218" s="519"/>
      <c r="B218" s="503"/>
      <c r="C218" s="503"/>
      <c r="D218" s="504"/>
      <c r="E218" s="504"/>
      <c r="AF218" s="502"/>
      <c r="AG218" s="502"/>
      <c r="AH218" s="502"/>
      <c r="AI218" s="502"/>
      <c r="AJ218" s="502"/>
      <c r="AK218" s="502"/>
      <c r="AL218" s="502"/>
      <c r="AM218" s="502"/>
      <c r="AN218" s="502"/>
      <c r="AO218" s="502"/>
      <c r="AP218" s="502"/>
      <c r="AQ218" s="502"/>
      <c r="AR218" s="502"/>
      <c r="AS218" s="502"/>
      <c r="AT218" s="502"/>
      <c r="AU218" s="502"/>
      <c r="AV218" s="502"/>
      <c r="AW218" s="502"/>
      <c r="AX218" s="502"/>
      <c r="AY218" s="502"/>
      <c r="AZ218" s="502"/>
      <c r="BA218" s="502"/>
      <c r="BB218" s="502"/>
      <c r="BC218" s="502"/>
      <c r="BD218" s="502"/>
      <c r="BE218" s="502"/>
      <c r="BF218" s="502"/>
      <c r="BG218" s="502"/>
      <c r="BH218" s="502"/>
      <c r="BI218" s="502"/>
      <c r="BJ218" s="502"/>
      <c r="BK218" s="502"/>
      <c r="BL218" s="502"/>
      <c r="BM218" s="502"/>
      <c r="BN218" s="502"/>
      <c r="BO218" s="502"/>
      <c r="BP218" s="502"/>
      <c r="BQ218" s="502"/>
      <c r="BR218" s="502"/>
      <c r="BS218" s="502"/>
      <c r="BT218" s="502"/>
      <c r="BU218" s="502"/>
      <c r="BV218" s="502"/>
      <c r="BW218" s="502"/>
      <c r="BX218" s="502"/>
      <c r="BY218" s="502"/>
      <c r="BZ218" s="502"/>
      <c r="CA218" s="502"/>
      <c r="CB218" s="502"/>
      <c r="CC218" s="502"/>
      <c r="CD218" s="502"/>
      <c r="CE218" s="502"/>
      <c r="CF218" s="502"/>
      <c r="CG218" s="502"/>
      <c r="CH218" s="502"/>
      <c r="CI218" s="502"/>
      <c r="CJ218" s="502"/>
      <c r="CK218" s="502"/>
      <c r="CL218" s="502"/>
      <c r="CM218" s="502"/>
      <c r="CN218" s="502"/>
      <c r="CO218" s="502"/>
      <c r="CP218" s="502"/>
      <c r="CQ218" s="502"/>
      <c r="CR218" s="502"/>
      <c r="CS218" s="502"/>
      <c r="CT218" s="502"/>
      <c r="CU218" s="502"/>
      <c r="CV218" s="502"/>
      <c r="CW218" s="502"/>
      <c r="CX218" s="502"/>
      <c r="CY218" s="502"/>
      <c r="CZ218" s="502"/>
      <c r="DA218" s="502"/>
      <c r="DB218" s="502"/>
      <c r="DC218" s="502"/>
      <c r="DD218" s="502"/>
      <c r="DE218" s="502"/>
      <c r="DF218" s="502"/>
      <c r="DG218" s="502"/>
      <c r="DH218" s="502"/>
      <c r="DI218" s="502"/>
      <c r="DJ218" s="502"/>
      <c r="DK218" s="502"/>
      <c r="DL218" s="502"/>
      <c r="DM218" s="502"/>
      <c r="DN218" s="502"/>
      <c r="DO218" s="502"/>
      <c r="DP218" s="502"/>
      <c r="DQ218" s="502"/>
      <c r="DR218" s="502"/>
      <c r="DS218" s="502"/>
      <c r="DT218" s="502"/>
      <c r="DU218" s="502"/>
      <c r="DV218" s="502"/>
      <c r="DW218" s="502"/>
      <c r="DX218" s="502"/>
      <c r="DY218" s="502"/>
      <c r="DZ218" s="502"/>
      <c r="EA218" s="502"/>
      <c r="EB218" s="502"/>
      <c r="EC218" s="502"/>
      <c r="ED218" s="502"/>
      <c r="EE218" s="502"/>
      <c r="EF218" s="502"/>
      <c r="EG218" s="502"/>
      <c r="EH218" s="502"/>
      <c r="EI218" s="502"/>
      <c r="EJ218" s="502"/>
      <c r="EK218" s="502"/>
      <c r="EL218" s="502"/>
      <c r="EM218" s="502"/>
      <c r="EN218" s="502"/>
      <c r="EO218" s="502"/>
      <c r="EP218" s="502"/>
      <c r="EQ218" s="502"/>
      <c r="ER218" s="502"/>
      <c r="ES218" s="502"/>
      <c r="ET218" s="502"/>
      <c r="EU218" s="502"/>
      <c r="EV218" s="502"/>
      <c r="EW218" s="502"/>
      <c r="EX218" s="502"/>
      <c r="EY218" s="502"/>
      <c r="EZ218" s="502"/>
      <c r="FA218" s="502"/>
      <c r="FB218" s="502"/>
      <c r="FC218" s="502"/>
      <c r="FD218" s="502"/>
      <c r="FE218" s="502"/>
      <c r="FF218" s="502"/>
      <c r="FG218" s="502"/>
      <c r="FH218" s="502"/>
      <c r="FI218" s="502"/>
      <c r="FJ218" s="502"/>
      <c r="FK218" s="502"/>
      <c r="FL218" s="502"/>
      <c r="FM218" s="502"/>
      <c r="FN218" s="502"/>
      <c r="FO218" s="502"/>
      <c r="FP218" s="502"/>
      <c r="FQ218" s="502"/>
      <c r="FR218" s="502"/>
      <c r="FS218" s="502"/>
      <c r="FT218" s="502"/>
      <c r="FU218" s="502"/>
      <c r="FV218" s="502"/>
      <c r="FW218" s="502"/>
      <c r="FX218" s="502"/>
      <c r="FY218" s="502"/>
      <c r="FZ218" s="502"/>
      <c r="GA218" s="502"/>
      <c r="GB218" s="502"/>
      <c r="GC218" s="502"/>
      <c r="GD218" s="502"/>
      <c r="GE218" s="502"/>
      <c r="GF218" s="502"/>
      <c r="GG218" s="502"/>
      <c r="GH218" s="502"/>
      <c r="GI218" s="502"/>
      <c r="GJ218" s="502"/>
      <c r="GK218" s="502"/>
      <c r="GL218" s="502"/>
      <c r="GM218" s="502"/>
      <c r="GN218" s="502"/>
      <c r="GO218" s="502"/>
      <c r="GP218" s="502"/>
      <c r="GQ218" s="502"/>
      <c r="GR218" s="502"/>
      <c r="GS218" s="502"/>
      <c r="GT218" s="502"/>
      <c r="GU218" s="502"/>
      <c r="GV218" s="502"/>
      <c r="GW218" s="502"/>
      <c r="GX218" s="502"/>
      <c r="GY218" s="502"/>
      <c r="GZ218" s="502"/>
      <c r="HA218" s="502"/>
      <c r="HB218" s="502"/>
      <c r="HC218" s="502"/>
      <c r="HD218" s="502"/>
      <c r="HE218" s="502"/>
      <c r="HF218" s="502"/>
      <c r="HG218" s="502"/>
      <c r="HH218" s="502"/>
      <c r="HI218" s="502"/>
      <c r="HJ218" s="502"/>
      <c r="HK218" s="502"/>
      <c r="HL218" s="502"/>
      <c r="HM218" s="502"/>
      <c r="HN218" s="502"/>
      <c r="HO218" s="502"/>
    </row>
    <row r="219" s="501" customFormat="1" spans="1:223">
      <c r="A219" s="519"/>
      <c r="B219" s="503"/>
      <c r="C219" s="503"/>
      <c r="D219" s="504"/>
      <c r="E219" s="504"/>
      <c r="AF219" s="502"/>
      <c r="AG219" s="502"/>
      <c r="AH219" s="502"/>
      <c r="AI219" s="502"/>
      <c r="AJ219" s="502"/>
      <c r="AK219" s="502"/>
      <c r="AL219" s="502"/>
      <c r="AM219" s="502"/>
      <c r="AN219" s="502"/>
      <c r="AO219" s="502"/>
      <c r="AP219" s="502"/>
      <c r="AQ219" s="502"/>
      <c r="AR219" s="502"/>
      <c r="AS219" s="502"/>
      <c r="AT219" s="502"/>
      <c r="AU219" s="502"/>
      <c r="AV219" s="502"/>
      <c r="AW219" s="502"/>
      <c r="AX219" s="502"/>
      <c r="AY219" s="502"/>
      <c r="AZ219" s="502"/>
      <c r="BA219" s="502"/>
      <c r="BB219" s="502"/>
      <c r="BC219" s="502"/>
      <c r="BD219" s="502"/>
      <c r="BE219" s="502"/>
      <c r="BF219" s="502"/>
      <c r="BG219" s="502"/>
      <c r="BH219" s="502"/>
      <c r="BI219" s="502"/>
      <c r="BJ219" s="502"/>
      <c r="BK219" s="502"/>
      <c r="BL219" s="502"/>
      <c r="BM219" s="502"/>
      <c r="BN219" s="502"/>
      <c r="BO219" s="502"/>
      <c r="BP219" s="502"/>
      <c r="BQ219" s="502"/>
      <c r="BR219" s="502"/>
      <c r="BS219" s="502"/>
      <c r="BT219" s="502"/>
      <c r="BU219" s="502"/>
      <c r="BV219" s="502"/>
      <c r="BW219" s="502"/>
      <c r="BX219" s="502"/>
      <c r="BY219" s="502"/>
      <c r="BZ219" s="502"/>
      <c r="CA219" s="502"/>
      <c r="CB219" s="502"/>
      <c r="CC219" s="502"/>
      <c r="CD219" s="502"/>
      <c r="CE219" s="502"/>
      <c r="CF219" s="502"/>
      <c r="CG219" s="502"/>
      <c r="CH219" s="502"/>
      <c r="CI219" s="502"/>
      <c r="CJ219" s="502"/>
      <c r="CK219" s="502"/>
      <c r="CL219" s="502"/>
      <c r="CM219" s="502"/>
      <c r="CN219" s="502"/>
      <c r="CO219" s="502"/>
      <c r="CP219" s="502"/>
      <c r="CQ219" s="502"/>
      <c r="CR219" s="502"/>
      <c r="CS219" s="502"/>
      <c r="CT219" s="502"/>
      <c r="CU219" s="502"/>
      <c r="CV219" s="502"/>
      <c r="CW219" s="502"/>
      <c r="CX219" s="502"/>
      <c r="CY219" s="502"/>
      <c r="CZ219" s="502"/>
      <c r="DA219" s="502"/>
      <c r="DB219" s="502"/>
      <c r="DC219" s="502"/>
      <c r="DD219" s="502"/>
      <c r="DE219" s="502"/>
      <c r="DF219" s="502"/>
      <c r="DG219" s="502"/>
      <c r="DH219" s="502"/>
      <c r="DI219" s="502"/>
      <c r="DJ219" s="502"/>
      <c r="DK219" s="502"/>
      <c r="DL219" s="502"/>
      <c r="DM219" s="502"/>
      <c r="DN219" s="502"/>
      <c r="DO219" s="502"/>
      <c r="DP219" s="502"/>
      <c r="DQ219" s="502"/>
      <c r="DR219" s="502"/>
      <c r="DS219" s="502"/>
      <c r="DT219" s="502"/>
      <c r="DU219" s="502"/>
      <c r="DV219" s="502"/>
      <c r="DW219" s="502"/>
      <c r="DX219" s="502"/>
      <c r="DY219" s="502"/>
      <c r="DZ219" s="502"/>
      <c r="EA219" s="502"/>
      <c r="EB219" s="502"/>
      <c r="EC219" s="502"/>
      <c r="ED219" s="502"/>
      <c r="EE219" s="502"/>
      <c r="EF219" s="502"/>
      <c r="EG219" s="502"/>
      <c r="EH219" s="502"/>
      <c r="EI219" s="502"/>
      <c r="EJ219" s="502"/>
      <c r="EK219" s="502"/>
      <c r="EL219" s="502"/>
      <c r="EM219" s="502"/>
      <c r="EN219" s="502"/>
      <c r="EO219" s="502"/>
      <c r="EP219" s="502"/>
      <c r="EQ219" s="502"/>
      <c r="ER219" s="502"/>
      <c r="ES219" s="502"/>
      <c r="ET219" s="502"/>
      <c r="EU219" s="502"/>
      <c r="EV219" s="502"/>
      <c r="EW219" s="502"/>
      <c r="EX219" s="502"/>
      <c r="EY219" s="502"/>
      <c r="EZ219" s="502"/>
      <c r="FA219" s="502"/>
      <c r="FB219" s="502"/>
      <c r="FC219" s="502"/>
      <c r="FD219" s="502"/>
      <c r="FE219" s="502"/>
      <c r="FF219" s="502"/>
      <c r="FG219" s="502"/>
      <c r="FH219" s="502"/>
      <c r="FI219" s="502"/>
      <c r="FJ219" s="502"/>
      <c r="FK219" s="502"/>
      <c r="FL219" s="502"/>
      <c r="FM219" s="502"/>
      <c r="FN219" s="502"/>
      <c r="FO219" s="502"/>
      <c r="FP219" s="502"/>
      <c r="FQ219" s="502"/>
      <c r="FR219" s="502"/>
      <c r="FS219" s="502"/>
      <c r="FT219" s="502"/>
      <c r="FU219" s="502"/>
      <c r="FV219" s="502"/>
      <c r="FW219" s="502"/>
      <c r="FX219" s="502"/>
      <c r="FY219" s="502"/>
      <c r="FZ219" s="502"/>
      <c r="GA219" s="502"/>
      <c r="GB219" s="502"/>
      <c r="GC219" s="502"/>
      <c r="GD219" s="502"/>
      <c r="GE219" s="502"/>
      <c r="GF219" s="502"/>
      <c r="GG219" s="502"/>
      <c r="GH219" s="502"/>
      <c r="GI219" s="502"/>
      <c r="GJ219" s="502"/>
      <c r="GK219" s="502"/>
      <c r="GL219" s="502"/>
      <c r="GM219" s="502"/>
      <c r="GN219" s="502"/>
      <c r="GO219" s="502"/>
      <c r="GP219" s="502"/>
      <c r="GQ219" s="502"/>
      <c r="GR219" s="502"/>
      <c r="GS219" s="502"/>
      <c r="GT219" s="502"/>
      <c r="GU219" s="502"/>
      <c r="GV219" s="502"/>
      <c r="GW219" s="502"/>
      <c r="GX219" s="502"/>
      <c r="GY219" s="502"/>
      <c r="GZ219" s="502"/>
      <c r="HA219" s="502"/>
      <c r="HB219" s="502"/>
      <c r="HC219" s="502"/>
      <c r="HD219" s="502"/>
      <c r="HE219" s="502"/>
      <c r="HF219" s="502"/>
      <c r="HG219" s="502"/>
      <c r="HH219" s="502"/>
      <c r="HI219" s="502"/>
      <c r="HJ219" s="502"/>
      <c r="HK219" s="502"/>
      <c r="HL219" s="502"/>
      <c r="HM219" s="502"/>
      <c r="HN219" s="502"/>
      <c r="HO219" s="502"/>
    </row>
    <row r="220" s="501" customFormat="1" spans="1:223">
      <c r="A220" s="519"/>
      <c r="B220" s="503"/>
      <c r="C220" s="503"/>
      <c r="D220" s="504"/>
      <c r="E220" s="504"/>
      <c r="AF220" s="502"/>
      <c r="AG220" s="502"/>
      <c r="AH220" s="502"/>
      <c r="AI220" s="502"/>
      <c r="AJ220" s="502"/>
      <c r="AK220" s="502"/>
      <c r="AL220" s="502"/>
      <c r="AM220" s="502"/>
      <c r="AN220" s="502"/>
      <c r="AO220" s="502"/>
      <c r="AP220" s="502"/>
      <c r="AQ220" s="502"/>
      <c r="AR220" s="502"/>
      <c r="AS220" s="502"/>
      <c r="AT220" s="502"/>
      <c r="AU220" s="502"/>
      <c r="AV220" s="502"/>
      <c r="AW220" s="502"/>
      <c r="AX220" s="502"/>
      <c r="AY220" s="502"/>
      <c r="AZ220" s="502"/>
      <c r="BA220" s="502"/>
      <c r="BB220" s="502"/>
      <c r="BC220" s="502"/>
      <c r="BD220" s="502"/>
      <c r="BE220" s="502"/>
      <c r="BF220" s="502"/>
      <c r="BG220" s="502"/>
      <c r="BH220" s="502"/>
      <c r="BI220" s="502"/>
      <c r="BJ220" s="502"/>
      <c r="BK220" s="502"/>
      <c r="BL220" s="502"/>
      <c r="BM220" s="502"/>
      <c r="BN220" s="502"/>
      <c r="BO220" s="502"/>
      <c r="BP220" s="502"/>
      <c r="BQ220" s="502"/>
      <c r="BR220" s="502"/>
      <c r="BS220" s="502"/>
      <c r="BT220" s="502"/>
      <c r="BU220" s="502"/>
      <c r="BV220" s="502"/>
      <c r="BW220" s="502"/>
      <c r="BX220" s="502"/>
      <c r="BY220" s="502"/>
      <c r="BZ220" s="502"/>
      <c r="CA220" s="502"/>
      <c r="CB220" s="502"/>
      <c r="CC220" s="502"/>
      <c r="CD220" s="502"/>
      <c r="CE220" s="502"/>
      <c r="CF220" s="502"/>
      <c r="CG220" s="502"/>
      <c r="CH220" s="502"/>
      <c r="CI220" s="502"/>
      <c r="CJ220" s="502"/>
      <c r="CK220" s="502"/>
      <c r="CL220" s="502"/>
      <c r="CM220" s="502"/>
      <c r="CN220" s="502"/>
      <c r="CO220" s="502"/>
      <c r="CP220" s="502"/>
      <c r="CQ220" s="502"/>
      <c r="CR220" s="502"/>
      <c r="CS220" s="502"/>
      <c r="CT220" s="502"/>
      <c r="CU220" s="502"/>
      <c r="CV220" s="502"/>
      <c r="CW220" s="502"/>
      <c r="CX220" s="502"/>
      <c r="CY220" s="502"/>
      <c r="CZ220" s="502"/>
      <c r="DA220" s="502"/>
      <c r="DB220" s="502"/>
      <c r="DC220" s="502"/>
      <c r="DD220" s="502"/>
      <c r="DE220" s="502"/>
      <c r="DF220" s="502"/>
      <c r="DG220" s="502"/>
      <c r="DH220" s="502"/>
      <c r="DI220" s="502"/>
      <c r="DJ220" s="502"/>
      <c r="DK220" s="502"/>
      <c r="DL220" s="502"/>
      <c r="DM220" s="502"/>
      <c r="DN220" s="502"/>
      <c r="DO220" s="502"/>
      <c r="DP220" s="502"/>
      <c r="DQ220" s="502"/>
      <c r="DR220" s="502"/>
      <c r="DS220" s="502"/>
      <c r="DT220" s="502"/>
      <c r="DU220" s="502"/>
      <c r="DV220" s="502"/>
      <c r="DW220" s="502"/>
      <c r="DX220" s="502"/>
      <c r="DY220" s="502"/>
      <c r="DZ220" s="502"/>
      <c r="EA220" s="502"/>
      <c r="EB220" s="502"/>
      <c r="EC220" s="502"/>
      <c r="ED220" s="502"/>
      <c r="EE220" s="502"/>
      <c r="EF220" s="502"/>
      <c r="EG220" s="502"/>
      <c r="EH220" s="502"/>
      <c r="EI220" s="502"/>
      <c r="EJ220" s="502"/>
      <c r="EK220" s="502"/>
      <c r="EL220" s="502"/>
      <c r="EM220" s="502"/>
      <c r="EN220" s="502"/>
      <c r="EO220" s="502"/>
      <c r="EP220" s="502"/>
      <c r="EQ220" s="502"/>
      <c r="ER220" s="502"/>
      <c r="ES220" s="502"/>
      <c r="ET220" s="502"/>
      <c r="EU220" s="502"/>
      <c r="EV220" s="502"/>
      <c r="EW220" s="502"/>
      <c r="EX220" s="502"/>
      <c r="EY220" s="502"/>
      <c r="EZ220" s="502"/>
      <c r="FA220" s="502"/>
      <c r="FB220" s="502"/>
      <c r="FC220" s="502"/>
      <c r="FD220" s="502"/>
      <c r="FE220" s="502"/>
      <c r="FF220" s="502"/>
      <c r="FG220" s="502"/>
      <c r="FH220" s="502"/>
      <c r="FI220" s="502"/>
      <c r="FJ220" s="502"/>
      <c r="FK220" s="502"/>
      <c r="FL220" s="502"/>
      <c r="FM220" s="502"/>
      <c r="FN220" s="502"/>
      <c r="FO220" s="502"/>
      <c r="FP220" s="502"/>
      <c r="FQ220" s="502"/>
      <c r="FR220" s="502"/>
      <c r="FS220" s="502"/>
      <c r="FT220" s="502"/>
      <c r="FU220" s="502"/>
      <c r="FV220" s="502"/>
      <c r="FW220" s="502"/>
      <c r="FX220" s="502"/>
      <c r="FY220" s="502"/>
      <c r="FZ220" s="502"/>
      <c r="GA220" s="502"/>
      <c r="GB220" s="502"/>
      <c r="GC220" s="502"/>
      <c r="GD220" s="502"/>
      <c r="GE220" s="502"/>
      <c r="GF220" s="502"/>
      <c r="GG220" s="502"/>
      <c r="GH220" s="502"/>
      <c r="GI220" s="502"/>
      <c r="GJ220" s="502"/>
      <c r="GK220" s="502"/>
      <c r="GL220" s="502"/>
      <c r="GM220" s="502"/>
      <c r="GN220" s="502"/>
      <c r="GO220" s="502"/>
      <c r="GP220" s="502"/>
      <c r="GQ220" s="502"/>
      <c r="GR220" s="502"/>
      <c r="GS220" s="502"/>
      <c r="GT220" s="502"/>
      <c r="GU220" s="502"/>
      <c r="GV220" s="502"/>
      <c r="GW220" s="502"/>
      <c r="GX220" s="502"/>
      <c r="GY220" s="502"/>
      <c r="GZ220" s="502"/>
      <c r="HA220" s="502"/>
      <c r="HB220" s="502"/>
      <c r="HC220" s="502"/>
      <c r="HD220" s="502"/>
      <c r="HE220" s="502"/>
      <c r="HF220" s="502"/>
      <c r="HG220" s="502"/>
      <c r="HH220" s="502"/>
      <c r="HI220" s="502"/>
      <c r="HJ220" s="502"/>
      <c r="HK220" s="502"/>
      <c r="HL220" s="502"/>
      <c r="HM220" s="502"/>
      <c r="HN220" s="502"/>
      <c r="HO220" s="502"/>
    </row>
    <row r="221" s="501" customFormat="1" spans="1:223">
      <c r="A221" s="519"/>
      <c r="B221" s="503"/>
      <c r="C221" s="503"/>
      <c r="D221" s="504"/>
      <c r="E221" s="504"/>
      <c r="AF221" s="502"/>
      <c r="AG221" s="502"/>
      <c r="AH221" s="502"/>
      <c r="AI221" s="502"/>
      <c r="AJ221" s="502"/>
      <c r="AK221" s="502"/>
      <c r="AL221" s="502"/>
      <c r="AM221" s="502"/>
      <c r="AN221" s="502"/>
      <c r="AO221" s="502"/>
      <c r="AP221" s="502"/>
      <c r="AQ221" s="502"/>
      <c r="AR221" s="502"/>
      <c r="AS221" s="502"/>
      <c r="AT221" s="502"/>
      <c r="AU221" s="502"/>
      <c r="AV221" s="502"/>
      <c r="AW221" s="502"/>
      <c r="AX221" s="502"/>
      <c r="AY221" s="502"/>
      <c r="AZ221" s="502"/>
      <c r="BA221" s="502"/>
      <c r="BB221" s="502"/>
      <c r="BC221" s="502"/>
      <c r="BD221" s="502"/>
      <c r="BE221" s="502"/>
      <c r="BF221" s="502"/>
      <c r="BG221" s="502"/>
      <c r="BH221" s="502"/>
      <c r="BI221" s="502"/>
      <c r="BJ221" s="502"/>
      <c r="BK221" s="502"/>
      <c r="BL221" s="502"/>
      <c r="BM221" s="502"/>
      <c r="BN221" s="502"/>
      <c r="BO221" s="502"/>
      <c r="BP221" s="502"/>
      <c r="BQ221" s="502"/>
      <c r="BR221" s="502"/>
      <c r="BS221" s="502"/>
      <c r="BT221" s="502"/>
      <c r="BU221" s="502"/>
      <c r="BV221" s="502"/>
      <c r="BW221" s="502"/>
      <c r="BX221" s="502"/>
      <c r="BY221" s="502"/>
      <c r="BZ221" s="502"/>
      <c r="CA221" s="502"/>
      <c r="CB221" s="502"/>
      <c r="CC221" s="502"/>
      <c r="CD221" s="502"/>
      <c r="CE221" s="502"/>
      <c r="CF221" s="502"/>
      <c r="CG221" s="502"/>
      <c r="CH221" s="502"/>
      <c r="CI221" s="502"/>
      <c r="CJ221" s="502"/>
      <c r="CK221" s="502"/>
      <c r="CL221" s="502"/>
      <c r="CM221" s="502"/>
      <c r="CN221" s="502"/>
      <c r="CO221" s="502"/>
      <c r="CP221" s="502"/>
      <c r="CQ221" s="502"/>
      <c r="CR221" s="502"/>
      <c r="CS221" s="502"/>
      <c r="CT221" s="502"/>
      <c r="CU221" s="502"/>
      <c r="CV221" s="502"/>
      <c r="CW221" s="502"/>
      <c r="CX221" s="502"/>
      <c r="CY221" s="502"/>
      <c r="CZ221" s="502"/>
      <c r="DA221" s="502"/>
      <c r="DB221" s="502"/>
      <c r="DC221" s="502"/>
      <c r="DD221" s="502"/>
      <c r="DE221" s="502"/>
      <c r="DF221" s="502"/>
      <c r="DG221" s="502"/>
      <c r="DH221" s="502"/>
      <c r="DI221" s="502"/>
      <c r="DJ221" s="502"/>
      <c r="DK221" s="502"/>
      <c r="DL221" s="502"/>
      <c r="DM221" s="502"/>
      <c r="DN221" s="502"/>
      <c r="DO221" s="502"/>
      <c r="DP221" s="502"/>
      <c r="DQ221" s="502"/>
      <c r="DR221" s="502"/>
      <c r="DS221" s="502"/>
      <c r="DT221" s="502"/>
      <c r="DU221" s="502"/>
      <c r="DV221" s="502"/>
      <c r="DW221" s="502"/>
      <c r="DX221" s="502"/>
      <c r="DY221" s="502"/>
      <c r="DZ221" s="502"/>
      <c r="EA221" s="502"/>
      <c r="EB221" s="502"/>
      <c r="EC221" s="502"/>
      <c r="ED221" s="502"/>
      <c r="EE221" s="502"/>
      <c r="EF221" s="502"/>
      <c r="EG221" s="502"/>
      <c r="EH221" s="502"/>
      <c r="EI221" s="502"/>
      <c r="EJ221" s="502"/>
      <c r="EK221" s="502"/>
      <c r="EL221" s="502"/>
      <c r="EM221" s="502"/>
      <c r="EN221" s="502"/>
      <c r="EO221" s="502"/>
      <c r="EP221" s="502"/>
      <c r="EQ221" s="502"/>
      <c r="ER221" s="502"/>
      <c r="ES221" s="502"/>
      <c r="ET221" s="502"/>
      <c r="EU221" s="502"/>
      <c r="EV221" s="502"/>
      <c r="EW221" s="502"/>
      <c r="EX221" s="502"/>
      <c r="EY221" s="502"/>
      <c r="EZ221" s="502"/>
      <c r="FA221" s="502"/>
      <c r="FB221" s="502"/>
      <c r="FC221" s="502"/>
      <c r="FD221" s="502"/>
      <c r="FE221" s="502"/>
      <c r="FF221" s="502"/>
      <c r="FG221" s="502"/>
      <c r="FH221" s="502"/>
      <c r="FI221" s="502"/>
      <c r="FJ221" s="502"/>
      <c r="FK221" s="502"/>
      <c r="FL221" s="502"/>
      <c r="FM221" s="502"/>
      <c r="FN221" s="502"/>
      <c r="FO221" s="502"/>
      <c r="FP221" s="502"/>
      <c r="FQ221" s="502"/>
      <c r="FR221" s="502"/>
      <c r="FS221" s="502"/>
      <c r="FT221" s="502"/>
      <c r="FU221" s="502"/>
      <c r="FV221" s="502"/>
      <c r="FW221" s="502"/>
      <c r="FX221" s="502"/>
      <c r="FY221" s="502"/>
      <c r="FZ221" s="502"/>
      <c r="GA221" s="502"/>
      <c r="GB221" s="502"/>
      <c r="GC221" s="502"/>
      <c r="GD221" s="502"/>
      <c r="GE221" s="502"/>
      <c r="GF221" s="502"/>
      <c r="GG221" s="502"/>
      <c r="GH221" s="502"/>
      <c r="GI221" s="502"/>
      <c r="GJ221" s="502"/>
      <c r="GK221" s="502"/>
      <c r="GL221" s="502"/>
      <c r="GM221" s="502"/>
      <c r="GN221" s="502"/>
      <c r="GO221" s="502"/>
      <c r="GP221" s="502"/>
      <c r="GQ221" s="502"/>
      <c r="GR221" s="502"/>
      <c r="GS221" s="502"/>
      <c r="GT221" s="502"/>
      <c r="GU221" s="502"/>
      <c r="GV221" s="502"/>
      <c r="GW221" s="502"/>
      <c r="GX221" s="502"/>
      <c r="GY221" s="502"/>
      <c r="GZ221" s="502"/>
      <c r="HA221" s="502"/>
      <c r="HB221" s="502"/>
      <c r="HC221" s="502"/>
      <c r="HD221" s="502"/>
      <c r="HE221" s="502"/>
      <c r="HF221" s="502"/>
      <c r="HG221" s="502"/>
      <c r="HH221" s="502"/>
      <c r="HI221" s="502"/>
      <c r="HJ221" s="502"/>
      <c r="HK221" s="502"/>
      <c r="HL221" s="502"/>
      <c r="HM221" s="502"/>
      <c r="HN221" s="502"/>
      <c r="HO221" s="502"/>
    </row>
    <row r="222" s="501" customFormat="1" spans="1:223">
      <c r="A222" s="519"/>
      <c r="B222" s="503"/>
      <c r="C222" s="503"/>
      <c r="D222" s="504"/>
      <c r="E222" s="504"/>
      <c r="AF222" s="502"/>
      <c r="AG222" s="502"/>
      <c r="AH222" s="502"/>
      <c r="AI222" s="502"/>
      <c r="AJ222" s="502"/>
      <c r="AK222" s="502"/>
      <c r="AL222" s="502"/>
      <c r="AM222" s="502"/>
      <c r="AN222" s="502"/>
      <c r="AO222" s="502"/>
      <c r="AP222" s="502"/>
      <c r="AQ222" s="502"/>
      <c r="AR222" s="502"/>
      <c r="AS222" s="502"/>
      <c r="AT222" s="502"/>
      <c r="AU222" s="502"/>
      <c r="AV222" s="502"/>
      <c r="AW222" s="502"/>
      <c r="AX222" s="502"/>
      <c r="AY222" s="502"/>
      <c r="AZ222" s="502"/>
      <c r="BA222" s="502"/>
      <c r="BB222" s="502"/>
      <c r="BC222" s="502"/>
      <c r="BD222" s="502"/>
      <c r="BE222" s="502"/>
      <c r="BF222" s="502"/>
      <c r="BG222" s="502"/>
      <c r="BH222" s="502"/>
      <c r="BI222" s="502"/>
      <c r="BJ222" s="502"/>
      <c r="BK222" s="502"/>
      <c r="BL222" s="502"/>
      <c r="BM222" s="502"/>
      <c r="BN222" s="502"/>
      <c r="BO222" s="502"/>
      <c r="BP222" s="502"/>
      <c r="BQ222" s="502"/>
      <c r="BR222" s="502"/>
      <c r="BS222" s="502"/>
      <c r="BT222" s="502"/>
      <c r="BU222" s="502"/>
      <c r="BV222" s="502"/>
      <c r="BW222" s="502"/>
      <c r="BX222" s="502"/>
      <c r="BY222" s="502"/>
      <c r="BZ222" s="502"/>
      <c r="CA222" s="502"/>
      <c r="CB222" s="502"/>
      <c r="CC222" s="502"/>
      <c r="CD222" s="502"/>
      <c r="CE222" s="502"/>
      <c r="CF222" s="502"/>
      <c r="CG222" s="502"/>
      <c r="CH222" s="502"/>
      <c r="CI222" s="502"/>
      <c r="CJ222" s="502"/>
      <c r="CK222" s="502"/>
      <c r="CL222" s="502"/>
      <c r="CM222" s="502"/>
      <c r="CN222" s="502"/>
      <c r="CO222" s="502"/>
      <c r="CP222" s="502"/>
      <c r="CQ222" s="502"/>
      <c r="CR222" s="502"/>
      <c r="CS222" s="502"/>
      <c r="CT222" s="502"/>
      <c r="CU222" s="502"/>
      <c r="CV222" s="502"/>
      <c r="CW222" s="502"/>
      <c r="CX222" s="502"/>
      <c r="CY222" s="502"/>
      <c r="CZ222" s="502"/>
      <c r="DA222" s="502"/>
      <c r="DB222" s="502"/>
      <c r="DC222" s="502"/>
      <c r="DD222" s="502"/>
      <c r="DE222" s="502"/>
      <c r="DF222" s="502"/>
      <c r="DG222" s="502"/>
      <c r="DH222" s="502"/>
      <c r="DI222" s="502"/>
      <c r="DJ222" s="502"/>
      <c r="DK222" s="502"/>
      <c r="DL222" s="502"/>
      <c r="DM222" s="502"/>
      <c r="DN222" s="502"/>
      <c r="DO222" s="502"/>
      <c r="DP222" s="502"/>
      <c r="DQ222" s="502"/>
      <c r="DR222" s="502"/>
      <c r="DS222" s="502"/>
      <c r="DT222" s="502"/>
      <c r="DU222" s="502"/>
      <c r="DV222" s="502"/>
      <c r="DW222" s="502"/>
      <c r="DX222" s="502"/>
      <c r="DY222" s="502"/>
      <c r="DZ222" s="502"/>
      <c r="EA222" s="502"/>
      <c r="EB222" s="502"/>
      <c r="EC222" s="502"/>
      <c r="ED222" s="502"/>
      <c r="EE222" s="502"/>
      <c r="EF222" s="502"/>
      <c r="EG222" s="502"/>
      <c r="EH222" s="502"/>
      <c r="EI222" s="502"/>
      <c r="EJ222" s="502"/>
      <c r="EK222" s="502"/>
      <c r="EL222" s="502"/>
      <c r="EM222" s="502"/>
      <c r="EN222" s="502"/>
      <c r="EO222" s="502"/>
      <c r="EP222" s="502"/>
      <c r="EQ222" s="502"/>
      <c r="ER222" s="502"/>
      <c r="ES222" s="502"/>
      <c r="ET222" s="502"/>
      <c r="EU222" s="502"/>
      <c r="EV222" s="502"/>
      <c r="EW222" s="502"/>
      <c r="EX222" s="502"/>
      <c r="EY222" s="502"/>
      <c r="EZ222" s="502"/>
      <c r="FA222" s="502"/>
      <c r="FB222" s="502"/>
      <c r="FC222" s="502"/>
      <c r="FD222" s="502"/>
      <c r="FE222" s="502"/>
      <c r="FF222" s="502"/>
      <c r="FG222" s="502"/>
      <c r="FH222" s="502"/>
      <c r="FI222" s="502"/>
      <c r="FJ222" s="502"/>
      <c r="FK222" s="502"/>
      <c r="FL222" s="502"/>
      <c r="FM222" s="502"/>
      <c r="FN222" s="502"/>
      <c r="FO222" s="502"/>
      <c r="FP222" s="502"/>
      <c r="FQ222" s="502"/>
      <c r="FR222" s="502"/>
      <c r="FS222" s="502"/>
      <c r="FT222" s="502"/>
      <c r="FU222" s="502"/>
      <c r="FV222" s="502"/>
      <c r="FW222" s="502"/>
      <c r="FX222" s="502"/>
      <c r="FY222" s="502"/>
      <c r="FZ222" s="502"/>
      <c r="GA222" s="502"/>
      <c r="GB222" s="502"/>
      <c r="GC222" s="502"/>
      <c r="GD222" s="502"/>
      <c r="GE222" s="502"/>
      <c r="GF222" s="502"/>
      <c r="GG222" s="502"/>
      <c r="GH222" s="502"/>
      <c r="GI222" s="502"/>
      <c r="GJ222" s="502"/>
      <c r="GK222" s="502"/>
      <c r="GL222" s="502"/>
      <c r="GM222" s="502"/>
      <c r="GN222" s="502"/>
      <c r="GO222" s="502"/>
      <c r="GP222" s="502"/>
      <c r="GQ222" s="502"/>
      <c r="GR222" s="502"/>
      <c r="GS222" s="502"/>
      <c r="GT222" s="502"/>
      <c r="GU222" s="502"/>
      <c r="GV222" s="502"/>
      <c r="GW222" s="502"/>
      <c r="GX222" s="502"/>
      <c r="GY222" s="502"/>
      <c r="GZ222" s="502"/>
      <c r="HA222" s="502"/>
      <c r="HB222" s="502"/>
      <c r="HC222" s="502"/>
      <c r="HD222" s="502"/>
      <c r="HE222" s="502"/>
      <c r="HF222" s="502"/>
      <c r="HG222" s="502"/>
      <c r="HH222" s="502"/>
      <c r="HI222" s="502"/>
      <c r="HJ222" s="502"/>
      <c r="HK222" s="502"/>
      <c r="HL222" s="502"/>
      <c r="HM222" s="502"/>
      <c r="HN222" s="502"/>
      <c r="HO222" s="502"/>
    </row>
    <row r="223" s="501" customFormat="1" spans="1:223">
      <c r="A223" s="519"/>
      <c r="B223" s="503"/>
      <c r="C223" s="503"/>
      <c r="D223" s="504"/>
      <c r="E223" s="504"/>
      <c r="AF223" s="502"/>
      <c r="AG223" s="502"/>
      <c r="AH223" s="502"/>
      <c r="AI223" s="502"/>
      <c r="AJ223" s="502"/>
      <c r="AK223" s="502"/>
      <c r="AL223" s="502"/>
      <c r="AM223" s="502"/>
      <c r="AN223" s="502"/>
      <c r="AO223" s="502"/>
      <c r="AP223" s="502"/>
      <c r="AQ223" s="502"/>
      <c r="AR223" s="502"/>
      <c r="AS223" s="502"/>
      <c r="AT223" s="502"/>
      <c r="AU223" s="502"/>
      <c r="AV223" s="502"/>
      <c r="AW223" s="502"/>
      <c r="AX223" s="502"/>
      <c r="AY223" s="502"/>
      <c r="AZ223" s="502"/>
      <c r="BA223" s="502"/>
      <c r="BB223" s="502"/>
      <c r="BC223" s="502"/>
      <c r="BD223" s="502"/>
      <c r="BE223" s="502"/>
      <c r="BF223" s="502"/>
      <c r="BG223" s="502"/>
      <c r="BH223" s="502"/>
      <c r="BI223" s="502"/>
      <c r="BJ223" s="502"/>
      <c r="BK223" s="502"/>
      <c r="BL223" s="502"/>
      <c r="BM223" s="502"/>
      <c r="BN223" s="502"/>
      <c r="BO223" s="502"/>
      <c r="BP223" s="502"/>
      <c r="BQ223" s="502"/>
      <c r="BR223" s="502"/>
      <c r="BS223" s="502"/>
      <c r="BT223" s="502"/>
      <c r="BU223" s="502"/>
      <c r="BV223" s="502"/>
      <c r="BW223" s="502"/>
      <c r="BX223" s="502"/>
      <c r="BY223" s="502"/>
      <c r="BZ223" s="502"/>
      <c r="CA223" s="502"/>
      <c r="CB223" s="502"/>
      <c r="CC223" s="502"/>
      <c r="CD223" s="502"/>
      <c r="CE223" s="502"/>
      <c r="CF223" s="502"/>
      <c r="CG223" s="502"/>
      <c r="CH223" s="502"/>
      <c r="CI223" s="502"/>
      <c r="CJ223" s="502"/>
      <c r="CK223" s="502"/>
      <c r="CL223" s="502"/>
      <c r="CM223" s="502"/>
      <c r="CN223" s="502"/>
      <c r="CO223" s="502"/>
      <c r="CP223" s="502"/>
      <c r="CQ223" s="502"/>
      <c r="CR223" s="502"/>
      <c r="CS223" s="502"/>
      <c r="CT223" s="502"/>
      <c r="CU223" s="502"/>
      <c r="CV223" s="502"/>
      <c r="CW223" s="502"/>
      <c r="CX223" s="502"/>
      <c r="CY223" s="502"/>
      <c r="CZ223" s="502"/>
      <c r="DA223" s="502"/>
      <c r="DB223" s="502"/>
      <c r="DC223" s="502"/>
      <c r="DD223" s="502"/>
      <c r="DE223" s="502"/>
      <c r="DF223" s="502"/>
      <c r="DG223" s="502"/>
      <c r="DH223" s="502"/>
      <c r="DI223" s="502"/>
      <c r="DJ223" s="502"/>
      <c r="DK223" s="502"/>
      <c r="DL223" s="502"/>
      <c r="DM223" s="502"/>
      <c r="DN223" s="502"/>
      <c r="DO223" s="502"/>
      <c r="DP223" s="502"/>
      <c r="DQ223" s="502"/>
      <c r="DR223" s="502"/>
      <c r="DS223" s="502"/>
      <c r="DT223" s="502"/>
      <c r="DU223" s="502"/>
      <c r="DV223" s="502"/>
      <c r="DW223" s="502"/>
      <c r="DX223" s="502"/>
      <c r="DY223" s="502"/>
      <c r="DZ223" s="502"/>
      <c r="EA223" s="502"/>
      <c r="EB223" s="502"/>
      <c r="EC223" s="502"/>
      <c r="ED223" s="502"/>
      <c r="EE223" s="502"/>
      <c r="EF223" s="502"/>
      <c r="EG223" s="502"/>
      <c r="EH223" s="502"/>
      <c r="EI223" s="502"/>
      <c r="EJ223" s="502"/>
      <c r="EK223" s="502"/>
      <c r="EL223" s="502"/>
      <c r="EM223" s="502"/>
      <c r="EN223" s="502"/>
      <c r="EO223" s="502"/>
      <c r="EP223" s="502"/>
      <c r="EQ223" s="502"/>
      <c r="ER223" s="502"/>
      <c r="ES223" s="502"/>
      <c r="ET223" s="502"/>
      <c r="EU223" s="502"/>
      <c r="EV223" s="502"/>
      <c r="EW223" s="502"/>
      <c r="EX223" s="502"/>
      <c r="EY223" s="502"/>
      <c r="EZ223" s="502"/>
      <c r="FA223" s="502"/>
      <c r="FB223" s="502"/>
      <c r="FC223" s="502"/>
      <c r="FD223" s="502"/>
      <c r="FE223" s="502"/>
      <c r="FF223" s="502"/>
      <c r="FG223" s="502"/>
      <c r="FH223" s="502"/>
      <c r="FI223" s="502"/>
      <c r="FJ223" s="502"/>
      <c r="FK223" s="502"/>
      <c r="FL223" s="502"/>
      <c r="FM223" s="502"/>
      <c r="FN223" s="502"/>
      <c r="FO223" s="502"/>
      <c r="FP223" s="502"/>
      <c r="FQ223" s="502"/>
      <c r="FR223" s="502"/>
      <c r="FS223" s="502"/>
      <c r="FT223" s="502"/>
      <c r="FU223" s="502"/>
      <c r="FV223" s="502"/>
      <c r="FW223" s="502"/>
      <c r="FX223" s="502"/>
      <c r="FY223" s="502"/>
      <c r="FZ223" s="502"/>
      <c r="GA223" s="502"/>
      <c r="GB223" s="502"/>
      <c r="GC223" s="502"/>
      <c r="GD223" s="502"/>
      <c r="GE223" s="502"/>
      <c r="GF223" s="502"/>
      <c r="GG223" s="502"/>
      <c r="GH223" s="502"/>
      <c r="GI223" s="502"/>
      <c r="GJ223" s="502"/>
      <c r="GK223" s="502"/>
      <c r="GL223" s="502"/>
      <c r="GM223" s="502"/>
      <c r="GN223" s="502"/>
      <c r="GO223" s="502"/>
      <c r="GP223" s="502"/>
      <c r="GQ223" s="502"/>
      <c r="GR223" s="502"/>
      <c r="GS223" s="502"/>
      <c r="GT223" s="502"/>
      <c r="GU223" s="502"/>
      <c r="GV223" s="502"/>
      <c r="GW223" s="502"/>
      <c r="GX223" s="502"/>
      <c r="GY223" s="502"/>
      <c r="GZ223" s="502"/>
      <c r="HA223" s="502"/>
      <c r="HB223" s="502"/>
      <c r="HC223" s="502"/>
      <c r="HD223" s="502"/>
      <c r="HE223" s="502"/>
      <c r="HF223" s="502"/>
      <c r="HG223" s="502"/>
      <c r="HH223" s="502"/>
      <c r="HI223" s="502"/>
      <c r="HJ223" s="502"/>
      <c r="HK223" s="502"/>
      <c r="HL223" s="502"/>
      <c r="HM223" s="502"/>
      <c r="HN223" s="502"/>
      <c r="HO223" s="502"/>
    </row>
    <row r="224" s="501" customFormat="1" spans="1:223">
      <c r="A224" s="519"/>
      <c r="B224" s="503"/>
      <c r="C224" s="503"/>
      <c r="D224" s="504"/>
      <c r="E224" s="504"/>
      <c r="AF224" s="502"/>
      <c r="AG224" s="502"/>
      <c r="AH224" s="502"/>
      <c r="AI224" s="502"/>
      <c r="AJ224" s="502"/>
      <c r="AK224" s="502"/>
      <c r="AL224" s="502"/>
      <c r="AM224" s="502"/>
      <c r="AN224" s="502"/>
      <c r="AO224" s="502"/>
      <c r="AP224" s="502"/>
      <c r="AQ224" s="502"/>
      <c r="AR224" s="502"/>
      <c r="AS224" s="502"/>
      <c r="AT224" s="502"/>
      <c r="AU224" s="502"/>
      <c r="AV224" s="502"/>
      <c r="AW224" s="502"/>
      <c r="AX224" s="502"/>
      <c r="AY224" s="502"/>
      <c r="AZ224" s="502"/>
      <c r="BA224" s="502"/>
      <c r="BB224" s="502"/>
      <c r="BC224" s="502"/>
      <c r="BD224" s="502"/>
      <c r="BE224" s="502"/>
      <c r="BF224" s="502"/>
      <c r="BG224" s="502"/>
      <c r="BH224" s="502"/>
      <c r="BI224" s="502"/>
      <c r="BJ224" s="502"/>
      <c r="BK224" s="502"/>
      <c r="BL224" s="502"/>
      <c r="BM224" s="502"/>
      <c r="BN224" s="502"/>
      <c r="BO224" s="502"/>
      <c r="BP224" s="502"/>
      <c r="BQ224" s="502"/>
      <c r="BR224" s="502"/>
      <c r="BS224" s="502"/>
      <c r="BT224" s="502"/>
      <c r="BU224" s="502"/>
      <c r="BV224" s="502"/>
      <c r="BW224" s="502"/>
      <c r="BX224" s="502"/>
      <c r="BY224" s="502"/>
      <c r="BZ224" s="502"/>
      <c r="CA224" s="502"/>
      <c r="CB224" s="502"/>
      <c r="CC224" s="502"/>
      <c r="CD224" s="502"/>
      <c r="CE224" s="502"/>
      <c r="CF224" s="502"/>
      <c r="CG224" s="502"/>
      <c r="CH224" s="502"/>
      <c r="CI224" s="502"/>
      <c r="CJ224" s="502"/>
      <c r="CK224" s="502"/>
      <c r="CL224" s="502"/>
      <c r="CM224" s="502"/>
      <c r="CN224" s="502"/>
      <c r="CO224" s="502"/>
      <c r="CP224" s="502"/>
      <c r="CQ224" s="502"/>
      <c r="CR224" s="502"/>
      <c r="CS224" s="502"/>
      <c r="CT224" s="502"/>
      <c r="CU224" s="502"/>
      <c r="CV224" s="502"/>
      <c r="CW224" s="502"/>
      <c r="CX224" s="502"/>
      <c r="CY224" s="502"/>
      <c r="CZ224" s="502"/>
      <c r="DA224" s="502"/>
      <c r="DB224" s="502"/>
      <c r="DC224" s="502"/>
      <c r="DD224" s="502"/>
      <c r="DE224" s="502"/>
      <c r="DF224" s="502"/>
      <c r="DG224" s="502"/>
      <c r="DH224" s="502"/>
      <c r="DI224" s="502"/>
      <c r="DJ224" s="502"/>
      <c r="DK224" s="502"/>
      <c r="DL224" s="502"/>
      <c r="DM224" s="502"/>
      <c r="DN224" s="502"/>
      <c r="DO224" s="502"/>
      <c r="DP224" s="502"/>
      <c r="DQ224" s="502"/>
      <c r="DR224" s="502"/>
      <c r="DS224" s="502"/>
      <c r="DT224" s="502"/>
      <c r="DU224" s="502"/>
      <c r="DV224" s="502"/>
      <c r="DW224" s="502"/>
      <c r="DX224" s="502"/>
      <c r="DY224" s="502"/>
      <c r="DZ224" s="502"/>
      <c r="EA224" s="502"/>
      <c r="EB224" s="502"/>
      <c r="EC224" s="502"/>
      <c r="ED224" s="502"/>
      <c r="EE224" s="502"/>
      <c r="EF224" s="502"/>
      <c r="EG224" s="502"/>
      <c r="EH224" s="502"/>
      <c r="EI224" s="502"/>
      <c r="EJ224" s="502"/>
      <c r="EK224" s="502"/>
      <c r="EL224" s="502"/>
      <c r="EM224" s="502"/>
      <c r="EN224" s="502"/>
      <c r="EO224" s="502"/>
      <c r="EP224" s="502"/>
      <c r="EQ224" s="502"/>
      <c r="ER224" s="502"/>
      <c r="ES224" s="502"/>
      <c r="ET224" s="502"/>
      <c r="EU224" s="502"/>
      <c r="EV224" s="502"/>
      <c r="EW224" s="502"/>
      <c r="EX224" s="502"/>
      <c r="EY224" s="502"/>
      <c r="EZ224" s="502"/>
      <c r="FA224" s="502"/>
      <c r="FB224" s="502"/>
      <c r="FC224" s="502"/>
      <c r="FD224" s="502"/>
      <c r="FE224" s="502"/>
      <c r="FF224" s="502"/>
      <c r="FG224" s="502"/>
      <c r="FH224" s="502"/>
      <c r="FI224" s="502"/>
      <c r="FJ224" s="502"/>
      <c r="FK224" s="502"/>
      <c r="FL224" s="502"/>
      <c r="FM224" s="502"/>
      <c r="FN224" s="502"/>
      <c r="FO224" s="502"/>
      <c r="FP224" s="502"/>
      <c r="FQ224" s="502"/>
      <c r="FR224" s="502"/>
      <c r="FS224" s="502"/>
      <c r="FT224" s="502"/>
      <c r="FU224" s="502"/>
      <c r="FV224" s="502"/>
      <c r="FW224" s="502"/>
      <c r="FX224" s="502"/>
      <c r="FY224" s="502"/>
      <c r="FZ224" s="502"/>
      <c r="GA224" s="502"/>
      <c r="GB224" s="502"/>
      <c r="GC224" s="502"/>
      <c r="GD224" s="502"/>
      <c r="GE224" s="502"/>
      <c r="GF224" s="502"/>
      <c r="GG224" s="502"/>
      <c r="GH224" s="502"/>
      <c r="GI224" s="502"/>
      <c r="GJ224" s="502"/>
      <c r="GK224" s="502"/>
      <c r="GL224" s="502"/>
      <c r="GM224" s="502"/>
      <c r="GN224" s="502"/>
      <c r="GO224" s="502"/>
      <c r="GP224" s="502"/>
      <c r="GQ224" s="502"/>
      <c r="GR224" s="502"/>
      <c r="GS224" s="502"/>
      <c r="GT224" s="502"/>
      <c r="GU224" s="502"/>
      <c r="GV224" s="502"/>
      <c r="GW224" s="502"/>
      <c r="GX224" s="502"/>
      <c r="GY224" s="502"/>
      <c r="GZ224" s="502"/>
      <c r="HA224" s="502"/>
      <c r="HB224" s="502"/>
      <c r="HC224" s="502"/>
      <c r="HD224" s="502"/>
      <c r="HE224" s="502"/>
      <c r="HF224" s="502"/>
      <c r="HG224" s="502"/>
      <c r="HH224" s="502"/>
      <c r="HI224" s="502"/>
      <c r="HJ224" s="502"/>
      <c r="HK224" s="502"/>
      <c r="HL224" s="502"/>
      <c r="HM224" s="502"/>
      <c r="HN224" s="502"/>
      <c r="HO224" s="502"/>
    </row>
    <row r="225" s="501" customFormat="1" spans="1:223">
      <c r="A225" s="519"/>
      <c r="B225" s="503"/>
      <c r="C225" s="503"/>
      <c r="D225" s="504"/>
      <c r="E225" s="504"/>
      <c r="AF225" s="502"/>
      <c r="AG225" s="502"/>
      <c r="AH225" s="502"/>
      <c r="AI225" s="502"/>
      <c r="AJ225" s="502"/>
      <c r="AK225" s="502"/>
      <c r="AL225" s="502"/>
      <c r="AM225" s="502"/>
      <c r="AN225" s="502"/>
      <c r="AO225" s="502"/>
      <c r="AP225" s="502"/>
      <c r="AQ225" s="502"/>
      <c r="AR225" s="502"/>
      <c r="AS225" s="502"/>
      <c r="AT225" s="502"/>
      <c r="AU225" s="502"/>
      <c r="AV225" s="502"/>
      <c r="AW225" s="502"/>
      <c r="AX225" s="502"/>
      <c r="AY225" s="502"/>
      <c r="AZ225" s="502"/>
      <c r="BA225" s="502"/>
      <c r="BB225" s="502"/>
      <c r="BC225" s="502"/>
      <c r="BD225" s="502"/>
      <c r="BE225" s="502"/>
      <c r="BF225" s="502"/>
      <c r="BG225" s="502"/>
      <c r="BH225" s="502"/>
      <c r="BI225" s="502"/>
      <c r="BJ225" s="502"/>
      <c r="BK225" s="502"/>
      <c r="BL225" s="502"/>
      <c r="BM225" s="502"/>
      <c r="BN225" s="502"/>
      <c r="BO225" s="502"/>
      <c r="BP225" s="502"/>
      <c r="BQ225" s="502"/>
      <c r="BR225" s="502"/>
      <c r="BS225" s="502"/>
      <c r="BT225" s="502"/>
      <c r="BU225" s="502"/>
      <c r="BV225" s="502"/>
      <c r="BW225" s="502"/>
      <c r="BX225" s="502"/>
      <c r="BY225" s="502"/>
      <c r="BZ225" s="502"/>
      <c r="CA225" s="502"/>
      <c r="CB225" s="502"/>
      <c r="CC225" s="502"/>
      <c r="CD225" s="502"/>
      <c r="CE225" s="502"/>
      <c r="CF225" s="502"/>
      <c r="CG225" s="502"/>
      <c r="CH225" s="502"/>
      <c r="CI225" s="502"/>
      <c r="CJ225" s="502"/>
      <c r="CK225" s="502"/>
      <c r="CL225" s="502"/>
      <c r="CM225" s="502"/>
      <c r="CN225" s="502"/>
      <c r="CO225" s="502"/>
      <c r="CP225" s="502"/>
      <c r="CQ225" s="502"/>
      <c r="CR225" s="502"/>
      <c r="CS225" s="502"/>
      <c r="CT225" s="502"/>
      <c r="CU225" s="502"/>
      <c r="CV225" s="502"/>
      <c r="CW225" s="502"/>
      <c r="CX225" s="502"/>
      <c r="CY225" s="502"/>
      <c r="CZ225" s="502"/>
      <c r="DA225" s="502"/>
      <c r="DB225" s="502"/>
      <c r="DC225" s="502"/>
      <c r="DD225" s="502"/>
      <c r="DE225" s="502"/>
      <c r="DF225" s="502"/>
      <c r="DG225" s="502"/>
      <c r="DH225" s="502"/>
      <c r="DI225" s="502"/>
      <c r="DJ225" s="502"/>
      <c r="DK225" s="502"/>
      <c r="DL225" s="502"/>
      <c r="DM225" s="502"/>
      <c r="DN225" s="502"/>
      <c r="DO225" s="502"/>
      <c r="DP225" s="502"/>
      <c r="DQ225" s="502"/>
      <c r="DR225" s="502"/>
      <c r="DS225" s="502"/>
      <c r="DT225" s="502"/>
      <c r="DU225" s="502"/>
      <c r="DV225" s="502"/>
      <c r="DW225" s="502"/>
      <c r="DX225" s="502"/>
      <c r="DY225" s="502"/>
      <c r="DZ225" s="502"/>
      <c r="EA225" s="502"/>
      <c r="EB225" s="502"/>
      <c r="EC225" s="502"/>
      <c r="ED225" s="502"/>
      <c r="EE225" s="502"/>
      <c r="EF225" s="502"/>
      <c r="EG225" s="502"/>
      <c r="EH225" s="502"/>
      <c r="EI225" s="502"/>
      <c r="EJ225" s="502"/>
      <c r="EK225" s="502"/>
      <c r="EL225" s="502"/>
      <c r="EM225" s="502"/>
      <c r="EN225" s="502"/>
      <c r="EO225" s="502"/>
      <c r="EP225" s="502"/>
      <c r="EQ225" s="502"/>
      <c r="ER225" s="502"/>
      <c r="ES225" s="502"/>
      <c r="ET225" s="502"/>
      <c r="EU225" s="502"/>
      <c r="EV225" s="502"/>
      <c r="EW225" s="502"/>
      <c r="EX225" s="502"/>
      <c r="EY225" s="502"/>
      <c r="EZ225" s="502"/>
      <c r="FA225" s="502"/>
      <c r="FB225" s="502"/>
      <c r="FC225" s="502"/>
      <c r="FD225" s="502"/>
      <c r="FE225" s="502"/>
      <c r="FF225" s="502"/>
      <c r="FG225" s="502"/>
      <c r="FH225" s="502"/>
      <c r="FI225" s="502"/>
      <c r="FJ225" s="502"/>
      <c r="FK225" s="502"/>
      <c r="FL225" s="502"/>
      <c r="FM225" s="502"/>
      <c r="FN225" s="502"/>
      <c r="FO225" s="502"/>
      <c r="FP225" s="502"/>
      <c r="FQ225" s="502"/>
      <c r="FR225" s="502"/>
      <c r="FS225" s="502"/>
      <c r="FT225" s="502"/>
      <c r="FU225" s="502"/>
      <c r="FV225" s="502"/>
      <c r="FW225" s="502"/>
      <c r="FX225" s="502"/>
      <c r="FY225" s="502"/>
      <c r="FZ225" s="502"/>
      <c r="GA225" s="502"/>
      <c r="GB225" s="502"/>
      <c r="GC225" s="502"/>
      <c r="GD225" s="502"/>
      <c r="GE225" s="502"/>
      <c r="GF225" s="502"/>
      <c r="GG225" s="502"/>
      <c r="GH225" s="502"/>
      <c r="GI225" s="502"/>
      <c r="GJ225" s="502"/>
      <c r="GK225" s="502"/>
      <c r="GL225" s="502"/>
      <c r="GM225" s="502"/>
      <c r="GN225" s="502"/>
      <c r="GO225" s="502"/>
      <c r="GP225" s="502"/>
      <c r="GQ225" s="502"/>
      <c r="GR225" s="502"/>
      <c r="GS225" s="502"/>
      <c r="GT225" s="502"/>
      <c r="GU225" s="502"/>
      <c r="GV225" s="502"/>
      <c r="GW225" s="502"/>
      <c r="GX225" s="502"/>
      <c r="GY225" s="502"/>
      <c r="GZ225" s="502"/>
      <c r="HA225" s="502"/>
      <c r="HB225" s="502"/>
      <c r="HC225" s="502"/>
      <c r="HD225" s="502"/>
      <c r="HE225" s="502"/>
      <c r="HF225" s="502"/>
      <c r="HG225" s="502"/>
      <c r="HH225" s="502"/>
      <c r="HI225" s="502"/>
      <c r="HJ225" s="502"/>
      <c r="HK225" s="502"/>
      <c r="HL225" s="502"/>
      <c r="HM225" s="502"/>
      <c r="HN225" s="502"/>
      <c r="HO225" s="502"/>
    </row>
    <row r="226" s="501" customFormat="1" spans="1:223">
      <c r="A226" s="519"/>
      <c r="B226" s="503"/>
      <c r="C226" s="503"/>
      <c r="D226" s="504"/>
      <c r="E226" s="504"/>
      <c r="AF226" s="502"/>
      <c r="AG226" s="502"/>
      <c r="AH226" s="502"/>
      <c r="AI226" s="502"/>
      <c r="AJ226" s="502"/>
      <c r="AK226" s="502"/>
      <c r="AL226" s="502"/>
      <c r="AM226" s="502"/>
      <c r="AN226" s="502"/>
      <c r="AO226" s="502"/>
      <c r="AP226" s="502"/>
      <c r="AQ226" s="502"/>
      <c r="AR226" s="502"/>
      <c r="AS226" s="502"/>
      <c r="AT226" s="502"/>
      <c r="AU226" s="502"/>
      <c r="AV226" s="502"/>
      <c r="AW226" s="502"/>
      <c r="AX226" s="502"/>
      <c r="AY226" s="502"/>
      <c r="AZ226" s="502"/>
      <c r="BA226" s="502"/>
      <c r="BB226" s="502"/>
      <c r="BC226" s="502"/>
      <c r="BD226" s="502"/>
      <c r="BE226" s="502"/>
      <c r="BF226" s="502"/>
      <c r="BG226" s="502"/>
      <c r="BH226" s="502"/>
      <c r="BI226" s="502"/>
      <c r="BJ226" s="502"/>
      <c r="BK226" s="502"/>
      <c r="BL226" s="502"/>
      <c r="BM226" s="502"/>
      <c r="BN226" s="502"/>
      <c r="BO226" s="502"/>
      <c r="BP226" s="502"/>
      <c r="BQ226" s="502"/>
      <c r="BR226" s="502"/>
      <c r="BS226" s="502"/>
      <c r="BT226" s="502"/>
      <c r="BU226" s="502"/>
      <c r="BV226" s="502"/>
      <c r="BW226" s="502"/>
      <c r="BX226" s="502"/>
      <c r="BY226" s="502"/>
      <c r="BZ226" s="502"/>
      <c r="CA226" s="502"/>
      <c r="CB226" s="502"/>
      <c r="CC226" s="502"/>
      <c r="CD226" s="502"/>
      <c r="CE226" s="502"/>
      <c r="CF226" s="502"/>
      <c r="CG226" s="502"/>
      <c r="CH226" s="502"/>
      <c r="CI226" s="502"/>
      <c r="CJ226" s="502"/>
      <c r="CK226" s="502"/>
      <c r="CL226" s="502"/>
      <c r="CM226" s="502"/>
      <c r="CN226" s="502"/>
      <c r="CO226" s="502"/>
      <c r="CP226" s="502"/>
      <c r="CQ226" s="502"/>
      <c r="CR226" s="502"/>
      <c r="CS226" s="502"/>
      <c r="CT226" s="502"/>
      <c r="CU226" s="502"/>
      <c r="CV226" s="502"/>
      <c r="CW226" s="502"/>
      <c r="CX226" s="502"/>
      <c r="CY226" s="502"/>
      <c r="CZ226" s="502"/>
      <c r="DA226" s="502"/>
      <c r="DB226" s="502"/>
      <c r="DC226" s="502"/>
      <c r="DD226" s="502"/>
      <c r="DE226" s="502"/>
      <c r="DF226" s="502"/>
      <c r="DG226" s="502"/>
      <c r="DH226" s="502"/>
      <c r="DI226" s="502"/>
      <c r="DJ226" s="502"/>
      <c r="DK226" s="502"/>
      <c r="DL226" s="502"/>
      <c r="DM226" s="502"/>
      <c r="DN226" s="502"/>
      <c r="DO226" s="502"/>
      <c r="DP226" s="502"/>
      <c r="DQ226" s="502"/>
      <c r="DR226" s="502"/>
      <c r="DS226" s="502"/>
      <c r="DT226" s="502"/>
      <c r="DU226" s="502"/>
      <c r="DV226" s="502"/>
      <c r="DW226" s="502"/>
      <c r="DX226" s="502"/>
      <c r="DY226" s="502"/>
      <c r="DZ226" s="502"/>
      <c r="EA226" s="502"/>
      <c r="EB226" s="502"/>
      <c r="EC226" s="502"/>
      <c r="ED226" s="502"/>
      <c r="EE226" s="502"/>
      <c r="EF226" s="502"/>
      <c r="EG226" s="502"/>
      <c r="EH226" s="502"/>
      <c r="EI226" s="502"/>
      <c r="EJ226" s="502"/>
      <c r="EK226" s="502"/>
      <c r="EL226" s="502"/>
      <c r="EM226" s="502"/>
      <c r="EN226" s="502"/>
      <c r="EO226" s="502"/>
      <c r="EP226" s="502"/>
      <c r="EQ226" s="502"/>
      <c r="ER226" s="502"/>
      <c r="ES226" s="502"/>
      <c r="ET226" s="502"/>
      <c r="EU226" s="502"/>
      <c r="EV226" s="502"/>
      <c r="EW226" s="502"/>
      <c r="EX226" s="502"/>
      <c r="EY226" s="502"/>
      <c r="EZ226" s="502"/>
      <c r="FA226" s="502"/>
      <c r="FB226" s="502"/>
      <c r="FC226" s="502"/>
      <c r="FD226" s="502"/>
      <c r="FE226" s="502"/>
      <c r="FF226" s="502"/>
      <c r="FG226" s="502"/>
      <c r="FH226" s="502"/>
      <c r="FI226" s="502"/>
      <c r="FJ226" s="502"/>
      <c r="FK226" s="502"/>
      <c r="FL226" s="502"/>
      <c r="FM226" s="502"/>
      <c r="FN226" s="502"/>
      <c r="FO226" s="502"/>
      <c r="FP226" s="502"/>
      <c r="FQ226" s="502"/>
      <c r="FR226" s="502"/>
      <c r="FS226" s="502"/>
      <c r="FT226" s="502"/>
      <c r="FU226" s="502"/>
      <c r="FV226" s="502"/>
      <c r="FW226" s="502"/>
      <c r="FX226" s="502"/>
      <c r="FY226" s="502"/>
      <c r="FZ226" s="502"/>
      <c r="GA226" s="502"/>
      <c r="GB226" s="502"/>
      <c r="GC226" s="502"/>
      <c r="GD226" s="502"/>
      <c r="GE226" s="502"/>
      <c r="GF226" s="502"/>
      <c r="GG226" s="502"/>
      <c r="GH226" s="502"/>
      <c r="GI226" s="502"/>
      <c r="GJ226" s="502"/>
      <c r="GK226" s="502"/>
      <c r="GL226" s="502"/>
      <c r="GM226" s="502"/>
      <c r="GN226" s="502"/>
      <c r="GO226" s="502"/>
      <c r="GP226" s="502"/>
      <c r="GQ226" s="502"/>
      <c r="GR226" s="502"/>
      <c r="GS226" s="502"/>
      <c r="GT226" s="502"/>
      <c r="GU226" s="502"/>
      <c r="GV226" s="502"/>
      <c r="GW226" s="502"/>
      <c r="GX226" s="502"/>
      <c r="GY226" s="502"/>
      <c r="GZ226" s="502"/>
      <c r="HA226" s="502"/>
      <c r="HB226" s="502"/>
      <c r="HC226" s="502"/>
      <c r="HD226" s="502"/>
      <c r="HE226" s="502"/>
      <c r="HF226" s="502"/>
      <c r="HG226" s="502"/>
      <c r="HH226" s="502"/>
      <c r="HI226" s="502"/>
      <c r="HJ226" s="502"/>
      <c r="HK226" s="502"/>
      <c r="HL226" s="502"/>
      <c r="HM226" s="502"/>
      <c r="HN226" s="502"/>
      <c r="HO226" s="502"/>
    </row>
    <row r="227" s="501" customFormat="1" spans="1:223">
      <c r="A227" s="519"/>
      <c r="B227" s="503"/>
      <c r="C227" s="503"/>
      <c r="D227" s="504"/>
      <c r="E227" s="504"/>
      <c r="AF227" s="502"/>
      <c r="AG227" s="502"/>
      <c r="AH227" s="502"/>
      <c r="AI227" s="502"/>
      <c r="AJ227" s="502"/>
      <c r="AK227" s="502"/>
      <c r="AL227" s="502"/>
      <c r="AM227" s="502"/>
      <c r="AN227" s="502"/>
      <c r="AO227" s="502"/>
      <c r="AP227" s="502"/>
      <c r="AQ227" s="502"/>
      <c r="AR227" s="502"/>
      <c r="AS227" s="502"/>
      <c r="AT227" s="502"/>
      <c r="AU227" s="502"/>
      <c r="AV227" s="502"/>
      <c r="AW227" s="502"/>
      <c r="AX227" s="502"/>
      <c r="AY227" s="502"/>
      <c r="AZ227" s="502"/>
      <c r="BA227" s="502"/>
      <c r="BB227" s="502"/>
      <c r="BC227" s="502"/>
      <c r="BD227" s="502"/>
      <c r="BE227" s="502"/>
      <c r="BF227" s="502"/>
      <c r="BG227" s="502"/>
      <c r="BH227" s="502"/>
      <c r="BI227" s="502"/>
      <c r="BJ227" s="502"/>
      <c r="BK227" s="502"/>
      <c r="BL227" s="502"/>
      <c r="BM227" s="502"/>
      <c r="BN227" s="502"/>
      <c r="BO227" s="502"/>
      <c r="BP227" s="502"/>
      <c r="BQ227" s="502"/>
      <c r="BR227" s="502"/>
      <c r="BS227" s="502"/>
      <c r="BT227" s="502"/>
      <c r="BU227" s="502"/>
      <c r="BV227" s="502"/>
      <c r="BW227" s="502"/>
      <c r="BX227" s="502"/>
      <c r="BY227" s="502"/>
      <c r="BZ227" s="502"/>
      <c r="CA227" s="502"/>
      <c r="CB227" s="502"/>
      <c r="CC227" s="502"/>
      <c r="CD227" s="502"/>
      <c r="CE227" s="502"/>
      <c r="CF227" s="502"/>
      <c r="CG227" s="502"/>
      <c r="CH227" s="502"/>
      <c r="CI227" s="502"/>
      <c r="CJ227" s="502"/>
      <c r="CK227" s="502"/>
      <c r="CL227" s="502"/>
      <c r="CM227" s="502"/>
      <c r="CN227" s="502"/>
      <c r="CO227" s="502"/>
      <c r="CP227" s="502"/>
      <c r="CQ227" s="502"/>
      <c r="CR227" s="502"/>
      <c r="CS227" s="502"/>
      <c r="CT227" s="502"/>
      <c r="CU227" s="502"/>
      <c r="CV227" s="502"/>
      <c r="CW227" s="502"/>
      <c r="CX227" s="502"/>
      <c r="CY227" s="502"/>
      <c r="CZ227" s="502"/>
      <c r="DA227" s="502"/>
      <c r="DB227" s="502"/>
      <c r="DC227" s="502"/>
      <c r="DD227" s="502"/>
      <c r="DE227" s="502"/>
      <c r="DF227" s="502"/>
      <c r="DG227" s="502"/>
      <c r="DH227" s="502"/>
      <c r="DI227" s="502"/>
      <c r="DJ227" s="502"/>
      <c r="DK227" s="502"/>
      <c r="DL227" s="502"/>
      <c r="DM227" s="502"/>
      <c r="DN227" s="502"/>
      <c r="DO227" s="502"/>
      <c r="DP227" s="502"/>
      <c r="DQ227" s="502"/>
      <c r="DR227" s="502"/>
      <c r="DS227" s="502"/>
      <c r="DT227" s="502"/>
      <c r="DU227" s="502"/>
      <c r="DV227" s="502"/>
      <c r="DW227" s="502"/>
      <c r="DX227" s="502"/>
      <c r="DY227" s="502"/>
      <c r="DZ227" s="502"/>
      <c r="EA227" s="502"/>
      <c r="EB227" s="502"/>
      <c r="EC227" s="502"/>
      <c r="ED227" s="502"/>
      <c r="EE227" s="502"/>
      <c r="EF227" s="502"/>
      <c r="EG227" s="502"/>
      <c r="EH227" s="502"/>
      <c r="EI227" s="502"/>
      <c r="EJ227" s="502"/>
      <c r="EK227" s="502"/>
      <c r="EL227" s="502"/>
      <c r="EM227" s="502"/>
      <c r="EN227" s="502"/>
      <c r="EO227" s="502"/>
      <c r="EP227" s="502"/>
      <c r="EQ227" s="502"/>
      <c r="ER227" s="502"/>
      <c r="ES227" s="502"/>
      <c r="ET227" s="502"/>
      <c r="EU227" s="502"/>
      <c r="EV227" s="502"/>
      <c r="EW227" s="502"/>
      <c r="EX227" s="502"/>
      <c r="EY227" s="502"/>
      <c r="EZ227" s="502"/>
      <c r="FA227" s="502"/>
      <c r="FB227" s="502"/>
      <c r="FC227" s="502"/>
      <c r="FD227" s="502"/>
      <c r="FE227" s="502"/>
      <c r="FF227" s="502"/>
      <c r="FG227" s="502"/>
      <c r="FH227" s="502"/>
      <c r="FI227" s="502"/>
      <c r="FJ227" s="502"/>
      <c r="FK227" s="502"/>
      <c r="FL227" s="502"/>
      <c r="FM227" s="502"/>
      <c r="FN227" s="502"/>
      <c r="FO227" s="502"/>
      <c r="FP227" s="502"/>
      <c r="FQ227" s="502"/>
      <c r="FR227" s="502"/>
      <c r="FS227" s="502"/>
      <c r="FT227" s="502"/>
      <c r="FU227" s="502"/>
      <c r="FV227" s="502"/>
      <c r="FW227" s="502"/>
      <c r="FX227" s="502"/>
      <c r="FY227" s="502"/>
      <c r="FZ227" s="502"/>
      <c r="GA227" s="502"/>
      <c r="GB227" s="502"/>
      <c r="GC227" s="502"/>
      <c r="GD227" s="502"/>
      <c r="GE227" s="502"/>
      <c r="GF227" s="502"/>
      <c r="GG227" s="502"/>
      <c r="GH227" s="502"/>
      <c r="GI227" s="502"/>
      <c r="GJ227" s="502"/>
      <c r="GK227" s="502"/>
      <c r="GL227" s="502"/>
      <c r="GM227" s="502"/>
      <c r="GN227" s="502"/>
      <c r="GO227" s="502"/>
      <c r="GP227" s="502"/>
      <c r="GQ227" s="502"/>
      <c r="GR227" s="502"/>
      <c r="GS227" s="502"/>
      <c r="GT227" s="502"/>
      <c r="GU227" s="502"/>
      <c r="GV227" s="502"/>
      <c r="GW227" s="502"/>
      <c r="GX227" s="502"/>
      <c r="GY227" s="502"/>
      <c r="GZ227" s="502"/>
      <c r="HA227" s="502"/>
      <c r="HB227" s="502"/>
      <c r="HC227" s="502"/>
      <c r="HD227" s="502"/>
      <c r="HE227" s="502"/>
      <c r="HF227" s="502"/>
      <c r="HG227" s="502"/>
      <c r="HH227" s="502"/>
      <c r="HI227" s="502"/>
      <c r="HJ227" s="502"/>
      <c r="HK227" s="502"/>
      <c r="HL227" s="502"/>
      <c r="HM227" s="502"/>
      <c r="HN227" s="502"/>
      <c r="HO227" s="502"/>
    </row>
    <row r="228" s="501" customFormat="1" spans="1:223">
      <c r="A228" s="519"/>
      <c r="B228" s="503"/>
      <c r="C228" s="503"/>
      <c r="D228" s="504"/>
      <c r="E228" s="504"/>
      <c r="AF228" s="502"/>
      <c r="AG228" s="502"/>
      <c r="AH228" s="502"/>
      <c r="AI228" s="502"/>
      <c r="AJ228" s="502"/>
      <c r="AK228" s="502"/>
      <c r="AL228" s="502"/>
      <c r="AM228" s="502"/>
      <c r="AN228" s="502"/>
      <c r="AO228" s="502"/>
      <c r="AP228" s="502"/>
      <c r="AQ228" s="502"/>
      <c r="AR228" s="502"/>
      <c r="AS228" s="502"/>
      <c r="AT228" s="502"/>
      <c r="AU228" s="502"/>
      <c r="AV228" s="502"/>
      <c r="AW228" s="502"/>
      <c r="AX228" s="502"/>
      <c r="AY228" s="502"/>
      <c r="AZ228" s="502"/>
      <c r="BA228" s="502"/>
      <c r="BB228" s="502"/>
      <c r="BC228" s="502"/>
      <c r="BD228" s="502"/>
      <c r="BE228" s="502"/>
      <c r="BF228" s="502"/>
      <c r="BG228" s="502"/>
      <c r="BH228" s="502"/>
      <c r="BI228" s="502"/>
      <c r="BJ228" s="502"/>
      <c r="BK228" s="502"/>
      <c r="BL228" s="502"/>
      <c r="BM228" s="502"/>
      <c r="BN228" s="502"/>
      <c r="BO228" s="502"/>
      <c r="BP228" s="502"/>
      <c r="BQ228" s="502"/>
      <c r="BR228" s="502"/>
      <c r="BS228" s="502"/>
      <c r="BT228" s="502"/>
      <c r="BU228" s="502"/>
      <c r="BV228" s="502"/>
      <c r="BW228" s="502"/>
      <c r="BX228" s="502"/>
      <c r="BY228" s="502"/>
      <c r="BZ228" s="502"/>
      <c r="CA228" s="502"/>
      <c r="CB228" s="502"/>
      <c r="CC228" s="502"/>
      <c r="CD228" s="502"/>
      <c r="CE228" s="502"/>
      <c r="CF228" s="502"/>
      <c r="CG228" s="502"/>
      <c r="CH228" s="502"/>
      <c r="CI228" s="502"/>
      <c r="CJ228" s="502"/>
      <c r="CK228" s="502"/>
      <c r="CL228" s="502"/>
      <c r="CM228" s="502"/>
      <c r="CN228" s="502"/>
      <c r="CO228" s="502"/>
      <c r="CP228" s="502"/>
      <c r="CQ228" s="502"/>
      <c r="CR228" s="502"/>
      <c r="CS228" s="502"/>
      <c r="CT228" s="502"/>
      <c r="CU228" s="502"/>
      <c r="CV228" s="502"/>
      <c r="CW228" s="502"/>
      <c r="CX228" s="502"/>
      <c r="CY228" s="502"/>
      <c r="CZ228" s="502"/>
      <c r="DA228" s="502"/>
      <c r="DB228" s="502"/>
      <c r="DC228" s="502"/>
      <c r="DD228" s="502"/>
      <c r="DE228" s="502"/>
      <c r="DF228" s="502"/>
      <c r="DG228" s="502"/>
      <c r="DH228" s="502"/>
      <c r="DI228" s="502"/>
      <c r="DJ228" s="502"/>
      <c r="DK228" s="502"/>
      <c r="DL228" s="502"/>
      <c r="DM228" s="502"/>
      <c r="DN228" s="502"/>
      <c r="DO228" s="502"/>
      <c r="DP228" s="502"/>
      <c r="DQ228" s="502"/>
      <c r="DR228" s="502"/>
      <c r="DS228" s="502"/>
      <c r="DT228" s="502"/>
      <c r="DU228" s="502"/>
      <c r="DV228" s="502"/>
      <c r="DW228" s="502"/>
      <c r="DX228" s="502"/>
      <c r="DY228" s="502"/>
      <c r="DZ228" s="502"/>
      <c r="EA228" s="502"/>
      <c r="EB228" s="502"/>
      <c r="EC228" s="502"/>
      <c r="ED228" s="502"/>
      <c r="EE228" s="502"/>
      <c r="EF228" s="502"/>
      <c r="EG228" s="502"/>
      <c r="EH228" s="502"/>
      <c r="EI228" s="502"/>
      <c r="EJ228" s="502"/>
      <c r="EK228" s="502"/>
      <c r="EL228" s="502"/>
      <c r="EM228" s="502"/>
      <c r="EN228" s="502"/>
      <c r="EO228" s="502"/>
      <c r="EP228" s="502"/>
      <c r="EQ228" s="502"/>
      <c r="ER228" s="502"/>
      <c r="ES228" s="502"/>
      <c r="ET228" s="502"/>
      <c r="EU228" s="502"/>
      <c r="EV228" s="502"/>
      <c r="EW228" s="502"/>
      <c r="EX228" s="502"/>
      <c r="EY228" s="502"/>
      <c r="EZ228" s="502"/>
      <c r="FA228" s="502"/>
      <c r="FB228" s="502"/>
      <c r="FC228" s="502"/>
      <c r="FD228" s="502"/>
      <c r="FE228" s="502"/>
      <c r="FF228" s="502"/>
      <c r="FG228" s="502"/>
      <c r="FH228" s="502"/>
      <c r="FI228" s="502"/>
      <c r="FJ228" s="502"/>
      <c r="FK228" s="502"/>
      <c r="FL228" s="502"/>
      <c r="FM228" s="502"/>
      <c r="FN228" s="502"/>
      <c r="FO228" s="502"/>
      <c r="FP228" s="502"/>
      <c r="FQ228" s="502"/>
      <c r="FR228" s="502"/>
      <c r="FS228" s="502"/>
      <c r="FT228" s="502"/>
      <c r="FU228" s="502"/>
      <c r="FV228" s="502"/>
      <c r="FW228" s="502"/>
      <c r="FX228" s="502"/>
      <c r="FY228" s="502"/>
      <c r="FZ228" s="502"/>
      <c r="GA228" s="502"/>
      <c r="GB228" s="502"/>
      <c r="GC228" s="502"/>
      <c r="GD228" s="502"/>
      <c r="GE228" s="502"/>
      <c r="GF228" s="502"/>
      <c r="GG228" s="502"/>
      <c r="GH228" s="502"/>
      <c r="GI228" s="502"/>
      <c r="GJ228" s="502"/>
      <c r="GK228" s="502"/>
      <c r="GL228" s="502"/>
      <c r="GM228" s="502"/>
      <c r="GN228" s="502"/>
      <c r="GO228" s="502"/>
      <c r="GP228" s="502"/>
      <c r="GQ228" s="502"/>
      <c r="GR228" s="502"/>
      <c r="GS228" s="502"/>
      <c r="GT228" s="502"/>
      <c r="GU228" s="502"/>
      <c r="GV228" s="502"/>
      <c r="GW228" s="502"/>
      <c r="GX228" s="502"/>
      <c r="GY228" s="502"/>
      <c r="GZ228" s="502"/>
      <c r="HA228" s="502"/>
      <c r="HB228" s="502"/>
      <c r="HC228" s="502"/>
      <c r="HD228" s="502"/>
      <c r="HE228" s="502"/>
      <c r="HF228" s="502"/>
      <c r="HG228" s="502"/>
      <c r="HH228" s="502"/>
      <c r="HI228" s="502"/>
      <c r="HJ228" s="502"/>
      <c r="HK228" s="502"/>
      <c r="HL228" s="502"/>
      <c r="HM228" s="502"/>
      <c r="HN228" s="502"/>
      <c r="HO228" s="502"/>
    </row>
    <row r="229" s="501" customFormat="1" spans="1:223">
      <c r="A229" s="519"/>
      <c r="B229" s="503"/>
      <c r="C229" s="503"/>
      <c r="D229" s="504"/>
      <c r="E229" s="504"/>
      <c r="AF229" s="502"/>
      <c r="AG229" s="502"/>
      <c r="AH229" s="502"/>
      <c r="AI229" s="502"/>
      <c r="AJ229" s="502"/>
      <c r="AK229" s="502"/>
      <c r="AL229" s="502"/>
      <c r="AM229" s="502"/>
      <c r="AN229" s="502"/>
      <c r="AO229" s="502"/>
      <c r="AP229" s="502"/>
      <c r="AQ229" s="502"/>
      <c r="AR229" s="502"/>
      <c r="AS229" s="502"/>
      <c r="AT229" s="502"/>
      <c r="AU229" s="502"/>
      <c r="AV229" s="502"/>
      <c r="AW229" s="502"/>
      <c r="AX229" s="502"/>
      <c r="AY229" s="502"/>
      <c r="AZ229" s="502"/>
      <c r="BA229" s="502"/>
      <c r="BB229" s="502"/>
      <c r="BC229" s="502"/>
      <c r="BD229" s="502"/>
      <c r="BE229" s="502"/>
      <c r="BF229" s="502"/>
      <c r="BG229" s="502"/>
      <c r="BH229" s="502"/>
      <c r="BI229" s="502"/>
      <c r="BJ229" s="502"/>
      <c r="BK229" s="502"/>
      <c r="BL229" s="502"/>
      <c r="BM229" s="502"/>
      <c r="BN229" s="502"/>
      <c r="BO229" s="502"/>
      <c r="BP229" s="502"/>
      <c r="BQ229" s="502"/>
      <c r="BR229" s="502"/>
      <c r="BS229" s="502"/>
      <c r="BT229" s="502"/>
      <c r="BU229" s="502"/>
      <c r="BV229" s="502"/>
      <c r="BW229" s="502"/>
      <c r="BX229" s="502"/>
      <c r="BY229" s="502"/>
      <c r="BZ229" s="502"/>
      <c r="CA229" s="502"/>
      <c r="CB229" s="502"/>
      <c r="CC229" s="502"/>
      <c r="CD229" s="502"/>
      <c r="CE229" s="502"/>
      <c r="CF229" s="502"/>
      <c r="CG229" s="502"/>
      <c r="CH229" s="502"/>
      <c r="CI229" s="502"/>
      <c r="CJ229" s="502"/>
      <c r="CK229" s="502"/>
      <c r="CL229" s="502"/>
      <c r="CM229" s="502"/>
      <c r="CN229" s="502"/>
      <c r="CO229" s="502"/>
      <c r="CP229" s="502"/>
      <c r="CQ229" s="502"/>
      <c r="CR229" s="502"/>
      <c r="CS229" s="502"/>
      <c r="CT229" s="502"/>
      <c r="CU229" s="502"/>
      <c r="CV229" s="502"/>
      <c r="CW229" s="502"/>
      <c r="CX229" s="502"/>
      <c r="CY229" s="502"/>
      <c r="CZ229" s="502"/>
      <c r="DA229" s="502"/>
      <c r="DB229" s="502"/>
      <c r="DC229" s="502"/>
      <c r="DD229" s="502"/>
      <c r="DE229" s="502"/>
      <c r="DF229" s="502"/>
      <c r="DG229" s="502"/>
      <c r="DH229" s="502"/>
      <c r="DI229" s="502"/>
      <c r="DJ229" s="502"/>
      <c r="DK229" s="502"/>
      <c r="DL229" s="502"/>
      <c r="DM229" s="502"/>
      <c r="DN229" s="502"/>
      <c r="DO229" s="502"/>
      <c r="DP229" s="502"/>
      <c r="DQ229" s="502"/>
      <c r="DR229" s="502"/>
      <c r="DS229" s="502"/>
      <c r="DT229" s="502"/>
      <c r="DU229" s="502"/>
      <c r="DV229" s="502"/>
      <c r="DW229" s="502"/>
      <c r="DX229" s="502"/>
      <c r="DY229" s="502"/>
      <c r="DZ229" s="502"/>
      <c r="EA229" s="502"/>
      <c r="EB229" s="502"/>
      <c r="EC229" s="502"/>
      <c r="ED229" s="502"/>
      <c r="EE229" s="502"/>
      <c r="EF229" s="502"/>
      <c r="EG229" s="502"/>
      <c r="EH229" s="502"/>
      <c r="EI229" s="502"/>
      <c r="EJ229" s="502"/>
      <c r="EK229" s="502"/>
      <c r="EL229" s="502"/>
      <c r="EM229" s="502"/>
      <c r="EN229" s="502"/>
      <c r="EO229" s="502"/>
      <c r="EP229" s="502"/>
      <c r="EQ229" s="502"/>
      <c r="ER229" s="502"/>
      <c r="ES229" s="502"/>
      <c r="ET229" s="502"/>
      <c r="EU229" s="502"/>
      <c r="EV229" s="502"/>
      <c r="EW229" s="502"/>
      <c r="EX229" s="502"/>
      <c r="EY229" s="502"/>
      <c r="EZ229" s="502"/>
      <c r="FA229" s="502"/>
      <c r="FB229" s="502"/>
      <c r="FC229" s="502"/>
      <c r="FD229" s="502"/>
      <c r="FE229" s="502"/>
      <c r="FF229" s="502"/>
      <c r="FG229" s="502"/>
      <c r="FH229" s="502"/>
      <c r="FI229" s="502"/>
      <c r="FJ229" s="502"/>
      <c r="FK229" s="502"/>
      <c r="FL229" s="502"/>
      <c r="FM229" s="502"/>
      <c r="FN229" s="502"/>
      <c r="FO229" s="502"/>
      <c r="FP229" s="502"/>
      <c r="FQ229" s="502"/>
      <c r="FR229" s="502"/>
      <c r="FS229" s="502"/>
      <c r="FT229" s="502"/>
      <c r="FU229" s="502"/>
      <c r="FV229" s="502"/>
      <c r="FW229" s="502"/>
      <c r="FX229" s="502"/>
      <c r="FY229" s="502"/>
      <c r="FZ229" s="502"/>
      <c r="GA229" s="502"/>
      <c r="GB229" s="502"/>
      <c r="GC229" s="502"/>
      <c r="GD229" s="502"/>
      <c r="GE229" s="502"/>
      <c r="GF229" s="502"/>
      <c r="GG229" s="502"/>
      <c r="GH229" s="502"/>
      <c r="GI229" s="502"/>
      <c r="GJ229" s="502"/>
      <c r="GK229" s="502"/>
      <c r="GL229" s="502"/>
      <c r="GM229" s="502"/>
      <c r="GN229" s="502"/>
      <c r="GO229" s="502"/>
      <c r="GP229" s="502"/>
      <c r="GQ229" s="502"/>
      <c r="GR229" s="502"/>
      <c r="GS229" s="502"/>
      <c r="GT229" s="502"/>
      <c r="GU229" s="502"/>
      <c r="GV229" s="502"/>
      <c r="GW229" s="502"/>
      <c r="GX229" s="502"/>
      <c r="GY229" s="502"/>
      <c r="GZ229" s="502"/>
      <c r="HA229" s="502"/>
      <c r="HB229" s="502"/>
      <c r="HC229" s="502"/>
      <c r="HD229" s="502"/>
      <c r="HE229" s="502"/>
      <c r="HF229" s="502"/>
      <c r="HG229" s="502"/>
      <c r="HH229" s="502"/>
      <c r="HI229" s="502"/>
      <c r="HJ229" s="502"/>
      <c r="HK229" s="502"/>
      <c r="HL229" s="502"/>
      <c r="HM229" s="502"/>
      <c r="HN229" s="502"/>
      <c r="HO229" s="502"/>
    </row>
    <row r="230" s="501" customFormat="1" spans="1:223">
      <c r="A230" s="519"/>
      <c r="B230" s="503"/>
      <c r="C230" s="503"/>
      <c r="D230" s="504"/>
      <c r="E230" s="504"/>
      <c r="AF230" s="502"/>
      <c r="AG230" s="502"/>
      <c r="AH230" s="502"/>
      <c r="AI230" s="502"/>
      <c r="AJ230" s="502"/>
      <c r="AK230" s="502"/>
      <c r="AL230" s="502"/>
      <c r="AM230" s="502"/>
      <c r="AN230" s="502"/>
      <c r="AO230" s="502"/>
      <c r="AP230" s="502"/>
      <c r="AQ230" s="502"/>
      <c r="AR230" s="502"/>
      <c r="AS230" s="502"/>
      <c r="AT230" s="502"/>
      <c r="AU230" s="502"/>
      <c r="AV230" s="502"/>
      <c r="AW230" s="502"/>
      <c r="AX230" s="502"/>
      <c r="AY230" s="502"/>
      <c r="AZ230" s="502"/>
      <c r="BA230" s="502"/>
      <c r="BB230" s="502"/>
      <c r="BC230" s="502"/>
      <c r="BD230" s="502"/>
      <c r="BE230" s="502"/>
      <c r="BF230" s="502"/>
      <c r="BG230" s="502"/>
      <c r="BH230" s="502"/>
      <c r="BI230" s="502"/>
      <c r="BJ230" s="502"/>
      <c r="BK230" s="502"/>
      <c r="BL230" s="502"/>
      <c r="BM230" s="502"/>
      <c r="BN230" s="502"/>
      <c r="BO230" s="502"/>
      <c r="BP230" s="502"/>
      <c r="BQ230" s="502"/>
      <c r="BR230" s="502"/>
      <c r="BS230" s="502"/>
      <c r="BT230" s="502"/>
      <c r="BU230" s="502"/>
      <c r="BV230" s="502"/>
      <c r="BW230" s="502"/>
      <c r="BX230" s="502"/>
      <c r="BY230" s="502"/>
      <c r="BZ230" s="502"/>
      <c r="CA230" s="502"/>
      <c r="CB230" s="502"/>
      <c r="CC230" s="502"/>
      <c r="CD230" s="502"/>
      <c r="CE230" s="502"/>
      <c r="CF230" s="502"/>
      <c r="CG230" s="502"/>
      <c r="CH230" s="502"/>
      <c r="CI230" s="502"/>
      <c r="CJ230" s="502"/>
      <c r="CK230" s="502"/>
      <c r="CL230" s="502"/>
      <c r="CM230" s="502"/>
      <c r="CN230" s="502"/>
      <c r="CO230" s="502"/>
      <c r="CP230" s="502"/>
      <c r="CQ230" s="502"/>
      <c r="CR230" s="502"/>
      <c r="CS230" s="502"/>
      <c r="CT230" s="502"/>
      <c r="CU230" s="502"/>
      <c r="CV230" s="502"/>
      <c r="CW230" s="502"/>
      <c r="CX230" s="502"/>
      <c r="CY230" s="502"/>
      <c r="CZ230" s="502"/>
      <c r="DA230" s="502"/>
      <c r="DB230" s="502"/>
      <c r="DC230" s="502"/>
      <c r="DD230" s="502"/>
      <c r="DE230" s="502"/>
      <c r="DF230" s="502"/>
      <c r="DG230" s="502"/>
      <c r="DH230" s="502"/>
      <c r="DI230" s="502"/>
      <c r="DJ230" s="502"/>
      <c r="DK230" s="502"/>
      <c r="DL230" s="502"/>
      <c r="DM230" s="502"/>
      <c r="DN230" s="502"/>
      <c r="DO230" s="502"/>
      <c r="DP230" s="502"/>
      <c r="DQ230" s="502"/>
      <c r="DR230" s="502"/>
      <c r="DS230" s="502"/>
      <c r="DT230" s="502"/>
      <c r="DU230" s="502"/>
      <c r="DV230" s="502"/>
      <c r="DW230" s="502"/>
      <c r="DX230" s="502"/>
      <c r="DY230" s="502"/>
      <c r="DZ230" s="502"/>
      <c r="EA230" s="502"/>
      <c r="EB230" s="502"/>
      <c r="EC230" s="502"/>
      <c r="ED230" s="502"/>
      <c r="EE230" s="502"/>
      <c r="EF230" s="502"/>
      <c r="EG230" s="502"/>
      <c r="EH230" s="502"/>
      <c r="EI230" s="502"/>
      <c r="EJ230" s="502"/>
      <c r="EK230" s="502"/>
      <c r="EL230" s="502"/>
      <c r="EM230" s="502"/>
      <c r="EN230" s="502"/>
      <c r="EO230" s="502"/>
      <c r="EP230" s="502"/>
      <c r="EQ230" s="502"/>
      <c r="ER230" s="502"/>
      <c r="ES230" s="502"/>
      <c r="ET230" s="502"/>
      <c r="EU230" s="502"/>
      <c r="EV230" s="502"/>
      <c r="EW230" s="502"/>
      <c r="EX230" s="502"/>
      <c r="EY230" s="502"/>
      <c r="EZ230" s="502"/>
      <c r="FA230" s="502"/>
      <c r="FB230" s="502"/>
      <c r="FC230" s="502"/>
      <c r="FD230" s="502"/>
      <c r="FE230" s="502"/>
      <c r="FF230" s="502"/>
      <c r="FG230" s="502"/>
      <c r="FH230" s="502"/>
      <c r="FI230" s="502"/>
      <c r="FJ230" s="502"/>
      <c r="FK230" s="502"/>
      <c r="FL230" s="502"/>
      <c r="FM230" s="502"/>
      <c r="FN230" s="502"/>
      <c r="FO230" s="502"/>
      <c r="FP230" s="502"/>
      <c r="FQ230" s="502"/>
      <c r="FR230" s="502"/>
      <c r="FS230" s="502"/>
      <c r="FT230" s="502"/>
      <c r="FU230" s="502"/>
      <c r="FV230" s="502"/>
      <c r="FW230" s="502"/>
      <c r="FX230" s="502"/>
      <c r="FY230" s="502"/>
      <c r="FZ230" s="502"/>
      <c r="GA230" s="502"/>
      <c r="GB230" s="502"/>
      <c r="GC230" s="502"/>
      <c r="GD230" s="502"/>
      <c r="GE230" s="502"/>
      <c r="GF230" s="502"/>
      <c r="GG230" s="502"/>
      <c r="GH230" s="502"/>
      <c r="GI230" s="502"/>
      <c r="GJ230" s="502"/>
      <c r="GK230" s="502"/>
      <c r="GL230" s="502"/>
      <c r="GM230" s="502"/>
      <c r="GN230" s="502"/>
      <c r="GO230" s="502"/>
      <c r="GP230" s="502"/>
      <c r="GQ230" s="502"/>
      <c r="GR230" s="502"/>
      <c r="GS230" s="502"/>
      <c r="GT230" s="502"/>
      <c r="GU230" s="502"/>
      <c r="GV230" s="502"/>
      <c r="GW230" s="502"/>
      <c r="GX230" s="502"/>
      <c r="GY230" s="502"/>
      <c r="GZ230" s="502"/>
      <c r="HA230" s="502"/>
      <c r="HB230" s="502"/>
      <c r="HC230" s="502"/>
      <c r="HD230" s="502"/>
      <c r="HE230" s="502"/>
      <c r="HF230" s="502"/>
      <c r="HG230" s="502"/>
      <c r="HH230" s="502"/>
      <c r="HI230" s="502"/>
      <c r="HJ230" s="502"/>
      <c r="HK230" s="502"/>
      <c r="HL230" s="502"/>
      <c r="HM230" s="502"/>
      <c r="HN230" s="502"/>
      <c r="HO230" s="502"/>
    </row>
    <row r="231" s="501" customFormat="1" spans="1:223">
      <c r="A231" s="519"/>
      <c r="B231" s="503"/>
      <c r="C231" s="503"/>
      <c r="D231" s="504"/>
      <c r="E231" s="504"/>
      <c r="AF231" s="502"/>
      <c r="AG231" s="502"/>
      <c r="AH231" s="502"/>
      <c r="AI231" s="502"/>
      <c r="AJ231" s="502"/>
      <c r="AK231" s="502"/>
      <c r="AL231" s="502"/>
      <c r="AM231" s="502"/>
      <c r="AN231" s="502"/>
      <c r="AO231" s="502"/>
      <c r="AP231" s="502"/>
      <c r="AQ231" s="502"/>
      <c r="AR231" s="502"/>
      <c r="AS231" s="502"/>
      <c r="AT231" s="502"/>
      <c r="AU231" s="502"/>
      <c r="AV231" s="502"/>
      <c r="AW231" s="502"/>
      <c r="AX231" s="502"/>
      <c r="AY231" s="502"/>
      <c r="AZ231" s="502"/>
      <c r="BA231" s="502"/>
      <c r="BB231" s="502"/>
      <c r="BC231" s="502"/>
      <c r="BD231" s="502"/>
      <c r="BE231" s="502"/>
      <c r="BF231" s="502"/>
      <c r="BG231" s="502"/>
      <c r="BH231" s="502"/>
      <c r="BI231" s="502"/>
      <c r="BJ231" s="502"/>
      <c r="BK231" s="502"/>
      <c r="BL231" s="502"/>
      <c r="BM231" s="502"/>
      <c r="BN231" s="502"/>
      <c r="BO231" s="502"/>
      <c r="BP231" s="502"/>
      <c r="BQ231" s="502"/>
      <c r="BR231" s="502"/>
      <c r="BS231" s="502"/>
      <c r="BT231" s="502"/>
      <c r="BU231" s="502"/>
      <c r="BV231" s="502"/>
      <c r="BW231" s="502"/>
      <c r="BX231" s="502"/>
      <c r="BY231" s="502"/>
      <c r="BZ231" s="502"/>
      <c r="CA231" s="502"/>
      <c r="CB231" s="502"/>
      <c r="CC231" s="502"/>
      <c r="CD231" s="502"/>
      <c r="CE231" s="502"/>
      <c r="CF231" s="502"/>
      <c r="CG231" s="502"/>
      <c r="CH231" s="502"/>
      <c r="CI231" s="502"/>
      <c r="CJ231" s="502"/>
      <c r="CK231" s="502"/>
      <c r="CL231" s="502"/>
      <c r="CM231" s="502"/>
      <c r="CN231" s="502"/>
      <c r="CO231" s="502"/>
      <c r="CP231" s="502"/>
      <c r="CQ231" s="502"/>
      <c r="CR231" s="502"/>
      <c r="CS231" s="502"/>
      <c r="CT231" s="502"/>
      <c r="CU231" s="502"/>
      <c r="CV231" s="502"/>
      <c r="CW231" s="502"/>
      <c r="CX231" s="502"/>
      <c r="CY231" s="502"/>
      <c r="CZ231" s="502"/>
      <c r="DA231" s="502"/>
      <c r="DB231" s="502"/>
      <c r="DC231" s="502"/>
      <c r="DD231" s="502"/>
      <c r="DE231" s="502"/>
      <c r="DF231" s="502"/>
      <c r="DG231" s="502"/>
      <c r="DH231" s="502"/>
      <c r="DI231" s="502"/>
      <c r="DJ231" s="502"/>
      <c r="DK231" s="502"/>
      <c r="DL231" s="502"/>
      <c r="DM231" s="502"/>
      <c r="DN231" s="502"/>
      <c r="DO231" s="502"/>
      <c r="DP231" s="502"/>
      <c r="DQ231" s="502"/>
      <c r="DR231" s="502"/>
      <c r="DS231" s="502"/>
      <c r="DT231" s="502"/>
      <c r="DU231" s="502"/>
      <c r="DV231" s="502"/>
      <c r="DW231" s="502"/>
      <c r="DX231" s="502"/>
      <c r="DY231" s="502"/>
      <c r="DZ231" s="502"/>
      <c r="EA231" s="502"/>
      <c r="EB231" s="502"/>
      <c r="EC231" s="502"/>
      <c r="ED231" s="502"/>
      <c r="EE231" s="502"/>
      <c r="EF231" s="502"/>
      <c r="EG231" s="502"/>
      <c r="EH231" s="502"/>
      <c r="EI231" s="502"/>
      <c r="EJ231" s="502"/>
      <c r="EK231" s="502"/>
      <c r="EL231" s="502"/>
      <c r="EM231" s="502"/>
      <c r="EN231" s="502"/>
      <c r="EO231" s="502"/>
      <c r="EP231" s="502"/>
      <c r="EQ231" s="502"/>
      <c r="ER231" s="502"/>
      <c r="ES231" s="502"/>
      <c r="ET231" s="502"/>
      <c r="EU231" s="502"/>
      <c r="EV231" s="502"/>
      <c r="EW231" s="502"/>
      <c r="EX231" s="502"/>
      <c r="EY231" s="502"/>
      <c r="EZ231" s="502"/>
      <c r="FA231" s="502"/>
      <c r="FB231" s="502"/>
      <c r="FC231" s="502"/>
      <c r="FD231" s="502"/>
      <c r="FE231" s="502"/>
      <c r="FF231" s="502"/>
      <c r="FG231" s="502"/>
      <c r="FH231" s="502"/>
      <c r="FI231" s="502"/>
      <c r="FJ231" s="502"/>
      <c r="FK231" s="502"/>
      <c r="FL231" s="502"/>
      <c r="FM231" s="502"/>
      <c r="FN231" s="502"/>
      <c r="FO231" s="502"/>
      <c r="FP231" s="502"/>
      <c r="FQ231" s="502"/>
      <c r="FR231" s="502"/>
      <c r="FS231" s="502"/>
      <c r="FT231" s="502"/>
      <c r="FU231" s="502"/>
      <c r="FV231" s="502"/>
      <c r="FW231" s="502"/>
      <c r="FX231" s="502"/>
      <c r="FY231" s="502"/>
      <c r="FZ231" s="502"/>
      <c r="GA231" s="502"/>
      <c r="GB231" s="502"/>
      <c r="GC231" s="502"/>
      <c r="GD231" s="502"/>
      <c r="GE231" s="502"/>
      <c r="GF231" s="502"/>
      <c r="GG231" s="502"/>
      <c r="GH231" s="502"/>
      <c r="GI231" s="502"/>
      <c r="GJ231" s="502"/>
      <c r="GK231" s="502"/>
      <c r="GL231" s="502"/>
      <c r="GM231" s="502"/>
      <c r="GN231" s="502"/>
      <c r="GO231" s="502"/>
      <c r="GP231" s="502"/>
      <c r="GQ231" s="502"/>
      <c r="GR231" s="502"/>
      <c r="GS231" s="502"/>
      <c r="GT231" s="502"/>
      <c r="GU231" s="502"/>
      <c r="GV231" s="502"/>
      <c r="GW231" s="502"/>
      <c r="GX231" s="502"/>
      <c r="GY231" s="502"/>
      <c r="GZ231" s="502"/>
      <c r="HA231" s="502"/>
      <c r="HB231" s="502"/>
      <c r="HC231" s="502"/>
      <c r="HD231" s="502"/>
      <c r="HE231" s="502"/>
      <c r="HF231" s="502"/>
      <c r="HG231" s="502"/>
      <c r="HH231" s="502"/>
      <c r="HI231" s="502"/>
      <c r="HJ231" s="502"/>
      <c r="HK231" s="502"/>
      <c r="HL231" s="502"/>
      <c r="HM231" s="502"/>
      <c r="HN231" s="502"/>
      <c r="HO231" s="502"/>
    </row>
    <row r="232" s="501" customFormat="1" spans="1:223">
      <c r="A232" s="519"/>
      <c r="B232" s="503"/>
      <c r="C232" s="503"/>
      <c r="D232" s="504"/>
      <c r="E232" s="504"/>
      <c r="AF232" s="502"/>
      <c r="AG232" s="502"/>
      <c r="AH232" s="502"/>
      <c r="AI232" s="502"/>
      <c r="AJ232" s="502"/>
      <c r="AK232" s="502"/>
      <c r="AL232" s="502"/>
      <c r="AM232" s="502"/>
      <c r="AN232" s="502"/>
      <c r="AO232" s="502"/>
      <c r="AP232" s="502"/>
      <c r="AQ232" s="502"/>
      <c r="AR232" s="502"/>
      <c r="AS232" s="502"/>
      <c r="AT232" s="502"/>
      <c r="AU232" s="502"/>
      <c r="AV232" s="502"/>
      <c r="AW232" s="502"/>
      <c r="AX232" s="502"/>
      <c r="AY232" s="502"/>
      <c r="AZ232" s="502"/>
      <c r="BA232" s="502"/>
      <c r="BB232" s="502"/>
      <c r="BC232" s="502"/>
      <c r="BD232" s="502"/>
      <c r="BE232" s="502"/>
      <c r="BF232" s="502"/>
      <c r="BG232" s="502"/>
      <c r="BH232" s="502"/>
      <c r="BI232" s="502"/>
      <c r="BJ232" s="502"/>
      <c r="BK232" s="502"/>
      <c r="BL232" s="502"/>
      <c r="BM232" s="502"/>
      <c r="BN232" s="502"/>
      <c r="BO232" s="502"/>
      <c r="BP232" s="502"/>
      <c r="BQ232" s="502"/>
      <c r="BR232" s="502"/>
      <c r="BS232" s="502"/>
      <c r="BT232" s="502"/>
      <c r="BU232" s="502"/>
      <c r="BV232" s="502"/>
      <c r="BW232" s="502"/>
      <c r="BX232" s="502"/>
      <c r="BY232" s="502"/>
      <c r="BZ232" s="502"/>
      <c r="CA232" s="502"/>
      <c r="CB232" s="502"/>
      <c r="CC232" s="502"/>
      <c r="CD232" s="502"/>
      <c r="CE232" s="502"/>
      <c r="CF232" s="502"/>
      <c r="CG232" s="502"/>
      <c r="CH232" s="502"/>
      <c r="CI232" s="502"/>
      <c r="CJ232" s="502"/>
      <c r="CK232" s="502"/>
      <c r="CL232" s="502"/>
      <c r="CM232" s="502"/>
      <c r="CN232" s="502"/>
      <c r="CO232" s="502"/>
      <c r="CP232" s="502"/>
      <c r="CQ232" s="502"/>
      <c r="CR232" s="502"/>
      <c r="CS232" s="502"/>
      <c r="CT232" s="502"/>
      <c r="CU232" s="502"/>
      <c r="CV232" s="502"/>
      <c r="CW232" s="502"/>
      <c r="CX232" s="502"/>
      <c r="CY232" s="502"/>
      <c r="CZ232" s="502"/>
      <c r="DA232" s="502"/>
      <c r="DB232" s="502"/>
      <c r="DC232" s="502"/>
      <c r="DD232" s="502"/>
      <c r="DE232" s="502"/>
      <c r="DF232" s="502"/>
      <c r="DG232" s="502"/>
      <c r="DH232" s="502"/>
      <c r="DI232" s="502"/>
      <c r="DJ232" s="502"/>
      <c r="DK232" s="502"/>
      <c r="DL232" s="502"/>
      <c r="DM232" s="502"/>
      <c r="DN232" s="502"/>
      <c r="DO232" s="502"/>
      <c r="DP232" s="502"/>
      <c r="DQ232" s="502"/>
      <c r="DR232" s="502"/>
      <c r="DS232" s="502"/>
      <c r="DT232" s="502"/>
      <c r="DU232" s="502"/>
      <c r="DV232" s="502"/>
      <c r="DW232" s="502"/>
      <c r="DX232" s="502"/>
      <c r="DY232" s="502"/>
      <c r="DZ232" s="502"/>
      <c r="EA232" s="502"/>
      <c r="EB232" s="502"/>
      <c r="EC232" s="502"/>
      <c r="ED232" s="502"/>
      <c r="EE232" s="502"/>
      <c r="EF232" s="502"/>
      <c r="EG232" s="502"/>
      <c r="EH232" s="502"/>
      <c r="EI232" s="502"/>
      <c r="EJ232" s="502"/>
      <c r="EK232" s="502"/>
      <c r="EL232" s="502"/>
      <c r="EM232" s="502"/>
      <c r="EN232" s="502"/>
      <c r="EO232" s="502"/>
      <c r="EP232" s="502"/>
      <c r="EQ232" s="502"/>
      <c r="ER232" s="502"/>
      <c r="ES232" s="502"/>
      <c r="ET232" s="502"/>
      <c r="EU232" s="502"/>
      <c r="EV232" s="502"/>
      <c r="EW232" s="502"/>
      <c r="EX232" s="502"/>
      <c r="EY232" s="502"/>
      <c r="EZ232" s="502"/>
      <c r="FA232" s="502"/>
      <c r="FB232" s="502"/>
      <c r="FC232" s="502"/>
      <c r="FD232" s="502"/>
      <c r="FE232" s="502"/>
      <c r="FF232" s="502"/>
      <c r="FG232" s="502"/>
      <c r="FH232" s="502"/>
      <c r="FI232" s="502"/>
      <c r="FJ232" s="502"/>
      <c r="FK232" s="502"/>
      <c r="FL232" s="502"/>
      <c r="FM232" s="502"/>
      <c r="FN232" s="502"/>
      <c r="FO232" s="502"/>
      <c r="FP232" s="502"/>
      <c r="FQ232" s="502"/>
      <c r="FR232" s="502"/>
      <c r="FS232" s="502"/>
      <c r="FT232" s="502"/>
      <c r="FU232" s="502"/>
      <c r="FV232" s="502"/>
      <c r="FW232" s="502"/>
      <c r="FX232" s="502"/>
      <c r="FY232" s="502"/>
      <c r="FZ232" s="502"/>
      <c r="GA232" s="502"/>
      <c r="GB232" s="502"/>
      <c r="GC232" s="502"/>
      <c r="GD232" s="502"/>
      <c r="GE232" s="502"/>
      <c r="GF232" s="502"/>
      <c r="GG232" s="502"/>
      <c r="GH232" s="502"/>
      <c r="GI232" s="502"/>
      <c r="GJ232" s="502"/>
      <c r="GK232" s="502"/>
      <c r="GL232" s="502"/>
      <c r="GM232" s="502"/>
      <c r="GN232" s="502"/>
      <c r="GO232" s="502"/>
      <c r="GP232" s="502"/>
      <c r="GQ232" s="502"/>
      <c r="GR232" s="502"/>
      <c r="GS232" s="502"/>
      <c r="GT232" s="502"/>
      <c r="GU232" s="502"/>
      <c r="GV232" s="502"/>
      <c r="GW232" s="502"/>
      <c r="GX232" s="502"/>
      <c r="GY232" s="502"/>
      <c r="GZ232" s="502"/>
      <c r="HA232" s="502"/>
      <c r="HB232" s="502"/>
      <c r="HC232" s="502"/>
      <c r="HD232" s="502"/>
      <c r="HE232" s="502"/>
      <c r="HF232" s="502"/>
      <c r="HG232" s="502"/>
      <c r="HH232" s="502"/>
      <c r="HI232" s="502"/>
      <c r="HJ232" s="502"/>
      <c r="HK232" s="502"/>
      <c r="HL232" s="502"/>
      <c r="HM232" s="502"/>
      <c r="HN232" s="502"/>
      <c r="HO232" s="502"/>
    </row>
    <row r="233" s="501" customFormat="1" spans="1:223">
      <c r="A233" s="519"/>
      <c r="B233" s="503"/>
      <c r="C233" s="503"/>
      <c r="D233" s="504"/>
      <c r="E233" s="504"/>
      <c r="AF233" s="502"/>
      <c r="AG233" s="502"/>
      <c r="AH233" s="502"/>
      <c r="AI233" s="502"/>
      <c r="AJ233" s="502"/>
      <c r="AK233" s="502"/>
      <c r="AL233" s="502"/>
      <c r="AM233" s="502"/>
      <c r="AN233" s="502"/>
      <c r="AO233" s="502"/>
      <c r="AP233" s="502"/>
      <c r="AQ233" s="502"/>
      <c r="AR233" s="502"/>
      <c r="AS233" s="502"/>
      <c r="AT233" s="502"/>
      <c r="AU233" s="502"/>
      <c r="AV233" s="502"/>
      <c r="AW233" s="502"/>
      <c r="AX233" s="502"/>
      <c r="AY233" s="502"/>
      <c r="AZ233" s="502"/>
      <c r="BA233" s="502"/>
      <c r="BB233" s="502"/>
      <c r="BC233" s="502"/>
      <c r="BD233" s="502"/>
      <c r="BE233" s="502"/>
      <c r="BF233" s="502"/>
      <c r="BG233" s="502"/>
      <c r="BH233" s="502"/>
      <c r="BI233" s="502"/>
      <c r="BJ233" s="502"/>
      <c r="BK233" s="502"/>
      <c r="BL233" s="502"/>
      <c r="BM233" s="502"/>
      <c r="BN233" s="502"/>
      <c r="BO233" s="502"/>
      <c r="BP233" s="502"/>
      <c r="BQ233" s="502"/>
      <c r="BR233" s="502"/>
      <c r="BS233" s="502"/>
      <c r="BT233" s="502"/>
      <c r="BU233" s="502"/>
      <c r="BV233" s="502"/>
      <c r="BW233" s="502"/>
      <c r="BX233" s="502"/>
      <c r="BY233" s="502"/>
      <c r="BZ233" s="502"/>
      <c r="CA233" s="502"/>
      <c r="CB233" s="502"/>
      <c r="CC233" s="502"/>
      <c r="CD233" s="502"/>
      <c r="CE233" s="502"/>
      <c r="CF233" s="502"/>
      <c r="CG233" s="502"/>
      <c r="CH233" s="502"/>
      <c r="CI233" s="502"/>
      <c r="CJ233" s="502"/>
      <c r="CK233" s="502"/>
      <c r="CL233" s="502"/>
      <c r="CM233" s="502"/>
      <c r="CN233" s="502"/>
      <c r="CO233" s="502"/>
      <c r="CP233" s="502"/>
      <c r="CQ233" s="502"/>
      <c r="CR233" s="502"/>
      <c r="CS233" s="502"/>
      <c r="CT233" s="502"/>
      <c r="CU233" s="502"/>
      <c r="CV233" s="502"/>
      <c r="CW233" s="502"/>
      <c r="CX233" s="502"/>
      <c r="CY233" s="502"/>
      <c r="CZ233" s="502"/>
      <c r="DA233" s="502"/>
      <c r="DB233" s="502"/>
      <c r="DC233" s="502"/>
      <c r="DD233" s="502"/>
      <c r="DE233" s="502"/>
      <c r="DF233" s="502"/>
      <c r="DG233" s="502"/>
      <c r="DH233" s="502"/>
      <c r="DI233" s="502"/>
      <c r="DJ233" s="502"/>
      <c r="DK233" s="502"/>
      <c r="DL233" s="502"/>
      <c r="DM233" s="502"/>
      <c r="DN233" s="502"/>
      <c r="DO233" s="502"/>
      <c r="DP233" s="502"/>
      <c r="DQ233" s="502"/>
      <c r="DR233" s="502"/>
      <c r="DS233" s="502"/>
      <c r="DT233" s="502"/>
      <c r="DU233" s="502"/>
      <c r="DV233" s="502"/>
      <c r="DW233" s="502"/>
      <c r="DX233" s="502"/>
      <c r="DY233" s="502"/>
      <c r="DZ233" s="502"/>
      <c r="EA233" s="502"/>
      <c r="EB233" s="502"/>
      <c r="EC233" s="502"/>
      <c r="ED233" s="502"/>
      <c r="EE233" s="502"/>
      <c r="EF233" s="502"/>
      <c r="EG233" s="502"/>
      <c r="EH233" s="502"/>
      <c r="EI233" s="502"/>
      <c r="EJ233" s="502"/>
      <c r="EK233" s="502"/>
      <c r="EL233" s="502"/>
      <c r="EM233" s="502"/>
      <c r="EN233" s="502"/>
      <c r="EO233" s="502"/>
      <c r="EP233" s="502"/>
      <c r="EQ233" s="502"/>
      <c r="ER233" s="502"/>
      <c r="ES233" s="502"/>
      <c r="ET233" s="502"/>
      <c r="EU233" s="502"/>
      <c r="EV233" s="502"/>
      <c r="EW233" s="502"/>
      <c r="EX233" s="502"/>
      <c r="EY233" s="502"/>
      <c r="EZ233" s="502"/>
      <c r="FA233" s="502"/>
      <c r="FB233" s="502"/>
      <c r="FC233" s="502"/>
      <c r="FD233" s="502"/>
      <c r="FE233" s="502"/>
      <c r="FF233" s="502"/>
      <c r="FG233" s="502"/>
      <c r="FH233" s="502"/>
      <c r="FI233" s="502"/>
      <c r="FJ233" s="502"/>
      <c r="FK233" s="502"/>
      <c r="FL233" s="502"/>
      <c r="FM233" s="502"/>
      <c r="FN233" s="502"/>
      <c r="FO233" s="502"/>
      <c r="FP233" s="502"/>
      <c r="FQ233" s="502"/>
      <c r="FR233" s="502"/>
      <c r="FS233" s="502"/>
      <c r="FT233" s="502"/>
      <c r="FU233" s="502"/>
      <c r="FV233" s="502"/>
      <c r="FW233" s="502"/>
      <c r="FX233" s="502"/>
      <c r="FY233" s="502"/>
      <c r="FZ233" s="502"/>
      <c r="GA233" s="502"/>
      <c r="GB233" s="502"/>
      <c r="GC233" s="502"/>
      <c r="GD233" s="502"/>
      <c r="GE233" s="502"/>
      <c r="GF233" s="502"/>
      <c r="GG233" s="502"/>
      <c r="GH233" s="502"/>
      <c r="GI233" s="502"/>
      <c r="GJ233" s="502"/>
      <c r="GK233" s="502"/>
      <c r="GL233" s="502"/>
      <c r="GM233" s="502"/>
      <c r="GN233" s="502"/>
      <c r="GO233" s="502"/>
      <c r="GP233" s="502"/>
      <c r="GQ233" s="502"/>
      <c r="GR233" s="502"/>
      <c r="GS233" s="502"/>
      <c r="GT233" s="502"/>
      <c r="GU233" s="502"/>
      <c r="GV233" s="502"/>
      <c r="GW233" s="502"/>
      <c r="GX233" s="502"/>
      <c r="GY233" s="502"/>
      <c r="GZ233" s="502"/>
      <c r="HA233" s="502"/>
      <c r="HB233" s="502"/>
      <c r="HC233" s="502"/>
      <c r="HD233" s="502"/>
      <c r="HE233" s="502"/>
      <c r="HF233" s="502"/>
      <c r="HG233" s="502"/>
      <c r="HH233" s="502"/>
      <c r="HI233" s="502"/>
      <c r="HJ233" s="502"/>
      <c r="HK233" s="502"/>
      <c r="HL233" s="502"/>
      <c r="HM233" s="502"/>
      <c r="HN233" s="502"/>
      <c r="HO233" s="502"/>
    </row>
    <row r="234" s="501" customFormat="1" spans="1:223">
      <c r="A234" s="519"/>
      <c r="B234" s="503"/>
      <c r="C234" s="503"/>
      <c r="D234" s="504"/>
      <c r="E234" s="504"/>
      <c r="AF234" s="502"/>
      <c r="AG234" s="502"/>
      <c r="AH234" s="502"/>
      <c r="AI234" s="502"/>
      <c r="AJ234" s="502"/>
      <c r="AK234" s="502"/>
      <c r="AL234" s="502"/>
      <c r="AM234" s="502"/>
      <c r="AN234" s="502"/>
      <c r="AO234" s="502"/>
      <c r="AP234" s="502"/>
      <c r="AQ234" s="502"/>
      <c r="AR234" s="502"/>
      <c r="AS234" s="502"/>
      <c r="AT234" s="502"/>
      <c r="AU234" s="502"/>
      <c r="AV234" s="502"/>
      <c r="AW234" s="502"/>
      <c r="AX234" s="502"/>
      <c r="AY234" s="502"/>
      <c r="AZ234" s="502"/>
      <c r="BA234" s="502"/>
      <c r="BB234" s="502"/>
      <c r="BC234" s="502"/>
      <c r="BD234" s="502"/>
      <c r="BE234" s="502"/>
      <c r="BF234" s="502"/>
      <c r="BG234" s="502"/>
      <c r="BH234" s="502"/>
      <c r="BI234" s="502"/>
      <c r="BJ234" s="502"/>
      <c r="BK234" s="502"/>
      <c r="BL234" s="502"/>
      <c r="BM234" s="502"/>
      <c r="BN234" s="502"/>
      <c r="BO234" s="502"/>
      <c r="BP234" s="502"/>
      <c r="BQ234" s="502"/>
      <c r="BR234" s="502"/>
      <c r="BS234" s="502"/>
      <c r="BT234" s="502"/>
      <c r="BU234" s="502"/>
      <c r="BV234" s="502"/>
      <c r="BW234" s="502"/>
      <c r="BX234" s="502"/>
      <c r="BY234" s="502"/>
      <c r="BZ234" s="502"/>
      <c r="CA234" s="502"/>
      <c r="CB234" s="502"/>
      <c r="CC234" s="502"/>
      <c r="CD234" s="502"/>
      <c r="CE234" s="502"/>
      <c r="CF234" s="502"/>
      <c r="CG234" s="502"/>
      <c r="CH234" s="502"/>
      <c r="CI234" s="502"/>
      <c r="CJ234" s="502"/>
      <c r="CK234" s="502"/>
      <c r="CL234" s="502"/>
      <c r="CM234" s="502"/>
      <c r="CN234" s="502"/>
      <c r="CO234" s="502"/>
      <c r="CP234" s="502"/>
      <c r="CQ234" s="502"/>
      <c r="CR234" s="502"/>
      <c r="CS234" s="502"/>
      <c r="CT234" s="502"/>
      <c r="CU234" s="502"/>
      <c r="CV234" s="502"/>
      <c r="CW234" s="502"/>
      <c r="CX234" s="502"/>
      <c r="CY234" s="502"/>
      <c r="CZ234" s="502"/>
      <c r="DA234" s="502"/>
      <c r="DB234" s="502"/>
      <c r="DC234" s="502"/>
      <c r="DD234" s="502"/>
      <c r="DE234" s="502"/>
      <c r="DF234" s="502"/>
      <c r="DG234" s="502"/>
      <c r="DH234" s="502"/>
      <c r="DI234" s="502"/>
      <c r="DJ234" s="502"/>
      <c r="DK234" s="502"/>
      <c r="DL234" s="502"/>
      <c r="DM234" s="502"/>
      <c r="DN234" s="502"/>
      <c r="DO234" s="502"/>
      <c r="DP234" s="502"/>
      <c r="DQ234" s="502"/>
      <c r="DR234" s="502"/>
      <c r="DS234" s="502"/>
      <c r="DT234" s="502"/>
      <c r="DU234" s="502"/>
      <c r="DV234" s="502"/>
      <c r="DW234" s="502"/>
      <c r="DX234" s="502"/>
      <c r="DY234" s="502"/>
      <c r="DZ234" s="502"/>
      <c r="EA234" s="502"/>
      <c r="EB234" s="502"/>
      <c r="EC234" s="502"/>
      <c r="ED234" s="502"/>
      <c r="EE234" s="502"/>
      <c r="EF234" s="502"/>
      <c r="EG234" s="502"/>
      <c r="EH234" s="502"/>
      <c r="EI234" s="502"/>
      <c r="EJ234" s="502"/>
      <c r="EK234" s="502"/>
      <c r="EL234" s="502"/>
      <c r="EM234" s="502"/>
      <c r="EN234" s="502"/>
      <c r="EO234" s="502"/>
      <c r="EP234" s="502"/>
      <c r="EQ234" s="502"/>
      <c r="ER234" s="502"/>
      <c r="ES234" s="502"/>
      <c r="ET234" s="502"/>
      <c r="EU234" s="502"/>
      <c r="EV234" s="502"/>
      <c r="EW234" s="502"/>
      <c r="EX234" s="502"/>
      <c r="EY234" s="502"/>
      <c r="EZ234" s="502"/>
      <c r="FA234" s="502"/>
      <c r="FB234" s="502"/>
      <c r="FC234" s="502"/>
      <c r="FD234" s="502"/>
      <c r="FE234" s="502"/>
      <c r="FF234" s="502"/>
      <c r="FG234" s="502"/>
      <c r="FH234" s="502"/>
      <c r="FI234" s="502"/>
      <c r="FJ234" s="502"/>
      <c r="FK234" s="502"/>
      <c r="FL234" s="502"/>
      <c r="FM234" s="502"/>
      <c r="FN234" s="502"/>
      <c r="FO234" s="502"/>
      <c r="FP234" s="502"/>
      <c r="FQ234" s="502"/>
      <c r="FR234" s="502"/>
      <c r="FS234" s="502"/>
      <c r="FT234" s="502"/>
      <c r="FU234" s="502"/>
      <c r="FV234" s="502"/>
      <c r="FW234" s="502"/>
      <c r="FX234" s="502"/>
      <c r="FY234" s="502"/>
      <c r="FZ234" s="502"/>
      <c r="GA234" s="502"/>
      <c r="GB234" s="502"/>
      <c r="GC234" s="502"/>
      <c r="GD234" s="502"/>
      <c r="GE234" s="502"/>
      <c r="GF234" s="502"/>
      <c r="GG234" s="502"/>
      <c r="GH234" s="502"/>
      <c r="GI234" s="502"/>
      <c r="GJ234" s="502"/>
      <c r="GK234" s="502"/>
      <c r="GL234" s="502"/>
      <c r="GM234" s="502"/>
      <c r="GN234" s="502"/>
      <c r="GO234" s="502"/>
      <c r="GP234" s="502"/>
      <c r="GQ234" s="502"/>
      <c r="GR234" s="502"/>
      <c r="GS234" s="502"/>
      <c r="GT234" s="502"/>
      <c r="GU234" s="502"/>
      <c r="GV234" s="502"/>
      <c r="GW234" s="502"/>
      <c r="GX234" s="502"/>
      <c r="GY234" s="502"/>
      <c r="GZ234" s="502"/>
      <c r="HA234" s="502"/>
      <c r="HB234" s="502"/>
      <c r="HC234" s="502"/>
      <c r="HD234" s="502"/>
      <c r="HE234" s="502"/>
      <c r="HF234" s="502"/>
      <c r="HG234" s="502"/>
      <c r="HH234" s="502"/>
      <c r="HI234" s="502"/>
      <c r="HJ234" s="502"/>
      <c r="HK234" s="502"/>
      <c r="HL234" s="502"/>
      <c r="HM234" s="502"/>
      <c r="HN234" s="502"/>
      <c r="HO234" s="502"/>
    </row>
    <row r="235" s="501" customFormat="1" spans="1:223">
      <c r="A235" s="519"/>
      <c r="B235" s="503"/>
      <c r="C235" s="503"/>
      <c r="D235" s="504"/>
      <c r="E235" s="504"/>
      <c r="AF235" s="502"/>
      <c r="AG235" s="502"/>
      <c r="AH235" s="502"/>
      <c r="AI235" s="502"/>
      <c r="AJ235" s="502"/>
      <c r="AK235" s="502"/>
      <c r="AL235" s="502"/>
      <c r="AM235" s="502"/>
      <c r="AN235" s="502"/>
      <c r="AO235" s="502"/>
      <c r="AP235" s="502"/>
      <c r="AQ235" s="502"/>
      <c r="AR235" s="502"/>
      <c r="AS235" s="502"/>
      <c r="AT235" s="502"/>
      <c r="AU235" s="502"/>
      <c r="AV235" s="502"/>
      <c r="AW235" s="502"/>
      <c r="AX235" s="502"/>
      <c r="AY235" s="502"/>
      <c r="AZ235" s="502"/>
      <c r="BA235" s="502"/>
      <c r="BB235" s="502"/>
      <c r="BC235" s="502"/>
      <c r="BD235" s="502"/>
      <c r="BE235" s="502"/>
      <c r="BF235" s="502"/>
      <c r="BG235" s="502"/>
      <c r="BH235" s="502"/>
      <c r="BI235" s="502"/>
      <c r="BJ235" s="502"/>
      <c r="BK235" s="502"/>
      <c r="BL235" s="502"/>
      <c r="BM235" s="502"/>
      <c r="BN235" s="502"/>
      <c r="BO235" s="502"/>
      <c r="BP235" s="502"/>
      <c r="BQ235" s="502"/>
      <c r="BR235" s="502"/>
      <c r="BS235" s="502"/>
      <c r="BT235" s="502"/>
      <c r="BU235" s="502"/>
      <c r="BV235" s="502"/>
      <c r="BW235" s="502"/>
      <c r="BX235" s="502"/>
      <c r="BY235" s="502"/>
      <c r="BZ235" s="502"/>
      <c r="CA235" s="502"/>
      <c r="CB235" s="502"/>
      <c r="CC235" s="502"/>
      <c r="CD235" s="502"/>
      <c r="CE235" s="502"/>
      <c r="CF235" s="502"/>
      <c r="CG235" s="502"/>
      <c r="CH235" s="502"/>
      <c r="CI235" s="502"/>
      <c r="CJ235" s="502"/>
      <c r="CK235" s="502"/>
      <c r="CL235" s="502"/>
      <c r="CM235" s="502"/>
      <c r="CN235" s="502"/>
      <c r="CO235" s="502"/>
      <c r="CP235" s="502"/>
      <c r="CQ235" s="502"/>
      <c r="CR235" s="502"/>
      <c r="CS235" s="502"/>
      <c r="CT235" s="502"/>
      <c r="CU235" s="502"/>
      <c r="CV235" s="502"/>
      <c r="CW235" s="502"/>
      <c r="CX235" s="502"/>
      <c r="CY235" s="502"/>
      <c r="CZ235" s="502"/>
      <c r="DA235" s="502"/>
      <c r="DB235" s="502"/>
      <c r="DC235" s="502"/>
      <c r="DD235" s="502"/>
      <c r="DE235" s="502"/>
      <c r="DF235" s="502"/>
      <c r="DG235" s="502"/>
      <c r="DH235" s="502"/>
      <c r="DI235" s="502"/>
      <c r="DJ235" s="502"/>
      <c r="DK235" s="502"/>
      <c r="DL235" s="502"/>
      <c r="DM235" s="502"/>
      <c r="DN235" s="502"/>
      <c r="DO235" s="502"/>
      <c r="DP235" s="502"/>
      <c r="DQ235" s="502"/>
      <c r="DR235" s="502"/>
      <c r="DS235" s="502"/>
      <c r="DT235" s="502"/>
      <c r="DU235" s="502"/>
      <c r="DV235" s="502"/>
      <c r="DW235" s="502"/>
      <c r="DX235" s="502"/>
      <c r="DY235" s="502"/>
      <c r="DZ235" s="502"/>
      <c r="EA235" s="502"/>
      <c r="EB235" s="502"/>
      <c r="EC235" s="502"/>
      <c r="ED235" s="502"/>
      <c r="EE235" s="502"/>
      <c r="EF235" s="502"/>
      <c r="EG235" s="502"/>
      <c r="EH235" s="502"/>
      <c r="EI235" s="502"/>
      <c r="EJ235" s="502"/>
      <c r="EK235" s="502"/>
      <c r="EL235" s="502"/>
      <c r="EM235" s="502"/>
      <c r="EN235" s="502"/>
      <c r="EO235" s="502"/>
      <c r="EP235" s="502"/>
      <c r="EQ235" s="502"/>
      <c r="ER235" s="502"/>
      <c r="ES235" s="502"/>
      <c r="ET235" s="502"/>
      <c r="EU235" s="502"/>
      <c r="EV235" s="502"/>
      <c r="EW235" s="502"/>
      <c r="EX235" s="502"/>
      <c r="EY235" s="502"/>
      <c r="EZ235" s="502"/>
      <c r="FA235" s="502"/>
      <c r="FB235" s="502"/>
      <c r="FC235" s="502"/>
      <c r="FD235" s="502"/>
      <c r="FE235" s="502"/>
      <c r="FF235" s="502"/>
      <c r="FG235" s="502"/>
      <c r="FH235" s="502"/>
      <c r="FI235" s="502"/>
      <c r="FJ235" s="502"/>
      <c r="FK235" s="502"/>
      <c r="FL235" s="502"/>
      <c r="FM235" s="502"/>
      <c r="FN235" s="502"/>
      <c r="FO235" s="502"/>
      <c r="FP235" s="502"/>
      <c r="FQ235" s="502"/>
      <c r="FR235" s="502"/>
      <c r="FS235" s="502"/>
      <c r="FT235" s="502"/>
      <c r="FU235" s="502"/>
      <c r="FV235" s="502"/>
      <c r="FW235" s="502"/>
      <c r="FX235" s="502"/>
      <c r="FY235" s="502"/>
      <c r="FZ235" s="502"/>
      <c r="GA235" s="502"/>
      <c r="GB235" s="502"/>
      <c r="GC235" s="502"/>
      <c r="GD235" s="502"/>
      <c r="GE235" s="502"/>
      <c r="GF235" s="502"/>
      <c r="GG235" s="502"/>
      <c r="GH235" s="502"/>
      <c r="GI235" s="502"/>
      <c r="GJ235" s="502"/>
      <c r="GK235" s="502"/>
      <c r="GL235" s="502"/>
      <c r="GM235" s="502"/>
      <c r="GN235" s="502"/>
      <c r="GO235" s="502"/>
      <c r="GP235" s="502"/>
      <c r="GQ235" s="502"/>
      <c r="GR235" s="502"/>
      <c r="GS235" s="502"/>
      <c r="GT235" s="502"/>
      <c r="GU235" s="502"/>
      <c r="GV235" s="502"/>
      <c r="GW235" s="502"/>
      <c r="GX235" s="502"/>
      <c r="GY235" s="502"/>
      <c r="GZ235" s="502"/>
      <c r="HA235" s="502"/>
      <c r="HB235" s="502"/>
      <c r="HC235" s="502"/>
      <c r="HD235" s="502"/>
      <c r="HE235" s="502"/>
      <c r="HF235" s="502"/>
      <c r="HG235" s="502"/>
      <c r="HH235" s="502"/>
      <c r="HI235" s="502"/>
      <c r="HJ235" s="502"/>
      <c r="HK235" s="502"/>
      <c r="HL235" s="502"/>
      <c r="HM235" s="502"/>
      <c r="HN235" s="502"/>
      <c r="HO235" s="502"/>
    </row>
    <row r="236" s="501" customFormat="1" spans="1:223">
      <c r="A236" s="519"/>
      <c r="B236" s="503"/>
      <c r="C236" s="503"/>
      <c r="D236" s="504"/>
      <c r="E236" s="504"/>
      <c r="AF236" s="502"/>
      <c r="AG236" s="502"/>
      <c r="AH236" s="502"/>
      <c r="AI236" s="502"/>
      <c r="AJ236" s="502"/>
      <c r="AK236" s="502"/>
      <c r="AL236" s="502"/>
      <c r="AM236" s="502"/>
      <c r="AN236" s="502"/>
      <c r="AO236" s="502"/>
      <c r="AP236" s="502"/>
      <c r="AQ236" s="502"/>
      <c r="AR236" s="502"/>
      <c r="AS236" s="502"/>
      <c r="AT236" s="502"/>
      <c r="AU236" s="502"/>
      <c r="AV236" s="502"/>
      <c r="AW236" s="502"/>
      <c r="AX236" s="502"/>
      <c r="AY236" s="502"/>
      <c r="AZ236" s="502"/>
      <c r="BA236" s="502"/>
      <c r="BB236" s="502"/>
      <c r="BC236" s="502"/>
      <c r="BD236" s="502"/>
      <c r="BE236" s="502"/>
      <c r="BF236" s="502"/>
      <c r="BG236" s="502"/>
      <c r="BH236" s="502"/>
      <c r="BI236" s="502"/>
      <c r="BJ236" s="502"/>
      <c r="BK236" s="502"/>
      <c r="BL236" s="502"/>
      <c r="BM236" s="502"/>
      <c r="BN236" s="502"/>
      <c r="BO236" s="502"/>
      <c r="BP236" s="502"/>
      <c r="BQ236" s="502"/>
      <c r="BR236" s="502"/>
      <c r="BS236" s="502"/>
      <c r="BT236" s="502"/>
      <c r="BU236" s="502"/>
      <c r="BV236" s="502"/>
      <c r="BW236" s="502"/>
      <c r="BX236" s="502"/>
      <c r="BY236" s="502"/>
      <c r="BZ236" s="502"/>
      <c r="CA236" s="502"/>
      <c r="CB236" s="502"/>
      <c r="CC236" s="502"/>
      <c r="CD236" s="502"/>
      <c r="CE236" s="502"/>
      <c r="CF236" s="502"/>
      <c r="CG236" s="502"/>
      <c r="CH236" s="502"/>
      <c r="CI236" s="502"/>
      <c r="CJ236" s="502"/>
      <c r="CK236" s="502"/>
      <c r="CL236" s="502"/>
      <c r="CM236" s="502"/>
      <c r="CN236" s="502"/>
      <c r="CO236" s="502"/>
      <c r="CP236" s="502"/>
      <c r="CQ236" s="502"/>
      <c r="CR236" s="502"/>
      <c r="CS236" s="502"/>
      <c r="CT236" s="502"/>
      <c r="CU236" s="502"/>
      <c r="CV236" s="502"/>
      <c r="CW236" s="502"/>
      <c r="CX236" s="502"/>
      <c r="CY236" s="502"/>
      <c r="CZ236" s="502"/>
      <c r="DA236" s="502"/>
      <c r="DB236" s="502"/>
      <c r="DC236" s="502"/>
      <c r="DD236" s="502"/>
      <c r="DE236" s="502"/>
      <c r="DF236" s="502"/>
      <c r="DG236" s="502"/>
      <c r="DH236" s="502"/>
      <c r="DI236" s="502"/>
      <c r="DJ236" s="502"/>
      <c r="DK236" s="502"/>
      <c r="DL236" s="502"/>
      <c r="DM236" s="502"/>
      <c r="DN236" s="502"/>
      <c r="DO236" s="502"/>
      <c r="DP236" s="502"/>
      <c r="DQ236" s="502"/>
      <c r="DR236" s="502"/>
      <c r="DS236" s="502"/>
      <c r="DT236" s="502"/>
      <c r="DU236" s="502"/>
      <c r="DV236" s="502"/>
      <c r="DW236" s="502"/>
      <c r="DX236" s="502"/>
      <c r="DY236" s="502"/>
      <c r="DZ236" s="502"/>
      <c r="EA236" s="502"/>
      <c r="EB236" s="502"/>
      <c r="EC236" s="502"/>
      <c r="ED236" s="502"/>
      <c r="EE236" s="502"/>
      <c r="EF236" s="502"/>
      <c r="EG236" s="502"/>
      <c r="EH236" s="502"/>
      <c r="EI236" s="502"/>
      <c r="EJ236" s="502"/>
      <c r="EK236" s="502"/>
      <c r="EL236" s="502"/>
      <c r="EM236" s="502"/>
      <c r="EN236" s="502"/>
      <c r="EO236" s="502"/>
      <c r="EP236" s="502"/>
      <c r="EQ236" s="502"/>
      <c r="ER236" s="502"/>
      <c r="ES236" s="502"/>
      <c r="ET236" s="502"/>
      <c r="EU236" s="502"/>
      <c r="EV236" s="502"/>
      <c r="EW236" s="502"/>
      <c r="EX236" s="502"/>
      <c r="EY236" s="502"/>
      <c r="EZ236" s="502"/>
      <c r="FA236" s="502"/>
      <c r="FB236" s="502"/>
      <c r="FC236" s="502"/>
      <c r="FD236" s="502"/>
      <c r="FE236" s="502"/>
      <c r="FF236" s="502"/>
      <c r="FG236" s="502"/>
      <c r="FH236" s="502"/>
      <c r="FI236" s="502"/>
      <c r="FJ236" s="502"/>
      <c r="FK236" s="502"/>
      <c r="FL236" s="502"/>
      <c r="FM236" s="502"/>
      <c r="FN236" s="502"/>
      <c r="FO236" s="502"/>
      <c r="FP236" s="502"/>
      <c r="FQ236" s="502"/>
      <c r="FR236" s="502"/>
      <c r="FS236" s="502"/>
      <c r="FT236" s="502"/>
      <c r="FU236" s="502"/>
      <c r="FV236" s="502"/>
      <c r="FW236" s="502"/>
      <c r="FX236" s="502"/>
      <c r="FY236" s="502"/>
      <c r="FZ236" s="502"/>
      <c r="GA236" s="502"/>
      <c r="GB236" s="502"/>
      <c r="GC236" s="502"/>
      <c r="GD236" s="502"/>
      <c r="GE236" s="502"/>
      <c r="GF236" s="502"/>
      <c r="GG236" s="502"/>
      <c r="GH236" s="502"/>
      <c r="GI236" s="502"/>
      <c r="GJ236" s="502"/>
      <c r="GK236" s="502"/>
      <c r="GL236" s="502"/>
      <c r="GM236" s="502"/>
      <c r="GN236" s="502"/>
      <c r="GO236" s="502"/>
      <c r="GP236" s="502"/>
      <c r="GQ236" s="502"/>
      <c r="GR236" s="502"/>
      <c r="GS236" s="502"/>
      <c r="GT236" s="502"/>
      <c r="GU236" s="502"/>
      <c r="GV236" s="502"/>
      <c r="GW236" s="502"/>
      <c r="GX236" s="502"/>
      <c r="GY236" s="502"/>
      <c r="GZ236" s="502"/>
      <c r="HA236" s="502"/>
      <c r="HB236" s="502"/>
      <c r="HC236" s="502"/>
      <c r="HD236" s="502"/>
      <c r="HE236" s="502"/>
      <c r="HF236" s="502"/>
      <c r="HG236" s="502"/>
      <c r="HH236" s="502"/>
      <c r="HI236" s="502"/>
      <c r="HJ236" s="502"/>
      <c r="HK236" s="502"/>
      <c r="HL236" s="502"/>
      <c r="HM236" s="502"/>
      <c r="HN236" s="502"/>
      <c r="HO236" s="502"/>
    </row>
    <row r="237" s="501" customFormat="1" spans="1:223">
      <c r="A237" s="519"/>
      <c r="B237" s="503"/>
      <c r="C237" s="503"/>
      <c r="D237" s="504"/>
      <c r="E237" s="504"/>
      <c r="AF237" s="502"/>
      <c r="AG237" s="502"/>
      <c r="AH237" s="502"/>
      <c r="AI237" s="502"/>
      <c r="AJ237" s="502"/>
      <c r="AK237" s="502"/>
      <c r="AL237" s="502"/>
      <c r="AM237" s="502"/>
      <c r="AN237" s="502"/>
      <c r="AO237" s="502"/>
      <c r="AP237" s="502"/>
      <c r="AQ237" s="502"/>
      <c r="AR237" s="502"/>
      <c r="AS237" s="502"/>
      <c r="AT237" s="502"/>
      <c r="AU237" s="502"/>
      <c r="AV237" s="502"/>
      <c r="AW237" s="502"/>
      <c r="AX237" s="502"/>
      <c r="AY237" s="502"/>
      <c r="AZ237" s="502"/>
      <c r="BA237" s="502"/>
      <c r="BB237" s="502"/>
      <c r="BC237" s="502"/>
      <c r="BD237" s="502"/>
      <c r="BE237" s="502"/>
      <c r="BF237" s="502"/>
      <c r="BG237" s="502"/>
      <c r="BH237" s="502"/>
      <c r="BI237" s="502"/>
      <c r="BJ237" s="502"/>
      <c r="BK237" s="502"/>
      <c r="BL237" s="502"/>
      <c r="BM237" s="502"/>
      <c r="BN237" s="502"/>
      <c r="BO237" s="502"/>
      <c r="BP237" s="502"/>
      <c r="BQ237" s="502"/>
      <c r="BR237" s="502"/>
      <c r="BS237" s="502"/>
      <c r="BT237" s="502"/>
      <c r="BU237" s="502"/>
      <c r="BV237" s="502"/>
      <c r="BW237" s="502"/>
      <c r="BX237" s="502"/>
      <c r="BY237" s="502"/>
      <c r="BZ237" s="502"/>
      <c r="CA237" s="502"/>
      <c r="CB237" s="502"/>
      <c r="CC237" s="502"/>
      <c r="CD237" s="502"/>
      <c r="CE237" s="502"/>
      <c r="CF237" s="502"/>
      <c r="CG237" s="502"/>
      <c r="CH237" s="502"/>
      <c r="CI237" s="502"/>
      <c r="CJ237" s="502"/>
      <c r="CK237" s="502"/>
      <c r="CL237" s="502"/>
      <c r="CM237" s="502"/>
      <c r="CN237" s="502"/>
      <c r="CO237" s="502"/>
      <c r="CP237" s="502"/>
      <c r="CQ237" s="502"/>
      <c r="CR237" s="502"/>
      <c r="CS237" s="502"/>
      <c r="CT237" s="502"/>
      <c r="CU237" s="502"/>
      <c r="CV237" s="502"/>
      <c r="CW237" s="502"/>
      <c r="CX237" s="502"/>
      <c r="CY237" s="502"/>
      <c r="CZ237" s="502"/>
      <c r="DA237" s="502"/>
      <c r="DB237" s="502"/>
      <c r="DC237" s="502"/>
      <c r="DD237" s="502"/>
      <c r="DE237" s="502"/>
      <c r="DF237" s="502"/>
      <c r="DG237" s="502"/>
      <c r="DH237" s="502"/>
      <c r="DI237" s="502"/>
      <c r="DJ237" s="502"/>
      <c r="DK237" s="502"/>
      <c r="DL237" s="502"/>
      <c r="DM237" s="502"/>
      <c r="DN237" s="502"/>
      <c r="DO237" s="502"/>
      <c r="DP237" s="502"/>
      <c r="DQ237" s="502"/>
      <c r="DR237" s="502"/>
      <c r="DS237" s="502"/>
      <c r="DT237" s="502"/>
      <c r="DU237" s="502"/>
      <c r="DV237" s="502"/>
      <c r="DW237" s="502"/>
      <c r="DX237" s="502"/>
      <c r="DY237" s="502"/>
      <c r="DZ237" s="502"/>
      <c r="EA237" s="502"/>
      <c r="EB237" s="502"/>
      <c r="EC237" s="502"/>
      <c r="ED237" s="502"/>
      <c r="EE237" s="502"/>
      <c r="EF237" s="502"/>
      <c r="EG237" s="502"/>
      <c r="EH237" s="502"/>
      <c r="EI237" s="502"/>
      <c r="EJ237" s="502"/>
      <c r="EK237" s="502"/>
      <c r="EL237" s="502"/>
      <c r="EM237" s="502"/>
      <c r="EN237" s="502"/>
      <c r="EO237" s="502"/>
      <c r="EP237" s="502"/>
      <c r="EQ237" s="502"/>
      <c r="ER237" s="502"/>
      <c r="ES237" s="502"/>
      <c r="ET237" s="502"/>
      <c r="EU237" s="502"/>
      <c r="EV237" s="502"/>
      <c r="EW237" s="502"/>
      <c r="EX237" s="502"/>
      <c r="EY237" s="502"/>
      <c r="EZ237" s="502"/>
      <c r="FA237" s="502"/>
      <c r="FB237" s="502"/>
      <c r="FC237" s="502"/>
      <c r="FD237" s="502"/>
      <c r="FE237" s="502"/>
      <c r="FF237" s="502"/>
      <c r="FG237" s="502"/>
      <c r="FH237" s="502"/>
      <c r="FI237" s="502"/>
      <c r="FJ237" s="502"/>
      <c r="FK237" s="502"/>
      <c r="FL237" s="502"/>
      <c r="FM237" s="502"/>
      <c r="FN237" s="502"/>
      <c r="FO237" s="502"/>
      <c r="FP237" s="502"/>
      <c r="FQ237" s="502"/>
      <c r="FR237" s="502"/>
      <c r="FS237" s="502"/>
      <c r="FT237" s="502"/>
      <c r="FU237" s="502"/>
      <c r="FV237" s="502"/>
      <c r="FW237" s="502"/>
      <c r="FX237" s="502"/>
      <c r="FY237" s="502"/>
      <c r="FZ237" s="502"/>
      <c r="GA237" s="502"/>
      <c r="GB237" s="502"/>
      <c r="GC237" s="502"/>
      <c r="GD237" s="502"/>
      <c r="GE237" s="502"/>
      <c r="GF237" s="502"/>
      <c r="GG237" s="502"/>
      <c r="GH237" s="502"/>
      <c r="GI237" s="502"/>
      <c r="GJ237" s="502"/>
      <c r="GK237" s="502"/>
      <c r="GL237" s="502"/>
      <c r="GM237" s="502"/>
      <c r="GN237" s="502"/>
      <c r="GO237" s="502"/>
      <c r="GP237" s="502"/>
      <c r="GQ237" s="502"/>
      <c r="GR237" s="502"/>
      <c r="GS237" s="502"/>
      <c r="GT237" s="502"/>
      <c r="GU237" s="502"/>
      <c r="GV237" s="502"/>
      <c r="GW237" s="502"/>
      <c r="GX237" s="502"/>
      <c r="GY237" s="502"/>
      <c r="GZ237" s="502"/>
      <c r="HA237" s="502"/>
      <c r="HB237" s="502"/>
      <c r="HC237" s="502"/>
      <c r="HD237" s="502"/>
      <c r="HE237" s="502"/>
      <c r="HF237" s="502"/>
      <c r="HG237" s="502"/>
      <c r="HH237" s="502"/>
      <c r="HI237" s="502"/>
      <c r="HJ237" s="502"/>
      <c r="HK237" s="502"/>
      <c r="HL237" s="502"/>
      <c r="HM237" s="502"/>
      <c r="HN237" s="502"/>
      <c r="HO237" s="502"/>
    </row>
    <row r="238" s="501" customFormat="1" spans="1:223">
      <c r="A238" s="519"/>
      <c r="B238" s="503"/>
      <c r="C238" s="503"/>
      <c r="D238" s="504"/>
      <c r="E238" s="504"/>
      <c r="AF238" s="502"/>
      <c r="AG238" s="502"/>
      <c r="AH238" s="502"/>
      <c r="AI238" s="502"/>
      <c r="AJ238" s="502"/>
      <c r="AK238" s="502"/>
      <c r="AL238" s="502"/>
      <c r="AM238" s="502"/>
      <c r="AN238" s="502"/>
      <c r="AO238" s="502"/>
      <c r="AP238" s="502"/>
      <c r="AQ238" s="502"/>
      <c r="AR238" s="502"/>
      <c r="AS238" s="502"/>
      <c r="AT238" s="502"/>
      <c r="AU238" s="502"/>
      <c r="AV238" s="502"/>
      <c r="AW238" s="502"/>
      <c r="AX238" s="502"/>
      <c r="AY238" s="502"/>
      <c r="AZ238" s="502"/>
      <c r="BA238" s="502"/>
      <c r="BB238" s="502"/>
      <c r="BC238" s="502"/>
      <c r="BD238" s="502"/>
      <c r="BE238" s="502"/>
      <c r="BF238" s="502"/>
      <c r="BG238" s="502"/>
      <c r="BH238" s="502"/>
      <c r="BI238" s="502"/>
      <c r="BJ238" s="502"/>
      <c r="BK238" s="502"/>
      <c r="BL238" s="502"/>
      <c r="BM238" s="502"/>
      <c r="BN238" s="502"/>
      <c r="BO238" s="502"/>
      <c r="BP238" s="502"/>
      <c r="BQ238" s="502"/>
      <c r="BR238" s="502"/>
      <c r="BS238" s="502"/>
      <c r="BT238" s="502"/>
      <c r="BU238" s="502"/>
      <c r="BV238" s="502"/>
      <c r="BW238" s="502"/>
      <c r="BX238" s="502"/>
      <c r="BY238" s="502"/>
      <c r="BZ238" s="502"/>
      <c r="CA238" s="502"/>
      <c r="CB238" s="502"/>
      <c r="CC238" s="502"/>
      <c r="CD238" s="502"/>
      <c r="CE238" s="502"/>
      <c r="CF238" s="502"/>
      <c r="CG238" s="502"/>
      <c r="CH238" s="502"/>
      <c r="CI238" s="502"/>
      <c r="CJ238" s="502"/>
      <c r="CK238" s="502"/>
      <c r="CL238" s="502"/>
      <c r="CM238" s="502"/>
      <c r="CN238" s="502"/>
      <c r="CO238" s="502"/>
      <c r="CP238" s="502"/>
      <c r="CQ238" s="502"/>
      <c r="CR238" s="502"/>
      <c r="CS238" s="502"/>
      <c r="CT238" s="502"/>
      <c r="CU238" s="502"/>
      <c r="CV238" s="502"/>
      <c r="CW238" s="502"/>
      <c r="CX238" s="502"/>
      <c r="CY238" s="502"/>
      <c r="CZ238" s="502"/>
      <c r="DA238" s="502"/>
      <c r="DB238" s="502"/>
      <c r="DC238" s="502"/>
      <c r="DD238" s="502"/>
      <c r="DE238" s="502"/>
      <c r="DF238" s="502"/>
      <c r="DG238" s="502"/>
      <c r="DH238" s="502"/>
      <c r="DI238" s="502"/>
      <c r="DJ238" s="502"/>
      <c r="DK238" s="502"/>
      <c r="DL238" s="502"/>
      <c r="DM238" s="502"/>
      <c r="DN238" s="502"/>
      <c r="DO238" s="502"/>
      <c r="DP238" s="502"/>
      <c r="DQ238" s="502"/>
      <c r="DR238" s="502"/>
      <c r="DS238" s="502"/>
      <c r="DT238" s="502"/>
      <c r="DU238" s="502"/>
      <c r="DV238" s="502"/>
      <c r="DW238" s="502"/>
      <c r="DX238" s="502"/>
      <c r="DY238" s="502"/>
      <c r="DZ238" s="502"/>
      <c r="EA238" s="502"/>
      <c r="EB238" s="502"/>
      <c r="EC238" s="502"/>
      <c r="ED238" s="502"/>
      <c r="EE238" s="502"/>
      <c r="EF238" s="502"/>
      <c r="EG238" s="502"/>
      <c r="EH238" s="502"/>
      <c r="EI238" s="502"/>
      <c r="EJ238" s="502"/>
      <c r="EK238" s="502"/>
      <c r="EL238" s="502"/>
      <c r="EM238" s="502"/>
      <c r="EN238" s="502"/>
      <c r="EO238" s="502"/>
      <c r="EP238" s="502"/>
      <c r="EQ238" s="502"/>
      <c r="ER238" s="502"/>
      <c r="ES238" s="502"/>
      <c r="ET238" s="502"/>
      <c r="EU238" s="502"/>
      <c r="EV238" s="502"/>
      <c r="EW238" s="502"/>
      <c r="EX238" s="502"/>
      <c r="EY238" s="502"/>
      <c r="EZ238" s="502"/>
      <c r="FA238" s="502"/>
      <c r="FB238" s="502"/>
      <c r="FC238" s="502"/>
      <c r="FD238" s="502"/>
      <c r="FE238" s="502"/>
      <c r="FF238" s="502"/>
      <c r="FG238" s="502"/>
      <c r="FH238" s="502"/>
      <c r="FI238" s="502"/>
      <c r="FJ238" s="502"/>
      <c r="FK238" s="502"/>
      <c r="FL238" s="502"/>
      <c r="FM238" s="502"/>
      <c r="FN238" s="502"/>
      <c r="FO238" s="502"/>
      <c r="FP238" s="502"/>
      <c r="FQ238" s="502"/>
      <c r="FR238" s="502"/>
      <c r="FS238" s="502"/>
      <c r="FT238" s="502"/>
      <c r="FU238" s="502"/>
      <c r="FV238" s="502"/>
      <c r="FW238" s="502"/>
      <c r="FX238" s="502"/>
      <c r="FY238" s="502"/>
      <c r="FZ238" s="502"/>
      <c r="GA238" s="502"/>
      <c r="GB238" s="502"/>
      <c r="GC238" s="502"/>
      <c r="GD238" s="502"/>
      <c r="GE238" s="502"/>
      <c r="GF238" s="502"/>
      <c r="GG238" s="502"/>
      <c r="GH238" s="502"/>
      <c r="GI238" s="502"/>
      <c r="GJ238" s="502"/>
      <c r="GK238" s="502"/>
      <c r="GL238" s="502"/>
      <c r="GM238" s="502"/>
      <c r="GN238" s="502"/>
      <c r="GO238" s="502"/>
      <c r="GP238" s="502"/>
      <c r="GQ238" s="502"/>
      <c r="GR238" s="502"/>
      <c r="GS238" s="502"/>
      <c r="GT238" s="502"/>
      <c r="GU238" s="502"/>
      <c r="GV238" s="502"/>
      <c r="GW238" s="502"/>
      <c r="GX238" s="502"/>
      <c r="GY238" s="502"/>
      <c r="GZ238" s="502"/>
      <c r="HA238" s="502"/>
      <c r="HB238" s="502"/>
      <c r="HC238" s="502"/>
      <c r="HD238" s="502"/>
      <c r="HE238" s="502"/>
      <c r="HF238" s="502"/>
      <c r="HG238" s="502"/>
      <c r="HH238" s="502"/>
      <c r="HI238" s="502"/>
      <c r="HJ238" s="502"/>
      <c r="HK238" s="502"/>
      <c r="HL238" s="502"/>
      <c r="HM238" s="502"/>
      <c r="HN238" s="502"/>
      <c r="HO238" s="502"/>
    </row>
    <row r="239" s="501" customFormat="1" spans="1:223">
      <c r="A239" s="519"/>
      <c r="B239" s="503"/>
      <c r="C239" s="503"/>
      <c r="D239" s="504"/>
      <c r="E239" s="504"/>
      <c r="AF239" s="502"/>
      <c r="AG239" s="502"/>
      <c r="AH239" s="502"/>
      <c r="AI239" s="502"/>
      <c r="AJ239" s="502"/>
      <c r="AK239" s="502"/>
      <c r="AL239" s="502"/>
      <c r="AM239" s="502"/>
      <c r="AN239" s="502"/>
      <c r="AO239" s="502"/>
      <c r="AP239" s="502"/>
      <c r="AQ239" s="502"/>
      <c r="AR239" s="502"/>
      <c r="AS239" s="502"/>
      <c r="AT239" s="502"/>
      <c r="AU239" s="502"/>
      <c r="AV239" s="502"/>
      <c r="AW239" s="502"/>
      <c r="AX239" s="502"/>
      <c r="AY239" s="502"/>
      <c r="AZ239" s="502"/>
      <c r="BA239" s="502"/>
      <c r="BB239" s="502"/>
      <c r="BC239" s="502"/>
      <c r="BD239" s="502"/>
      <c r="BE239" s="502"/>
      <c r="BF239" s="502"/>
      <c r="BG239" s="502"/>
      <c r="BH239" s="502"/>
      <c r="BI239" s="502"/>
      <c r="BJ239" s="502"/>
      <c r="BK239" s="502"/>
      <c r="BL239" s="502"/>
      <c r="BM239" s="502"/>
      <c r="BN239" s="502"/>
      <c r="BO239" s="502"/>
      <c r="BP239" s="502"/>
      <c r="BQ239" s="502"/>
      <c r="BR239" s="502"/>
      <c r="BS239" s="502"/>
      <c r="BT239" s="502"/>
      <c r="BU239" s="502"/>
      <c r="BV239" s="502"/>
      <c r="BW239" s="502"/>
      <c r="BX239" s="502"/>
      <c r="BY239" s="502"/>
      <c r="BZ239" s="502"/>
      <c r="CA239" s="502"/>
      <c r="CB239" s="502"/>
      <c r="CC239" s="502"/>
      <c r="CD239" s="502"/>
      <c r="CE239" s="502"/>
      <c r="CF239" s="502"/>
      <c r="CG239" s="502"/>
      <c r="CH239" s="502"/>
      <c r="CI239" s="502"/>
      <c r="CJ239" s="502"/>
      <c r="CK239" s="502"/>
      <c r="CL239" s="502"/>
      <c r="CM239" s="502"/>
      <c r="CN239" s="502"/>
      <c r="CO239" s="502"/>
      <c r="CP239" s="502"/>
      <c r="CQ239" s="502"/>
      <c r="CR239" s="502"/>
      <c r="CS239" s="502"/>
      <c r="CT239" s="502"/>
      <c r="CU239" s="502"/>
      <c r="CV239" s="502"/>
      <c r="CW239" s="502"/>
      <c r="CX239" s="502"/>
      <c r="CY239" s="502"/>
      <c r="CZ239" s="502"/>
      <c r="DA239" s="502"/>
      <c r="DB239" s="502"/>
      <c r="DC239" s="502"/>
      <c r="DD239" s="502"/>
      <c r="DE239" s="502"/>
      <c r="DF239" s="502"/>
      <c r="DG239" s="502"/>
      <c r="DH239" s="502"/>
      <c r="DI239" s="502"/>
      <c r="DJ239" s="502"/>
      <c r="DK239" s="502"/>
      <c r="DL239" s="502"/>
      <c r="DM239" s="502"/>
      <c r="DN239" s="502"/>
      <c r="DO239" s="502"/>
      <c r="DP239" s="502"/>
      <c r="DQ239" s="502"/>
      <c r="DR239" s="502"/>
      <c r="DS239" s="502"/>
      <c r="DT239" s="502"/>
      <c r="DU239" s="502"/>
      <c r="DV239" s="502"/>
      <c r="DW239" s="502"/>
      <c r="DX239" s="502"/>
      <c r="DY239" s="502"/>
      <c r="DZ239" s="502"/>
      <c r="EA239" s="502"/>
      <c r="EB239" s="502"/>
      <c r="EC239" s="502"/>
      <c r="ED239" s="502"/>
      <c r="EE239" s="502"/>
      <c r="EF239" s="502"/>
      <c r="EG239" s="502"/>
      <c r="EH239" s="502"/>
      <c r="EI239" s="502"/>
      <c r="EJ239" s="502"/>
      <c r="EK239" s="502"/>
      <c r="EL239" s="502"/>
      <c r="EM239" s="502"/>
      <c r="EN239" s="502"/>
      <c r="EO239" s="502"/>
      <c r="EP239" s="502"/>
      <c r="EQ239" s="502"/>
      <c r="ER239" s="502"/>
      <c r="ES239" s="502"/>
      <c r="ET239" s="502"/>
      <c r="EU239" s="502"/>
      <c r="EV239" s="502"/>
      <c r="EW239" s="502"/>
      <c r="EX239" s="502"/>
      <c r="EY239" s="502"/>
      <c r="EZ239" s="502"/>
      <c r="FA239" s="502"/>
      <c r="FB239" s="502"/>
      <c r="FC239" s="502"/>
      <c r="FD239" s="502"/>
      <c r="FE239" s="502"/>
      <c r="FF239" s="502"/>
      <c r="FG239" s="502"/>
      <c r="FH239" s="502"/>
      <c r="FI239" s="502"/>
      <c r="FJ239" s="502"/>
      <c r="FK239" s="502"/>
      <c r="FL239" s="502"/>
      <c r="FM239" s="502"/>
      <c r="FN239" s="502"/>
      <c r="FO239" s="502"/>
      <c r="FP239" s="502"/>
      <c r="FQ239" s="502"/>
      <c r="FR239" s="502"/>
      <c r="FS239" s="502"/>
      <c r="FT239" s="502"/>
      <c r="FU239" s="502"/>
      <c r="FV239" s="502"/>
      <c r="FW239" s="502"/>
      <c r="FX239" s="502"/>
      <c r="FY239" s="502"/>
      <c r="FZ239" s="502"/>
      <c r="GA239" s="502"/>
      <c r="GB239" s="502"/>
      <c r="GC239" s="502"/>
      <c r="GD239" s="502"/>
      <c r="GE239" s="502"/>
      <c r="GF239" s="502"/>
      <c r="GG239" s="502"/>
      <c r="GH239" s="502"/>
      <c r="GI239" s="502"/>
      <c r="GJ239" s="502"/>
      <c r="GK239" s="502"/>
      <c r="GL239" s="502"/>
      <c r="GM239" s="502"/>
      <c r="GN239" s="502"/>
      <c r="GO239" s="502"/>
      <c r="GP239" s="502"/>
      <c r="GQ239" s="502"/>
      <c r="GR239" s="502"/>
      <c r="GS239" s="502"/>
      <c r="GT239" s="502"/>
      <c r="GU239" s="502"/>
      <c r="GV239" s="502"/>
      <c r="GW239" s="502"/>
      <c r="GX239" s="502"/>
      <c r="GY239" s="502"/>
      <c r="GZ239" s="502"/>
      <c r="HA239" s="502"/>
      <c r="HB239" s="502"/>
      <c r="HC239" s="502"/>
      <c r="HD239" s="502"/>
      <c r="HE239" s="502"/>
      <c r="HF239" s="502"/>
      <c r="HG239" s="502"/>
      <c r="HH239" s="502"/>
      <c r="HI239" s="502"/>
      <c r="HJ239" s="502"/>
      <c r="HK239" s="502"/>
      <c r="HL239" s="502"/>
      <c r="HM239" s="502"/>
      <c r="HN239" s="502"/>
      <c r="HO239" s="502"/>
    </row>
    <row r="240" s="501" customFormat="1" spans="1:223">
      <c r="A240" s="519"/>
      <c r="B240" s="503"/>
      <c r="C240" s="503"/>
      <c r="D240" s="504"/>
      <c r="E240" s="504"/>
      <c r="AF240" s="502"/>
      <c r="AG240" s="502"/>
      <c r="AH240" s="502"/>
      <c r="AI240" s="502"/>
      <c r="AJ240" s="502"/>
      <c r="AK240" s="502"/>
      <c r="AL240" s="502"/>
      <c r="AM240" s="502"/>
      <c r="AN240" s="502"/>
      <c r="AO240" s="502"/>
      <c r="AP240" s="502"/>
      <c r="AQ240" s="502"/>
      <c r="AR240" s="502"/>
      <c r="AS240" s="502"/>
      <c r="AT240" s="502"/>
      <c r="AU240" s="502"/>
      <c r="AV240" s="502"/>
      <c r="AW240" s="502"/>
      <c r="AX240" s="502"/>
      <c r="AY240" s="502"/>
      <c r="AZ240" s="502"/>
      <c r="BA240" s="502"/>
      <c r="BB240" s="502"/>
      <c r="BC240" s="502"/>
      <c r="BD240" s="502"/>
      <c r="BE240" s="502"/>
      <c r="BF240" s="502"/>
      <c r="BG240" s="502"/>
      <c r="BH240" s="502"/>
      <c r="BI240" s="502"/>
      <c r="BJ240" s="502"/>
      <c r="BK240" s="502"/>
      <c r="BL240" s="502"/>
      <c r="BM240" s="502"/>
      <c r="BN240" s="502"/>
      <c r="BO240" s="502"/>
      <c r="BP240" s="502"/>
      <c r="BQ240" s="502"/>
      <c r="BR240" s="502"/>
      <c r="BS240" s="502"/>
      <c r="BT240" s="502"/>
      <c r="BU240" s="502"/>
      <c r="BV240" s="502"/>
      <c r="BW240" s="502"/>
      <c r="BX240" s="502"/>
      <c r="BY240" s="502"/>
      <c r="BZ240" s="502"/>
      <c r="CA240" s="502"/>
      <c r="CB240" s="502"/>
      <c r="CC240" s="502"/>
      <c r="CD240" s="502"/>
      <c r="CE240" s="502"/>
      <c r="CF240" s="502"/>
      <c r="CG240" s="502"/>
      <c r="CH240" s="502"/>
      <c r="CI240" s="502"/>
      <c r="CJ240" s="502"/>
      <c r="CK240" s="502"/>
      <c r="CL240" s="502"/>
      <c r="CM240" s="502"/>
      <c r="CN240" s="502"/>
      <c r="CO240" s="502"/>
      <c r="CP240" s="502"/>
      <c r="CQ240" s="502"/>
      <c r="CR240" s="502"/>
      <c r="CS240" s="502"/>
      <c r="CT240" s="502"/>
      <c r="CU240" s="502"/>
      <c r="CV240" s="502"/>
      <c r="CW240" s="502"/>
      <c r="CX240" s="502"/>
      <c r="CY240" s="502"/>
      <c r="CZ240" s="502"/>
      <c r="DA240" s="502"/>
      <c r="DB240" s="502"/>
      <c r="DC240" s="502"/>
      <c r="DD240" s="502"/>
      <c r="DE240" s="502"/>
      <c r="DF240" s="502"/>
      <c r="DG240" s="502"/>
      <c r="DH240" s="502"/>
      <c r="DI240" s="502"/>
      <c r="DJ240" s="502"/>
      <c r="DK240" s="502"/>
      <c r="DL240" s="502"/>
      <c r="DM240" s="502"/>
      <c r="DN240" s="502"/>
      <c r="DO240" s="502"/>
      <c r="DP240" s="502"/>
      <c r="DQ240" s="502"/>
      <c r="DR240" s="502"/>
      <c r="DS240" s="502"/>
      <c r="DT240" s="502"/>
      <c r="DU240" s="502"/>
      <c r="DV240" s="502"/>
      <c r="DW240" s="502"/>
      <c r="DX240" s="502"/>
      <c r="DY240" s="502"/>
      <c r="DZ240" s="502"/>
      <c r="EA240" s="502"/>
      <c r="EB240" s="502"/>
      <c r="EC240" s="502"/>
      <c r="ED240" s="502"/>
      <c r="EE240" s="502"/>
      <c r="EF240" s="502"/>
      <c r="EG240" s="502"/>
      <c r="EH240" s="502"/>
      <c r="EI240" s="502"/>
      <c r="EJ240" s="502"/>
      <c r="EK240" s="502"/>
      <c r="EL240" s="502"/>
      <c r="EM240" s="502"/>
      <c r="EN240" s="502"/>
      <c r="EO240" s="502"/>
      <c r="EP240" s="502"/>
      <c r="EQ240" s="502"/>
      <c r="ER240" s="502"/>
      <c r="ES240" s="502"/>
      <c r="ET240" s="502"/>
      <c r="EU240" s="502"/>
      <c r="EV240" s="502"/>
      <c r="EW240" s="502"/>
      <c r="EX240" s="502"/>
      <c r="EY240" s="502"/>
      <c r="EZ240" s="502"/>
      <c r="FA240" s="502"/>
      <c r="FB240" s="502"/>
      <c r="FC240" s="502"/>
      <c r="FD240" s="502"/>
      <c r="FE240" s="502"/>
      <c r="FF240" s="502"/>
      <c r="FG240" s="502"/>
      <c r="FH240" s="502"/>
      <c r="FI240" s="502"/>
      <c r="FJ240" s="502"/>
      <c r="FK240" s="502"/>
      <c r="FL240" s="502"/>
      <c r="FM240" s="502"/>
      <c r="FN240" s="502"/>
      <c r="FO240" s="502"/>
      <c r="FP240" s="502"/>
      <c r="FQ240" s="502"/>
      <c r="FR240" s="502"/>
      <c r="FS240" s="502"/>
      <c r="FT240" s="502"/>
      <c r="FU240" s="502"/>
      <c r="FV240" s="502"/>
      <c r="FW240" s="502"/>
      <c r="FX240" s="502"/>
      <c r="FY240" s="502"/>
      <c r="FZ240" s="502"/>
      <c r="GA240" s="502"/>
      <c r="GB240" s="502"/>
      <c r="GC240" s="502"/>
      <c r="GD240" s="502"/>
      <c r="GE240" s="502"/>
      <c r="GF240" s="502"/>
      <c r="GG240" s="502"/>
      <c r="GH240" s="502"/>
      <c r="GI240" s="502"/>
      <c r="GJ240" s="502"/>
      <c r="GK240" s="502"/>
      <c r="GL240" s="502"/>
      <c r="GM240" s="502"/>
      <c r="GN240" s="502"/>
      <c r="GO240" s="502"/>
      <c r="GP240" s="502"/>
      <c r="GQ240" s="502"/>
      <c r="GR240" s="502"/>
      <c r="GS240" s="502"/>
      <c r="GT240" s="502"/>
      <c r="GU240" s="502"/>
      <c r="GV240" s="502"/>
      <c r="GW240" s="502"/>
      <c r="GX240" s="502"/>
      <c r="GY240" s="502"/>
      <c r="GZ240" s="502"/>
      <c r="HA240" s="502"/>
      <c r="HB240" s="502"/>
      <c r="HC240" s="502"/>
      <c r="HD240" s="502"/>
      <c r="HE240" s="502"/>
      <c r="HF240" s="502"/>
      <c r="HG240" s="502"/>
      <c r="HH240" s="502"/>
      <c r="HI240" s="502"/>
      <c r="HJ240" s="502"/>
      <c r="HK240" s="502"/>
      <c r="HL240" s="502"/>
      <c r="HM240" s="502"/>
      <c r="HN240" s="502"/>
      <c r="HO240" s="502"/>
    </row>
    <row r="241" s="501" customFormat="1" spans="1:223">
      <c r="A241" s="519"/>
      <c r="B241" s="503"/>
      <c r="C241" s="503"/>
      <c r="D241" s="504"/>
      <c r="E241" s="504"/>
      <c r="AF241" s="502"/>
      <c r="AG241" s="502"/>
      <c r="AH241" s="502"/>
      <c r="AI241" s="502"/>
      <c r="AJ241" s="502"/>
      <c r="AK241" s="502"/>
      <c r="AL241" s="502"/>
      <c r="AM241" s="502"/>
      <c r="AN241" s="502"/>
      <c r="AO241" s="502"/>
      <c r="AP241" s="502"/>
      <c r="AQ241" s="502"/>
      <c r="AR241" s="502"/>
      <c r="AS241" s="502"/>
      <c r="AT241" s="502"/>
      <c r="AU241" s="502"/>
      <c r="AV241" s="502"/>
      <c r="AW241" s="502"/>
      <c r="AX241" s="502"/>
      <c r="AY241" s="502"/>
      <c r="AZ241" s="502"/>
      <c r="BA241" s="502"/>
      <c r="BB241" s="502"/>
      <c r="BC241" s="502"/>
      <c r="BD241" s="502"/>
      <c r="BE241" s="502"/>
      <c r="BF241" s="502"/>
      <c r="BG241" s="502"/>
      <c r="BH241" s="502"/>
      <c r="BI241" s="502"/>
      <c r="BJ241" s="502"/>
      <c r="BK241" s="502"/>
      <c r="BL241" s="502"/>
      <c r="BM241" s="502"/>
      <c r="BN241" s="502"/>
      <c r="BO241" s="502"/>
      <c r="BP241" s="502"/>
      <c r="BQ241" s="502"/>
      <c r="BR241" s="502"/>
      <c r="BS241" s="502"/>
      <c r="BT241" s="502"/>
      <c r="BU241" s="502"/>
      <c r="BV241" s="502"/>
      <c r="BW241" s="502"/>
      <c r="BX241" s="502"/>
      <c r="BY241" s="502"/>
      <c r="BZ241" s="502"/>
      <c r="CA241" s="502"/>
      <c r="CB241" s="502"/>
      <c r="CC241" s="502"/>
      <c r="CD241" s="502"/>
      <c r="CE241" s="502"/>
      <c r="CF241" s="502"/>
      <c r="CG241" s="502"/>
      <c r="CH241" s="502"/>
      <c r="CI241" s="502"/>
      <c r="CJ241" s="502"/>
      <c r="CK241" s="502"/>
      <c r="CL241" s="502"/>
      <c r="CM241" s="502"/>
      <c r="CN241" s="502"/>
      <c r="CO241" s="502"/>
      <c r="CP241" s="502"/>
      <c r="CQ241" s="502"/>
      <c r="CR241" s="502"/>
      <c r="CS241" s="502"/>
      <c r="CT241" s="502"/>
      <c r="CU241" s="502"/>
      <c r="CV241" s="502"/>
      <c r="CW241" s="502"/>
      <c r="CX241" s="502"/>
      <c r="CY241" s="502"/>
      <c r="CZ241" s="502"/>
      <c r="DA241" s="502"/>
      <c r="DB241" s="502"/>
      <c r="DC241" s="502"/>
      <c r="DD241" s="502"/>
      <c r="DE241" s="502"/>
      <c r="DF241" s="502"/>
      <c r="DG241" s="502"/>
      <c r="DH241" s="502"/>
      <c r="DI241" s="502"/>
      <c r="DJ241" s="502"/>
      <c r="DK241" s="502"/>
      <c r="DL241" s="502"/>
      <c r="DM241" s="502"/>
      <c r="DN241" s="502"/>
      <c r="DO241" s="502"/>
      <c r="DP241" s="502"/>
      <c r="DQ241" s="502"/>
      <c r="DR241" s="502"/>
      <c r="DS241" s="502"/>
      <c r="DT241" s="502"/>
      <c r="DU241" s="502"/>
      <c r="DV241" s="502"/>
      <c r="DW241" s="502"/>
      <c r="DX241" s="502"/>
      <c r="DY241" s="502"/>
      <c r="DZ241" s="502"/>
      <c r="EA241" s="502"/>
      <c r="EB241" s="502"/>
      <c r="EC241" s="502"/>
      <c r="ED241" s="502"/>
      <c r="EE241" s="502"/>
      <c r="EF241" s="502"/>
      <c r="EG241" s="502"/>
      <c r="EH241" s="502"/>
      <c r="EI241" s="502"/>
      <c r="EJ241" s="502"/>
      <c r="EK241" s="502"/>
      <c r="EL241" s="502"/>
      <c r="EM241" s="502"/>
      <c r="EN241" s="502"/>
      <c r="EO241" s="502"/>
      <c r="EP241" s="502"/>
      <c r="EQ241" s="502"/>
      <c r="ER241" s="502"/>
      <c r="ES241" s="502"/>
      <c r="ET241" s="502"/>
      <c r="EU241" s="502"/>
      <c r="EV241" s="502"/>
      <c r="EW241" s="502"/>
      <c r="EX241" s="502"/>
      <c r="EY241" s="502"/>
      <c r="EZ241" s="502"/>
      <c r="FA241" s="502"/>
      <c r="FB241" s="502"/>
      <c r="FC241" s="502"/>
      <c r="FD241" s="502"/>
      <c r="FE241" s="502"/>
      <c r="FF241" s="502"/>
      <c r="FG241" s="502"/>
      <c r="FH241" s="502"/>
      <c r="FI241" s="502"/>
      <c r="FJ241" s="502"/>
      <c r="FK241" s="502"/>
      <c r="FL241" s="502"/>
      <c r="FM241" s="502"/>
      <c r="FN241" s="502"/>
      <c r="FO241" s="502"/>
      <c r="FP241" s="502"/>
      <c r="FQ241" s="502"/>
      <c r="FR241" s="502"/>
      <c r="FS241" s="502"/>
      <c r="FT241" s="502"/>
      <c r="FU241" s="502"/>
      <c r="FV241" s="502"/>
      <c r="FW241" s="502"/>
      <c r="FX241" s="502"/>
      <c r="FY241" s="502"/>
      <c r="FZ241" s="502"/>
      <c r="GA241" s="502"/>
      <c r="GB241" s="502"/>
      <c r="GC241" s="502"/>
      <c r="GD241" s="502"/>
      <c r="GE241" s="502"/>
      <c r="GF241" s="502"/>
      <c r="GG241" s="502"/>
      <c r="GH241" s="502"/>
      <c r="GI241" s="502"/>
      <c r="GJ241" s="502"/>
      <c r="GK241" s="502"/>
      <c r="GL241" s="502"/>
      <c r="GM241" s="502"/>
      <c r="GN241" s="502"/>
      <c r="GO241" s="502"/>
      <c r="GP241" s="502"/>
      <c r="GQ241" s="502"/>
      <c r="GR241" s="502"/>
      <c r="GS241" s="502"/>
      <c r="GT241" s="502"/>
      <c r="GU241" s="502"/>
      <c r="GV241" s="502"/>
      <c r="GW241" s="502"/>
      <c r="GX241" s="502"/>
      <c r="GY241" s="502"/>
      <c r="GZ241" s="502"/>
      <c r="HA241" s="502"/>
      <c r="HB241" s="502"/>
      <c r="HC241" s="502"/>
      <c r="HD241" s="502"/>
      <c r="HE241" s="502"/>
      <c r="HF241" s="502"/>
      <c r="HG241" s="502"/>
      <c r="HH241" s="502"/>
      <c r="HI241" s="502"/>
      <c r="HJ241" s="502"/>
      <c r="HK241" s="502"/>
      <c r="HL241" s="502"/>
      <c r="HM241" s="502"/>
      <c r="HN241" s="502"/>
      <c r="HO241" s="502"/>
    </row>
    <row r="242" s="501" customFormat="1" spans="1:223">
      <c r="A242" s="519"/>
      <c r="B242" s="503"/>
      <c r="C242" s="503"/>
      <c r="D242" s="504"/>
      <c r="E242" s="504"/>
      <c r="AF242" s="502"/>
      <c r="AG242" s="502"/>
      <c r="AH242" s="502"/>
      <c r="AI242" s="502"/>
      <c r="AJ242" s="502"/>
      <c r="AK242" s="502"/>
      <c r="AL242" s="502"/>
      <c r="AM242" s="502"/>
      <c r="AN242" s="502"/>
      <c r="AO242" s="502"/>
      <c r="AP242" s="502"/>
      <c r="AQ242" s="502"/>
      <c r="AR242" s="502"/>
      <c r="AS242" s="502"/>
      <c r="AT242" s="502"/>
      <c r="AU242" s="502"/>
      <c r="AV242" s="502"/>
      <c r="AW242" s="502"/>
      <c r="AX242" s="502"/>
      <c r="AY242" s="502"/>
      <c r="AZ242" s="502"/>
      <c r="BA242" s="502"/>
      <c r="BB242" s="502"/>
      <c r="BC242" s="502"/>
      <c r="BD242" s="502"/>
      <c r="BE242" s="502"/>
      <c r="BF242" s="502"/>
      <c r="BG242" s="502"/>
      <c r="BH242" s="502"/>
      <c r="BI242" s="502"/>
      <c r="BJ242" s="502"/>
      <c r="BK242" s="502"/>
      <c r="BL242" s="502"/>
      <c r="BM242" s="502"/>
      <c r="BN242" s="502"/>
      <c r="BO242" s="502"/>
      <c r="BP242" s="502"/>
      <c r="BQ242" s="502"/>
      <c r="BR242" s="502"/>
      <c r="BS242" s="502"/>
      <c r="BT242" s="502"/>
      <c r="BU242" s="502"/>
      <c r="BV242" s="502"/>
      <c r="BW242" s="502"/>
      <c r="BX242" s="502"/>
      <c r="BY242" s="502"/>
      <c r="BZ242" s="502"/>
      <c r="CA242" s="502"/>
      <c r="CB242" s="502"/>
      <c r="CC242" s="502"/>
      <c r="CD242" s="502"/>
      <c r="CE242" s="502"/>
      <c r="CF242" s="502"/>
      <c r="CG242" s="502"/>
      <c r="CH242" s="502"/>
      <c r="CI242" s="502"/>
      <c r="CJ242" s="502"/>
      <c r="CK242" s="502"/>
      <c r="CL242" s="502"/>
      <c r="CM242" s="502"/>
      <c r="CN242" s="502"/>
      <c r="CO242" s="502"/>
      <c r="CP242" s="502"/>
      <c r="CQ242" s="502"/>
      <c r="CR242" s="502"/>
      <c r="CS242" s="502"/>
      <c r="CT242" s="502"/>
      <c r="CU242" s="502"/>
      <c r="CV242" s="502"/>
      <c r="CW242" s="502"/>
      <c r="CX242" s="502"/>
      <c r="CY242" s="502"/>
      <c r="CZ242" s="502"/>
      <c r="DA242" s="502"/>
      <c r="DB242" s="502"/>
      <c r="DC242" s="502"/>
      <c r="DD242" s="502"/>
      <c r="DE242" s="502"/>
      <c r="DF242" s="502"/>
      <c r="DG242" s="502"/>
      <c r="DH242" s="502"/>
      <c r="DI242" s="502"/>
      <c r="DJ242" s="502"/>
      <c r="DK242" s="502"/>
      <c r="DL242" s="502"/>
      <c r="DM242" s="502"/>
      <c r="DN242" s="502"/>
      <c r="DO242" s="502"/>
      <c r="DP242" s="502"/>
      <c r="DQ242" s="502"/>
      <c r="DR242" s="502"/>
      <c r="DS242" s="502"/>
      <c r="DT242" s="502"/>
      <c r="DU242" s="502"/>
      <c r="DV242" s="502"/>
      <c r="DW242" s="502"/>
      <c r="DX242" s="502"/>
      <c r="DY242" s="502"/>
      <c r="DZ242" s="502"/>
      <c r="EA242" s="502"/>
      <c r="EB242" s="502"/>
      <c r="EC242" s="502"/>
      <c r="ED242" s="502"/>
      <c r="EE242" s="502"/>
      <c r="EF242" s="502"/>
      <c r="EG242" s="502"/>
      <c r="EH242" s="502"/>
      <c r="EI242" s="502"/>
      <c r="EJ242" s="502"/>
      <c r="EK242" s="502"/>
      <c r="EL242" s="502"/>
      <c r="EM242" s="502"/>
      <c r="EN242" s="502"/>
      <c r="EO242" s="502"/>
      <c r="EP242" s="502"/>
      <c r="EQ242" s="502"/>
      <c r="ER242" s="502"/>
      <c r="ES242" s="502"/>
      <c r="ET242" s="502"/>
      <c r="EU242" s="502"/>
      <c r="EV242" s="502"/>
      <c r="EW242" s="502"/>
      <c r="EX242" s="502"/>
      <c r="EY242" s="502"/>
      <c r="EZ242" s="502"/>
      <c r="FA242" s="502"/>
      <c r="FB242" s="502"/>
      <c r="FC242" s="502"/>
      <c r="FD242" s="502"/>
      <c r="FE242" s="502"/>
      <c r="FF242" s="502"/>
      <c r="FG242" s="502"/>
      <c r="FH242" s="502"/>
      <c r="FI242" s="502"/>
      <c r="FJ242" s="502"/>
      <c r="FK242" s="502"/>
      <c r="FL242" s="502"/>
      <c r="FM242" s="502"/>
      <c r="FN242" s="502"/>
      <c r="FO242" s="502"/>
      <c r="FP242" s="502"/>
      <c r="FQ242" s="502"/>
      <c r="FR242" s="502"/>
      <c r="FS242" s="502"/>
      <c r="FT242" s="502"/>
      <c r="FU242" s="502"/>
      <c r="FV242" s="502"/>
      <c r="FW242" s="502"/>
      <c r="FX242" s="502"/>
      <c r="FY242" s="502"/>
      <c r="FZ242" s="502"/>
      <c r="GA242" s="502"/>
      <c r="GB242" s="502"/>
      <c r="GC242" s="502"/>
      <c r="GD242" s="502"/>
      <c r="GE242" s="502"/>
      <c r="GF242" s="502"/>
      <c r="GG242" s="502"/>
      <c r="GH242" s="502"/>
      <c r="GI242" s="502"/>
      <c r="GJ242" s="502"/>
      <c r="GK242" s="502"/>
      <c r="GL242" s="502"/>
      <c r="GM242" s="502"/>
      <c r="GN242" s="502"/>
      <c r="GO242" s="502"/>
      <c r="GP242" s="502"/>
      <c r="GQ242" s="502"/>
      <c r="GR242" s="502"/>
      <c r="GS242" s="502"/>
      <c r="GT242" s="502"/>
      <c r="GU242" s="502"/>
      <c r="GV242" s="502"/>
      <c r="GW242" s="502"/>
      <c r="GX242" s="502"/>
      <c r="GY242" s="502"/>
      <c r="GZ242" s="502"/>
      <c r="HA242" s="502"/>
      <c r="HB242" s="502"/>
      <c r="HC242" s="502"/>
      <c r="HD242" s="502"/>
      <c r="HE242" s="502"/>
      <c r="HF242" s="502"/>
      <c r="HG242" s="502"/>
      <c r="HH242" s="502"/>
      <c r="HI242" s="502"/>
      <c r="HJ242" s="502"/>
      <c r="HK242" s="502"/>
      <c r="HL242" s="502"/>
      <c r="HM242" s="502"/>
      <c r="HN242" s="502"/>
      <c r="HO242" s="502"/>
    </row>
    <row r="243" s="501" customFormat="1" spans="1:223">
      <c r="A243" s="519"/>
      <c r="B243" s="503"/>
      <c r="C243" s="503"/>
      <c r="D243" s="504"/>
      <c r="E243" s="504"/>
      <c r="AF243" s="502"/>
      <c r="AG243" s="502"/>
      <c r="AH243" s="502"/>
      <c r="AI243" s="502"/>
      <c r="AJ243" s="502"/>
      <c r="AK243" s="502"/>
      <c r="AL243" s="502"/>
      <c r="AM243" s="502"/>
      <c r="AN243" s="502"/>
      <c r="AO243" s="502"/>
      <c r="AP243" s="502"/>
      <c r="AQ243" s="502"/>
      <c r="AR243" s="502"/>
      <c r="AS243" s="502"/>
      <c r="AT243" s="502"/>
      <c r="AU243" s="502"/>
      <c r="AV243" s="502"/>
      <c r="AW243" s="502"/>
      <c r="AX243" s="502"/>
      <c r="AY243" s="502"/>
      <c r="AZ243" s="502"/>
      <c r="BA243" s="502"/>
      <c r="BB243" s="502"/>
      <c r="BC243" s="502"/>
      <c r="BD243" s="502"/>
      <c r="BE243" s="502"/>
      <c r="BF243" s="502"/>
      <c r="BG243" s="502"/>
      <c r="BH243" s="502"/>
      <c r="BI243" s="502"/>
      <c r="BJ243" s="502"/>
      <c r="BK243" s="502"/>
      <c r="BL243" s="502"/>
      <c r="BM243" s="502"/>
      <c r="BN243" s="502"/>
      <c r="BO243" s="502"/>
      <c r="BP243" s="502"/>
      <c r="BQ243" s="502"/>
      <c r="BR243" s="502"/>
      <c r="BS243" s="502"/>
      <c r="BT243" s="502"/>
      <c r="BU243" s="502"/>
      <c r="BV243" s="502"/>
      <c r="BW243" s="502"/>
      <c r="BX243" s="502"/>
      <c r="BY243" s="502"/>
      <c r="BZ243" s="502"/>
      <c r="CA243" s="502"/>
      <c r="CB243" s="502"/>
      <c r="CC243" s="502"/>
      <c r="CD243" s="502"/>
      <c r="CE243" s="502"/>
      <c r="CF243" s="502"/>
      <c r="CG243" s="502"/>
      <c r="CH243" s="502"/>
      <c r="CI243" s="502"/>
      <c r="CJ243" s="502"/>
      <c r="CK243" s="502"/>
      <c r="CL243" s="502"/>
      <c r="CM243" s="502"/>
      <c r="CN243" s="502"/>
      <c r="CO243" s="502"/>
      <c r="CP243" s="502"/>
      <c r="CQ243" s="502"/>
      <c r="CR243" s="502"/>
      <c r="CS243" s="502"/>
      <c r="CT243" s="502"/>
      <c r="CU243" s="502"/>
      <c r="CV243" s="502"/>
      <c r="CW243" s="502"/>
      <c r="CX243" s="502"/>
      <c r="CY243" s="502"/>
      <c r="CZ243" s="502"/>
      <c r="DA243" s="502"/>
      <c r="DB243" s="502"/>
      <c r="DC243" s="502"/>
      <c r="DD243" s="502"/>
      <c r="DE243" s="502"/>
      <c r="DF243" s="502"/>
      <c r="DG243" s="502"/>
      <c r="DH243" s="502"/>
      <c r="DI243" s="502"/>
      <c r="DJ243" s="502"/>
      <c r="DK243" s="502"/>
      <c r="DL243" s="502"/>
      <c r="DM243" s="502"/>
      <c r="DN243" s="502"/>
      <c r="DO243" s="502"/>
      <c r="DP243" s="502"/>
      <c r="DQ243" s="502"/>
      <c r="DR243" s="502"/>
      <c r="DS243" s="502"/>
      <c r="DT243" s="502"/>
      <c r="DU243" s="502"/>
      <c r="DV243" s="502"/>
      <c r="DW243" s="502"/>
      <c r="DX243" s="502"/>
      <c r="DY243" s="502"/>
      <c r="DZ243" s="502"/>
      <c r="EA243" s="502"/>
      <c r="EB243" s="502"/>
      <c r="EC243" s="502"/>
      <c r="ED243" s="502"/>
      <c r="EE243" s="502"/>
      <c r="EF243" s="502"/>
      <c r="EG243" s="502"/>
      <c r="EH243" s="502"/>
      <c r="EI243" s="502"/>
      <c r="EJ243" s="502"/>
      <c r="EK243" s="502"/>
      <c r="EL243" s="502"/>
      <c r="EM243" s="502"/>
      <c r="EN243" s="502"/>
      <c r="EO243" s="502"/>
      <c r="EP243" s="502"/>
      <c r="EQ243" s="502"/>
      <c r="ER243" s="502"/>
      <c r="ES243" s="502"/>
      <c r="ET243" s="502"/>
      <c r="EU243" s="502"/>
      <c r="EV243" s="502"/>
      <c r="EW243" s="502"/>
      <c r="EX243" s="502"/>
      <c r="EY243" s="502"/>
      <c r="EZ243" s="502"/>
      <c r="FA243" s="502"/>
      <c r="FB243" s="502"/>
      <c r="FC243" s="502"/>
      <c r="FD243" s="502"/>
      <c r="FE243" s="502"/>
      <c r="FF243" s="502"/>
      <c r="FG243" s="502"/>
      <c r="FH243" s="502"/>
      <c r="FI243" s="502"/>
      <c r="FJ243" s="502"/>
      <c r="FK243" s="502"/>
      <c r="FL243" s="502"/>
      <c r="FM243" s="502"/>
      <c r="FN243" s="502"/>
      <c r="FO243" s="502"/>
      <c r="FP243" s="502"/>
      <c r="FQ243" s="502"/>
      <c r="FR243" s="502"/>
      <c r="FS243" s="502"/>
      <c r="FT243" s="502"/>
      <c r="FU243" s="502"/>
      <c r="FV243" s="502"/>
      <c r="FW243" s="502"/>
      <c r="FX243" s="502"/>
      <c r="FY243" s="502"/>
      <c r="FZ243" s="502"/>
      <c r="GA243" s="502"/>
      <c r="GB243" s="502"/>
      <c r="GC243" s="502"/>
      <c r="GD243" s="502"/>
      <c r="GE243" s="502"/>
      <c r="GF243" s="502"/>
      <c r="GG243" s="502"/>
      <c r="GH243" s="502"/>
      <c r="GI243" s="502"/>
      <c r="GJ243" s="502"/>
      <c r="GK243" s="502"/>
      <c r="GL243" s="502"/>
      <c r="GM243" s="502"/>
      <c r="GN243" s="502"/>
      <c r="GO243" s="502"/>
      <c r="GP243" s="502"/>
      <c r="GQ243" s="502"/>
      <c r="GR243" s="502"/>
      <c r="GS243" s="502"/>
      <c r="GT243" s="502"/>
      <c r="GU243" s="502"/>
      <c r="GV243" s="502"/>
      <c r="GW243" s="502"/>
      <c r="GX243" s="502"/>
      <c r="GY243" s="502"/>
      <c r="GZ243" s="502"/>
      <c r="HA243" s="502"/>
      <c r="HB243" s="502"/>
      <c r="HC243" s="502"/>
      <c r="HD243" s="502"/>
      <c r="HE243" s="502"/>
      <c r="HF243" s="502"/>
      <c r="HG243" s="502"/>
      <c r="HH243" s="502"/>
      <c r="HI243" s="502"/>
      <c r="HJ243" s="502"/>
      <c r="HK243" s="502"/>
      <c r="HL243" s="502"/>
      <c r="HM243" s="502"/>
      <c r="HN243" s="502"/>
      <c r="HO243" s="502"/>
    </row>
    <row r="244" s="501" customFormat="1" spans="1:223">
      <c r="A244" s="519"/>
      <c r="B244" s="503"/>
      <c r="C244" s="503"/>
      <c r="D244" s="504"/>
      <c r="E244" s="504"/>
      <c r="AF244" s="502"/>
      <c r="AG244" s="502"/>
      <c r="AH244" s="502"/>
      <c r="AI244" s="502"/>
      <c r="AJ244" s="502"/>
      <c r="AK244" s="502"/>
      <c r="AL244" s="502"/>
      <c r="AM244" s="502"/>
      <c r="AN244" s="502"/>
      <c r="AO244" s="502"/>
      <c r="AP244" s="502"/>
      <c r="AQ244" s="502"/>
      <c r="AR244" s="502"/>
      <c r="AS244" s="502"/>
      <c r="AT244" s="502"/>
      <c r="AU244" s="502"/>
      <c r="AV244" s="502"/>
      <c r="AW244" s="502"/>
      <c r="AX244" s="502"/>
      <c r="AY244" s="502"/>
      <c r="AZ244" s="502"/>
      <c r="BA244" s="502"/>
      <c r="BB244" s="502"/>
      <c r="BC244" s="502"/>
      <c r="BD244" s="502"/>
      <c r="BE244" s="502"/>
      <c r="BF244" s="502"/>
      <c r="BG244" s="502"/>
      <c r="BH244" s="502"/>
      <c r="BI244" s="502"/>
      <c r="BJ244" s="502"/>
      <c r="BK244" s="502"/>
      <c r="BL244" s="502"/>
      <c r="BM244" s="502"/>
      <c r="BN244" s="502"/>
      <c r="BO244" s="502"/>
      <c r="BP244" s="502"/>
      <c r="BQ244" s="502"/>
      <c r="BR244" s="502"/>
      <c r="BS244" s="502"/>
      <c r="BT244" s="502"/>
      <c r="BU244" s="502"/>
      <c r="BV244" s="502"/>
      <c r="BW244" s="502"/>
      <c r="BX244" s="502"/>
      <c r="BY244" s="502"/>
      <c r="BZ244" s="502"/>
      <c r="CA244" s="502"/>
      <c r="CB244" s="502"/>
      <c r="CC244" s="502"/>
      <c r="CD244" s="502"/>
      <c r="CE244" s="502"/>
      <c r="CF244" s="502"/>
      <c r="CG244" s="502"/>
      <c r="CH244" s="502"/>
      <c r="CI244" s="502"/>
      <c r="CJ244" s="502"/>
      <c r="CK244" s="502"/>
      <c r="CL244" s="502"/>
      <c r="CM244" s="502"/>
      <c r="CN244" s="502"/>
      <c r="CO244" s="502"/>
      <c r="CP244" s="502"/>
      <c r="CQ244" s="502"/>
      <c r="CR244" s="502"/>
      <c r="CS244" s="502"/>
      <c r="CT244" s="502"/>
      <c r="CU244" s="502"/>
      <c r="CV244" s="502"/>
      <c r="CW244" s="502"/>
      <c r="CX244" s="502"/>
      <c r="CY244" s="502"/>
      <c r="CZ244" s="502"/>
      <c r="DA244" s="502"/>
      <c r="DB244" s="502"/>
      <c r="DC244" s="502"/>
      <c r="DD244" s="502"/>
      <c r="DE244" s="502"/>
      <c r="DF244" s="502"/>
      <c r="DG244" s="502"/>
      <c r="DH244" s="502"/>
      <c r="DI244" s="502"/>
      <c r="DJ244" s="502"/>
      <c r="DK244" s="502"/>
      <c r="DL244" s="502"/>
      <c r="DM244" s="502"/>
      <c r="DN244" s="502"/>
      <c r="DO244" s="502"/>
      <c r="DP244" s="502"/>
      <c r="DQ244" s="502"/>
      <c r="DR244" s="502"/>
      <c r="DS244" s="502"/>
      <c r="DT244" s="502"/>
      <c r="DU244" s="502"/>
      <c r="DV244" s="502"/>
      <c r="DW244" s="502"/>
      <c r="DX244" s="502"/>
      <c r="DY244" s="502"/>
      <c r="DZ244" s="502"/>
      <c r="EA244" s="502"/>
      <c r="EB244" s="502"/>
      <c r="EC244" s="502"/>
      <c r="ED244" s="502"/>
      <c r="EE244" s="502"/>
      <c r="EF244" s="502"/>
      <c r="EG244" s="502"/>
      <c r="EH244" s="502"/>
      <c r="EI244" s="502"/>
      <c r="EJ244" s="502"/>
      <c r="EK244" s="502"/>
      <c r="EL244" s="502"/>
      <c r="EM244" s="502"/>
      <c r="EN244" s="502"/>
      <c r="EO244" s="502"/>
      <c r="EP244" s="502"/>
      <c r="EQ244" s="502"/>
      <c r="ER244" s="502"/>
      <c r="ES244" s="502"/>
      <c r="ET244" s="502"/>
      <c r="EU244" s="502"/>
      <c r="EV244" s="502"/>
      <c r="EW244" s="502"/>
      <c r="EX244" s="502"/>
      <c r="EY244" s="502"/>
      <c r="EZ244" s="502"/>
      <c r="FA244" s="502"/>
      <c r="FB244" s="502"/>
      <c r="FC244" s="502"/>
      <c r="FD244" s="502"/>
      <c r="FE244" s="502"/>
      <c r="FF244" s="502"/>
      <c r="FG244" s="502"/>
      <c r="FH244" s="502"/>
      <c r="FI244" s="502"/>
      <c r="FJ244" s="502"/>
      <c r="FK244" s="502"/>
      <c r="FL244" s="502"/>
      <c r="FM244" s="502"/>
      <c r="FN244" s="502"/>
      <c r="FO244" s="502"/>
      <c r="FP244" s="502"/>
      <c r="FQ244" s="502"/>
      <c r="FR244" s="502"/>
      <c r="FS244" s="502"/>
      <c r="FT244" s="502"/>
      <c r="FU244" s="502"/>
      <c r="FV244" s="502"/>
      <c r="FW244" s="502"/>
      <c r="FX244" s="502"/>
      <c r="FY244" s="502"/>
      <c r="FZ244" s="502"/>
      <c r="GA244" s="502"/>
      <c r="GB244" s="502"/>
      <c r="GC244" s="502"/>
      <c r="GD244" s="502"/>
      <c r="GE244" s="502"/>
      <c r="GF244" s="502"/>
      <c r="GG244" s="502"/>
      <c r="GH244" s="502"/>
      <c r="GI244" s="502"/>
      <c r="GJ244" s="502"/>
      <c r="GK244" s="502"/>
      <c r="GL244" s="502"/>
      <c r="GM244" s="502"/>
      <c r="GN244" s="502"/>
      <c r="GO244" s="502"/>
      <c r="GP244" s="502"/>
      <c r="GQ244" s="502"/>
      <c r="GR244" s="502"/>
      <c r="GS244" s="502"/>
      <c r="GT244" s="502"/>
      <c r="GU244" s="502"/>
      <c r="GV244" s="502"/>
      <c r="GW244" s="502"/>
      <c r="GX244" s="502"/>
      <c r="GY244" s="502"/>
      <c r="GZ244" s="502"/>
      <c r="HA244" s="502"/>
      <c r="HB244" s="502"/>
      <c r="HC244" s="502"/>
      <c r="HD244" s="502"/>
      <c r="HE244" s="502"/>
      <c r="HF244" s="502"/>
      <c r="HG244" s="502"/>
      <c r="HH244" s="502"/>
      <c r="HI244" s="502"/>
      <c r="HJ244" s="502"/>
      <c r="HK244" s="502"/>
      <c r="HL244" s="502"/>
      <c r="HM244" s="502"/>
      <c r="HN244" s="502"/>
      <c r="HO244" s="502"/>
    </row>
    <row r="245" s="501" customFormat="1" spans="1:223">
      <c r="A245" s="519"/>
      <c r="B245" s="503"/>
      <c r="C245" s="503"/>
      <c r="D245" s="504"/>
      <c r="E245" s="504"/>
      <c r="AF245" s="502"/>
      <c r="AG245" s="502"/>
      <c r="AH245" s="502"/>
      <c r="AI245" s="502"/>
      <c r="AJ245" s="502"/>
      <c r="AK245" s="502"/>
      <c r="AL245" s="502"/>
      <c r="AM245" s="502"/>
      <c r="AN245" s="502"/>
      <c r="AO245" s="502"/>
      <c r="AP245" s="502"/>
      <c r="AQ245" s="502"/>
      <c r="AR245" s="502"/>
      <c r="AS245" s="502"/>
      <c r="AT245" s="502"/>
      <c r="AU245" s="502"/>
      <c r="AV245" s="502"/>
      <c r="AW245" s="502"/>
      <c r="AX245" s="502"/>
      <c r="AY245" s="502"/>
      <c r="AZ245" s="502"/>
      <c r="BA245" s="502"/>
      <c r="BB245" s="502"/>
      <c r="BC245" s="502"/>
      <c r="BD245" s="502"/>
      <c r="BE245" s="502"/>
      <c r="BF245" s="502"/>
      <c r="BG245" s="502"/>
      <c r="BH245" s="502"/>
      <c r="BI245" s="502"/>
      <c r="BJ245" s="502"/>
      <c r="BK245" s="502"/>
      <c r="BL245" s="502"/>
      <c r="BM245" s="502"/>
      <c r="BN245" s="502"/>
      <c r="BO245" s="502"/>
      <c r="BP245" s="502"/>
      <c r="BQ245" s="502"/>
      <c r="BR245" s="502"/>
      <c r="BS245" s="502"/>
      <c r="BT245" s="502"/>
      <c r="BU245" s="502"/>
      <c r="BV245" s="502"/>
      <c r="BW245" s="502"/>
      <c r="BX245" s="502"/>
      <c r="BY245" s="502"/>
      <c r="BZ245" s="502"/>
      <c r="CA245" s="502"/>
      <c r="CB245" s="502"/>
      <c r="CC245" s="502"/>
      <c r="CD245" s="502"/>
      <c r="CE245" s="502"/>
      <c r="CF245" s="502"/>
      <c r="CG245" s="502"/>
      <c r="CH245" s="502"/>
      <c r="CI245" s="502"/>
      <c r="CJ245" s="502"/>
      <c r="CK245" s="502"/>
      <c r="CL245" s="502"/>
      <c r="CM245" s="502"/>
      <c r="CN245" s="502"/>
      <c r="CO245" s="502"/>
      <c r="CP245" s="502"/>
      <c r="CQ245" s="502"/>
      <c r="CR245" s="502"/>
      <c r="CS245" s="502"/>
      <c r="CT245" s="502"/>
      <c r="CU245" s="502"/>
      <c r="CV245" s="502"/>
      <c r="CW245" s="502"/>
      <c r="CX245" s="502"/>
      <c r="CY245" s="502"/>
      <c r="CZ245" s="502"/>
      <c r="DA245" s="502"/>
      <c r="DB245" s="502"/>
      <c r="DC245" s="502"/>
      <c r="DD245" s="502"/>
      <c r="DE245" s="502"/>
      <c r="DF245" s="502"/>
      <c r="DG245" s="502"/>
      <c r="DH245" s="502"/>
      <c r="DI245" s="502"/>
      <c r="DJ245" s="502"/>
      <c r="DK245" s="502"/>
      <c r="DL245" s="502"/>
      <c r="DM245" s="502"/>
      <c r="DN245" s="502"/>
      <c r="DO245" s="502"/>
      <c r="DP245" s="502"/>
      <c r="DQ245" s="502"/>
      <c r="DR245" s="502"/>
      <c r="DS245" s="502"/>
      <c r="DT245" s="502"/>
      <c r="DU245" s="502"/>
      <c r="DV245" s="502"/>
      <c r="DW245" s="502"/>
      <c r="DX245" s="502"/>
      <c r="DY245" s="502"/>
      <c r="DZ245" s="502"/>
      <c r="EA245" s="502"/>
      <c r="EB245" s="502"/>
      <c r="EC245" s="502"/>
      <c r="ED245" s="502"/>
      <c r="EE245" s="502"/>
      <c r="EF245" s="502"/>
      <c r="EG245" s="502"/>
      <c r="EH245" s="502"/>
      <c r="EI245" s="502"/>
      <c r="EJ245" s="502"/>
      <c r="EK245" s="502"/>
      <c r="EL245" s="502"/>
      <c r="EM245" s="502"/>
      <c r="EN245" s="502"/>
      <c r="EO245" s="502"/>
      <c r="EP245" s="502"/>
      <c r="EQ245" s="502"/>
      <c r="ER245" s="502"/>
      <c r="ES245" s="502"/>
      <c r="ET245" s="502"/>
      <c r="EU245" s="502"/>
      <c r="EV245" s="502"/>
      <c r="EW245" s="502"/>
      <c r="EX245" s="502"/>
      <c r="EY245" s="502"/>
      <c r="EZ245" s="502"/>
      <c r="FA245" s="502"/>
      <c r="FB245" s="502"/>
      <c r="FC245" s="502"/>
      <c r="FD245" s="502"/>
      <c r="FE245" s="502"/>
      <c r="FF245" s="502"/>
      <c r="FG245" s="502"/>
      <c r="FH245" s="502"/>
      <c r="FI245" s="502"/>
      <c r="FJ245" s="502"/>
      <c r="FK245" s="502"/>
      <c r="FL245" s="502"/>
      <c r="FM245" s="502"/>
      <c r="FN245" s="502"/>
      <c r="FO245" s="502"/>
      <c r="FP245" s="502"/>
      <c r="FQ245" s="502"/>
      <c r="FR245" s="502"/>
      <c r="FS245" s="502"/>
      <c r="FT245" s="502"/>
      <c r="FU245" s="502"/>
      <c r="FV245" s="502"/>
      <c r="FW245" s="502"/>
      <c r="FX245" s="502"/>
      <c r="FY245" s="502"/>
      <c r="FZ245" s="502"/>
      <c r="GA245" s="502"/>
      <c r="GB245" s="502"/>
      <c r="GC245" s="502"/>
      <c r="GD245" s="502"/>
      <c r="GE245" s="502"/>
      <c r="GF245" s="502"/>
      <c r="GG245" s="502"/>
      <c r="GH245" s="502"/>
      <c r="GI245" s="502"/>
      <c r="GJ245" s="502"/>
      <c r="GK245" s="502"/>
      <c r="GL245" s="502"/>
      <c r="GM245" s="502"/>
      <c r="GN245" s="502"/>
      <c r="GO245" s="502"/>
      <c r="GP245" s="502"/>
      <c r="GQ245" s="502"/>
      <c r="GR245" s="502"/>
      <c r="GS245" s="502"/>
      <c r="GT245" s="502"/>
      <c r="GU245" s="502"/>
      <c r="GV245" s="502"/>
      <c r="GW245" s="502"/>
      <c r="GX245" s="502"/>
      <c r="GY245" s="502"/>
      <c r="GZ245" s="502"/>
      <c r="HA245" s="502"/>
      <c r="HB245" s="502"/>
      <c r="HC245" s="502"/>
      <c r="HD245" s="502"/>
      <c r="HE245" s="502"/>
      <c r="HF245" s="502"/>
      <c r="HG245" s="502"/>
      <c r="HH245" s="502"/>
      <c r="HI245" s="502"/>
      <c r="HJ245" s="502"/>
      <c r="HK245" s="502"/>
      <c r="HL245" s="502"/>
      <c r="HM245" s="502"/>
      <c r="HN245" s="502"/>
      <c r="HO245" s="502"/>
    </row>
    <row r="246" s="501" customFormat="1" spans="1:223">
      <c r="A246" s="519"/>
      <c r="B246" s="503"/>
      <c r="C246" s="503"/>
      <c r="D246" s="504"/>
      <c r="E246" s="504"/>
      <c r="AF246" s="502"/>
      <c r="AG246" s="502"/>
      <c r="AH246" s="502"/>
      <c r="AI246" s="502"/>
      <c r="AJ246" s="502"/>
      <c r="AK246" s="502"/>
      <c r="AL246" s="502"/>
      <c r="AM246" s="502"/>
      <c r="AN246" s="502"/>
      <c r="AO246" s="502"/>
      <c r="AP246" s="502"/>
      <c r="AQ246" s="502"/>
      <c r="AR246" s="502"/>
      <c r="AS246" s="502"/>
      <c r="AT246" s="502"/>
      <c r="AU246" s="502"/>
      <c r="AV246" s="502"/>
      <c r="AW246" s="502"/>
      <c r="AX246" s="502"/>
      <c r="AY246" s="502"/>
      <c r="AZ246" s="502"/>
      <c r="BA246" s="502"/>
      <c r="BB246" s="502"/>
      <c r="BC246" s="502"/>
      <c r="BD246" s="502"/>
      <c r="BE246" s="502"/>
      <c r="BF246" s="502"/>
      <c r="BG246" s="502"/>
      <c r="BH246" s="502"/>
      <c r="BI246" s="502"/>
      <c r="BJ246" s="502"/>
      <c r="BK246" s="502"/>
      <c r="BL246" s="502"/>
      <c r="BM246" s="502"/>
      <c r="BN246" s="502"/>
      <c r="BO246" s="502"/>
      <c r="BP246" s="502"/>
      <c r="BQ246" s="502"/>
      <c r="BR246" s="502"/>
      <c r="BS246" s="502"/>
      <c r="BT246" s="502"/>
      <c r="BU246" s="502"/>
      <c r="BV246" s="502"/>
      <c r="BW246" s="502"/>
      <c r="BX246" s="502"/>
      <c r="BY246" s="502"/>
      <c r="BZ246" s="502"/>
      <c r="CA246" s="502"/>
      <c r="CB246" s="502"/>
      <c r="CC246" s="502"/>
      <c r="CD246" s="502"/>
      <c r="CE246" s="502"/>
      <c r="CF246" s="502"/>
      <c r="CG246" s="502"/>
      <c r="CH246" s="502"/>
      <c r="CI246" s="502"/>
      <c r="CJ246" s="502"/>
      <c r="CK246" s="502"/>
      <c r="CL246" s="502"/>
      <c r="CM246" s="502"/>
      <c r="CN246" s="502"/>
      <c r="CO246" s="502"/>
      <c r="CP246" s="502"/>
      <c r="CQ246" s="502"/>
      <c r="CR246" s="502"/>
      <c r="CS246" s="502"/>
      <c r="CT246" s="502"/>
      <c r="CU246" s="502"/>
      <c r="CV246" s="502"/>
      <c r="CW246" s="502"/>
      <c r="CX246" s="502"/>
      <c r="CY246" s="502"/>
      <c r="CZ246" s="502"/>
      <c r="DA246" s="502"/>
      <c r="DB246" s="502"/>
      <c r="DC246" s="502"/>
      <c r="DD246" s="502"/>
      <c r="DE246" s="502"/>
      <c r="DF246" s="502"/>
      <c r="DG246" s="502"/>
      <c r="DH246" s="502"/>
      <c r="DI246" s="502"/>
      <c r="DJ246" s="502"/>
      <c r="DK246" s="502"/>
      <c r="DL246" s="502"/>
      <c r="DM246" s="502"/>
      <c r="DN246" s="502"/>
      <c r="DO246" s="502"/>
      <c r="DP246" s="502"/>
      <c r="DQ246" s="502"/>
      <c r="DR246" s="502"/>
      <c r="DS246" s="502"/>
      <c r="DT246" s="502"/>
      <c r="DU246" s="502"/>
      <c r="DV246" s="502"/>
      <c r="DW246" s="502"/>
      <c r="DX246" s="502"/>
      <c r="DY246" s="502"/>
      <c r="DZ246" s="502"/>
      <c r="EA246" s="502"/>
      <c r="EB246" s="502"/>
      <c r="EC246" s="502"/>
      <c r="ED246" s="502"/>
      <c r="EE246" s="502"/>
      <c r="EF246" s="502"/>
      <c r="EG246" s="502"/>
      <c r="EH246" s="502"/>
      <c r="EI246" s="502"/>
      <c r="EJ246" s="502"/>
      <c r="EK246" s="502"/>
      <c r="EL246" s="502"/>
      <c r="EM246" s="502"/>
      <c r="EN246" s="502"/>
      <c r="EO246" s="502"/>
      <c r="EP246" s="502"/>
      <c r="EQ246" s="502"/>
      <c r="ER246" s="502"/>
      <c r="ES246" s="502"/>
      <c r="ET246" s="502"/>
      <c r="EU246" s="502"/>
      <c r="EV246" s="502"/>
      <c r="EW246" s="502"/>
      <c r="EX246" s="502"/>
      <c r="EY246" s="502"/>
      <c r="EZ246" s="502"/>
      <c r="FA246" s="502"/>
      <c r="FB246" s="502"/>
      <c r="FC246" s="502"/>
      <c r="FD246" s="502"/>
      <c r="FE246" s="502"/>
      <c r="FF246" s="502"/>
      <c r="FG246" s="502"/>
      <c r="FH246" s="502"/>
      <c r="FI246" s="502"/>
      <c r="FJ246" s="502"/>
      <c r="FK246" s="502"/>
      <c r="FL246" s="502"/>
      <c r="FM246" s="502"/>
      <c r="FN246" s="502"/>
      <c r="FO246" s="502"/>
      <c r="FP246" s="502"/>
      <c r="FQ246" s="502"/>
      <c r="FR246" s="502"/>
      <c r="FS246" s="502"/>
      <c r="FT246" s="502"/>
      <c r="FU246" s="502"/>
      <c r="FV246" s="502"/>
      <c r="FW246" s="502"/>
      <c r="FX246" s="502"/>
      <c r="FY246" s="502"/>
      <c r="FZ246" s="502"/>
      <c r="GA246" s="502"/>
      <c r="GB246" s="502"/>
      <c r="GC246" s="502"/>
      <c r="GD246" s="502"/>
      <c r="GE246" s="502"/>
      <c r="GF246" s="502"/>
      <c r="GG246" s="502"/>
      <c r="GH246" s="502"/>
      <c r="GI246" s="502"/>
      <c r="GJ246" s="502"/>
      <c r="GK246" s="502"/>
      <c r="GL246" s="502"/>
      <c r="GM246" s="502"/>
      <c r="GN246" s="502"/>
      <c r="GO246" s="502"/>
      <c r="GP246" s="502"/>
      <c r="GQ246" s="502"/>
      <c r="GR246" s="502"/>
      <c r="GS246" s="502"/>
      <c r="GT246" s="502"/>
      <c r="GU246" s="502"/>
      <c r="GV246" s="502"/>
      <c r="GW246" s="502"/>
      <c r="GX246" s="502"/>
      <c r="GY246" s="502"/>
      <c r="GZ246" s="502"/>
      <c r="HA246" s="502"/>
      <c r="HB246" s="502"/>
      <c r="HC246" s="502"/>
      <c r="HD246" s="502"/>
      <c r="HE246" s="502"/>
      <c r="HF246" s="502"/>
      <c r="HG246" s="502"/>
      <c r="HH246" s="502"/>
      <c r="HI246" s="502"/>
      <c r="HJ246" s="502"/>
      <c r="HK246" s="502"/>
      <c r="HL246" s="502"/>
      <c r="HM246" s="502"/>
      <c r="HN246" s="502"/>
      <c r="HO246" s="502"/>
    </row>
    <row r="247" s="501" customFormat="1" spans="1:223">
      <c r="A247" s="519"/>
      <c r="B247" s="503"/>
      <c r="C247" s="503"/>
      <c r="D247" s="504"/>
      <c r="E247" s="504"/>
      <c r="AF247" s="502"/>
      <c r="AG247" s="502"/>
      <c r="AH247" s="502"/>
      <c r="AI247" s="502"/>
      <c r="AJ247" s="502"/>
      <c r="AK247" s="502"/>
      <c r="AL247" s="502"/>
      <c r="AM247" s="502"/>
      <c r="AN247" s="502"/>
      <c r="AO247" s="502"/>
      <c r="AP247" s="502"/>
      <c r="AQ247" s="502"/>
      <c r="AR247" s="502"/>
      <c r="AS247" s="502"/>
      <c r="AT247" s="502"/>
      <c r="AU247" s="502"/>
      <c r="AV247" s="502"/>
      <c r="AW247" s="502"/>
      <c r="AX247" s="502"/>
      <c r="AY247" s="502"/>
      <c r="AZ247" s="502"/>
      <c r="BA247" s="502"/>
      <c r="BB247" s="502"/>
      <c r="BC247" s="502"/>
      <c r="BD247" s="502"/>
      <c r="BE247" s="502"/>
      <c r="BF247" s="502"/>
      <c r="BG247" s="502"/>
      <c r="BH247" s="502"/>
      <c r="BI247" s="502"/>
      <c r="BJ247" s="502"/>
      <c r="BK247" s="502"/>
      <c r="BL247" s="502"/>
      <c r="BM247" s="502"/>
      <c r="BN247" s="502"/>
      <c r="BO247" s="502"/>
      <c r="BP247" s="502"/>
      <c r="BQ247" s="502"/>
      <c r="BR247" s="502"/>
      <c r="BS247" s="502"/>
      <c r="BT247" s="502"/>
      <c r="BU247" s="502"/>
      <c r="BV247" s="502"/>
      <c r="BW247" s="502"/>
      <c r="BX247" s="502"/>
      <c r="BY247" s="502"/>
      <c r="BZ247" s="502"/>
      <c r="CA247" s="502"/>
      <c r="CB247" s="502"/>
      <c r="CC247" s="502"/>
      <c r="CD247" s="502"/>
      <c r="CE247" s="502"/>
      <c r="CF247" s="502"/>
      <c r="CG247" s="502"/>
      <c r="CH247" s="502"/>
      <c r="CI247" s="502"/>
      <c r="CJ247" s="502"/>
      <c r="CK247" s="502"/>
      <c r="CL247" s="502"/>
      <c r="CM247" s="502"/>
      <c r="CN247" s="502"/>
      <c r="CO247" s="502"/>
      <c r="CP247" s="502"/>
      <c r="CQ247" s="502"/>
      <c r="CR247" s="502"/>
      <c r="CS247" s="502"/>
      <c r="CT247" s="502"/>
      <c r="CU247" s="502"/>
      <c r="CV247" s="502"/>
      <c r="CW247" s="502"/>
      <c r="CX247" s="502"/>
      <c r="CY247" s="502"/>
      <c r="CZ247" s="502"/>
      <c r="DA247" s="502"/>
      <c r="DB247" s="502"/>
      <c r="DC247" s="502"/>
      <c r="DD247" s="502"/>
      <c r="DE247" s="502"/>
      <c r="DF247" s="502"/>
      <c r="DG247" s="502"/>
      <c r="DH247" s="502"/>
      <c r="DI247" s="502"/>
      <c r="DJ247" s="502"/>
      <c r="DK247" s="502"/>
      <c r="DL247" s="502"/>
      <c r="DM247" s="502"/>
      <c r="DN247" s="502"/>
      <c r="DO247" s="502"/>
      <c r="DP247" s="502"/>
      <c r="DQ247" s="502"/>
      <c r="DR247" s="502"/>
      <c r="DS247" s="502"/>
      <c r="DT247" s="502"/>
      <c r="DU247" s="502"/>
      <c r="DV247" s="502"/>
      <c r="DW247" s="502"/>
      <c r="DX247" s="502"/>
      <c r="DY247" s="502"/>
      <c r="DZ247" s="502"/>
      <c r="EA247" s="502"/>
      <c r="EB247" s="502"/>
      <c r="EC247" s="502"/>
      <c r="ED247" s="502"/>
      <c r="EE247" s="502"/>
      <c r="EF247" s="502"/>
      <c r="EG247" s="502"/>
      <c r="EH247" s="502"/>
      <c r="EI247" s="502"/>
      <c r="EJ247" s="502"/>
      <c r="EK247" s="502"/>
      <c r="EL247" s="502"/>
      <c r="EM247" s="502"/>
      <c r="EN247" s="502"/>
      <c r="EO247" s="502"/>
      <c r="EP247" s="502"/>
      <c r="EQ247" s="502"/>
      <c r="ER247" s="502"/>
      <c r="ES247" s="502"/>
      <c r="ET247" s="502"/>
      <c r="EU247" s="502"/>
      <c r="EV247" s="502"/>
      <c r="EW247" s="502"/>
      <c r="EX247" s="502"/>
      <c r="EY247" s="502"/>
      <c r="EZ247" s="502"/>
      <c r="FA247" s="502"/>
      <c r="FB247" s="502"/>
      <c r="FC247" s="502"/>
      <c r="FD247" s="502"/>
      <c r="FE247" s="502"/>
      <c r="FF247" s="502"/>
      <c r="FG247" s="502"/>
      <c r="FH247" s="502"/>
      <c r="FI247" s="502"/>
      <c r="FJ247" s="502"/>
      <c r="FK247" s="502"/>
      <c r="FL247" s="502"/>
      <c r="FM247" s="502"/>
      <c r="FN247" s="502"/>
      <c r="FO247" s="502"/>
      <c r="FP247" s="502"/>
      <c r="FQ247" s="502"/>
      <c r="FR247" s="502"/>
      <c r="FS247" s="502"/>
      <c r="FT247" s="502"/>
      <c r="FU247" s="502"/>
      <c r="FV247" s="502"/>
      <c r="FW247" s="502"/>
      <c r="FX247" s="502"/>
      <c r="FY247" s="502"/>
      <c r="FZ247" s="502"/>
      <c r="GA247" s="502"/>
      <c r="GB247" s="502"/>
      <c r="GC247" s="502"/>
      <c r="GD247" s="502"/>
      <c r="GE247" s="502"/>
      <c r="GF247" s="502"/>
      <c r="GG247" s="502"/>
      <c r="GH247" s="502"/>
      <c r="GI247" s="502"/>
      <c r="GJ247" s="502"/>
      <c r="GK247" s="502"/>
      <c r="GL247" s="502"/>
      <c r="GM247" s="502"/>
      <c r="GN247" s="502"/>
      <c r="GO247" s="502"/>
      <c r="GP247" s="502"/>
      <c r="GQ247" s="502"/>
      <c r="GR247" s="502"/>
      <c r="GS247" s="502"/>
      <c r="GT247" s="502"/>
      <c r="GU247" s="502"/>
      <c r="GV247" s="502"/>
      <c r="GW247" s="502"/>
      <c r="GX247" s="502"/>
      <c r="GY247" s="502"/>
      <c r="GZ247" s="502"/>
      <c r="HA247" s="502"/>
      <c r="HB247" s="502"/>
      <c r="HC247" s="502"/>
      <c r="HD247" s="502"/>
      <c r="HE247" s="502"/>
      <c r="HF247" s="502"/>
      <c r="HG247" s="502"/>
      <c r="HH247" s="502"/>
      <c r="HI247" s="502"/>
      <c r="HJ247" s="502"/>
      <c r="HK247" s="502"/>
      <c r="HL247" s="502"/>
      <c r="HM247" s="502"/>
      <c r="HN247" s="502"/>
      <c r="HO247" s="502"/>
    </row>
    <row r="248" s="501" customFormat="1" spans="1:223">
      <c r="A248" s="519"/>
      <c r="B248" s="503"/>
      <c r="C248" s="503"/>
      <c r="D248" s="504"/>
      <c r="E248" s="504"/>
      <c r="AF248" s="502"/>
      <c r="AG248" s="502"/>
      <c r="AH248" s="502"/>
      <c r="AI248" s="502"/>
      <c r="AJ248" s="502"/>
      <c r="AK248" s="502"/>
      <c r="AL248" s="502"/>
      <c r="AM248" s="502"/>
      <c r="AN248" s="502"/>
      <c r="AO248" s="502"/>
      <c r="AP248" s="502"/>
      <c r="AQ248" s="502"/>
      <c r="AR248" s="502"/>
      <c r="AS248" s="502"/>
      <c r="AT248" s="502"/>
      <c r="AU248" s="502"/>
      <c r="AV248" s="502"/>
      <c r="AW248" s="502"/>
      <c r="AX248" s="502"/>
      <c r="AY248" s="502"/>
      <c r="AZ248" s="502"/>
      <c r="BA248" s="502"/>
      <c r="BB248" s="502"/>
      <c r="BC248" s="502"/>
      <c r="BD248" s="502"/>
      <c r="BE248" s="502"/>
      <c r="BF248" s="502"/>
      <c r="BG248" s="502"/>
      <c r="BH248" s="502"/>
      <c r="BI248" s="502"/>
      <c r="BJ248" s="502"/>
      <c r="BK248" s="502"/>
      <c r="BL248" s="502"/>
      <c r="BM248" s="502"/>
      <c r="BN248" s="502"/>
      <c r="BO248" s="502"/>
      <c r="BP248" s="502"/>
      <c r="BQ248" s="502"/>
      <c r="BR248" s="502"/>
      <c r="BS248" s="502"/>
      <c r="BT248" s="502"/>
      <c r="BU248" s="502"/>
      <c r="BV248" s="502"/>
      <c r="BW248" s="502"/>
      <c r="BX248" s="502"/>
      <c r="BY248" s="502"/>
      <c r="BZ248" s="502"/>
      <c r="CA248" s="502"/>
      <c r="CB248" s="502"/>
      <c r="CC248" s="502"/>
      <c r="CD248" s="502"/>
      <c r="CE248" s="502"/>
      <c r="CF248" s="502"/>
      <c r="CG248" s="502"/>
      <c r="CH248" s="502"/>
      <c r="CI248" s="502"/>
      <c r="CJ248" s="502"/>
      <c r="CK248" s="502"/>
      <c r="CL248" s="502"/>
      <c r="CM248" s="502"/>
      <c r="CN248" s="502"/>
      <c r="CO248" s="502"/>
      <c r="CP248" s="502"/>
      <c r="CQ248" s="502"/>
      <c r="CR248" s="502"/>
      <c r="CS248" s="502"/>
      <c r="CT248" s="502"/>
      <c r="CU248" s="502"/>
      <c r="CV248" s="502"/>
      <c r="CW248" s="502"/>
      <c r="CX248" s="502"/>
      <c r="CY248" s="502"/>
      <c r="CZ248" s="502"/>
      <c r="DA248" s="502"/>
      <c r="DB248" s="502"/>
      <c r="DC248" s="502"/>
      <c r="DD248" s="502"/>
      <c r="DE248" s="502"/>
      <c r="DF248" s="502"/>
      <c r="DG248" s="502"/>
      <c r="DH248" s="502"/>
      <c r="DI248" s="502"/>
      <c r="DJ248" s="502"/>
      <c r="DK248" s="502"/>
      <c r="DL248" s="502"/>
      <c r="DM248" s="502"/>
      <c r="DN248" s="502"/>
      <c r="DO248" s="502"/>
      <c r="DP248" s="502"/>
      <c r="DQ248" s="502"/>
      <c r="DR248" s="502"/>
      <c r="DS248" s="502"/>
      <c r="DT248" s="502"/>
      <c r="DU248" s="502"/>
      <c r="DV248" s="502"/>
      <c r="DW248" s="502"/>
      <c r="DX248" s="502"/>
      <c r="DY248" s="502"/>
      <c r="DZ248" s="502"/>
      <c r="EA248" s="502"/>
      <c r="EB248" s="502"/>
      <c r="EC248" s="502"/>
      <c r="ED248" s="502"/>
      <c r="EE248" s="502"/>
      <c r="EF248" s="502"/>
      <c r="EG248" s="502"/>
      <c r="EH248" s="502"/>
      <c r="EI248" s="502"/>
      <c r="EJ248" s="502"/>
      <c r="EK248" s="502"/>
      <c r="EL248" s="502"/>
      <c r="EM248" s="502"/>
      <c r="EN248" s="502"/>
      <c r="EO248" s="502"/>
      <c r="EP248" s="502"/>
      <c r="EQ248" s="502"/>
      <c r="ER248" s="502"/>
      <c r="ES248" s="502"/>
      <c r="ET248" s="502"/>
      <c r="EU248" s="502"/>
      <c r="EV248" s="502"/>
      <c r="EW248" s="502"/>
      <c r="EX248" s="502"/>
      <c r="EY248" s="502"/>
      <c r="EZ248" s="502"/>
      <c r="FA248" s="502"/>
      <c r="FB248" s="502"/>
      <c r="FC248" s="502"/>
      <c r="FD248" s="502"/>
      <c r="FE248" s="502"/>
      <c r="FF248" s="502"/>
      <c r="FG248" s="502"/>
      <c r="FH248" s="502"/>
      <c r="FI248" s="502"/>
      <c r="FJ248" s="502"/>
      <c r="FK248" s="502"/>
      <c r="FL248" s="502"/>
      <c r="FM248" s="502"/>
      <c r="FN248" s="502"/>
      <c r="FO248" s="502"/>
      <c r="FP248" s="502"/>
      <c r="FQ248" s="502"/>
      <c r="FR248" s="502"/>
      <c r="FS248" s="502"/>
      <c r="FT248" s="502"/>
      <c r="FU248" s="502"/>
      <c r="FV248" s="502"/>
      <c r="FW248" s="502"/>
      <c r="FX248" s="502"/>
      <c r="FY248" s="502"/>
      <c r="FZ248" s="502"/>
      <c r="GA248" s="502"/>
      <c r="GB248" s="502"/>
      <c r="GC248" s="502"/>
      <c r="GD248" s="502"/>
      <c r="GE248" s="502"/>
      <c r="GF248" s="502"/>
      <c r="GG248" s="502"/>
      <c r="GH248" s="502"/>
      <c r="GI248" s="502"/>
      <c r="GJ248" s="502"/>
      <c r="GK248" s="502"/>
      <c r="GL248" s="502"/>
      <c r="GM248" s="502"/>
      <c r="GN248" s="502"/>
      <c r="GO248" s="502"/>
      <c r="GP248" s="502"/>
      <c r="GQ248" s="502"/>
      <c r="GR248" s="502"/>
      <c r="GS248" s="502"/>
      <c r="GT248" s="502"/>
      <c r="GU248" s="502"/>
      <c r="GV248" s="502"/>
      <c r="GW248" s="502"/>
      <c r="GX248" s="502"/>
      <c r="GY248" s="502"/>
      <c r="GZ248" s="502"/>
      <c r="HA248" s="502"/>
      <c r="HB248" s="502"/>
      <c r="HC248" s="502"/>
      <c r="HD248" s="502"/>
      <c r="HE248" s="502"/>
      <c r="HF248" s="502"/>
      <c r="HG248" s="502"/>
      <c r="HH248" s="502"/>
      <c r="HI248" s="502"/>
      <c r="HJ248" s="502"/>
      <c r="HK248" s="502"/>
      <c r="HL248" s="502"/>
      <c r="HM248" s="502"/>
      <c r="HN248" s="502"/>
      <c r="HO248" s="502"/>
    </row>
    <row r="249" s="501" customFormat="1" spans="1:223">
      <c r="A249" s="519"/>
      <c r="B249" s="503"/>
      <c r="C249" s="503"/>
      <c r="D249" s="504"/>
      <c r="E249" s="504"/>
      <c r="AF249" s="502"/>
      <c r="AG249" s="502"/>
      <c r="AH249" s="502"/>
      <c r="AI249" s="502"/>
      <c r="AJ249" s="502"/>
      <c r="AK249" s="502"/>
      <c r="AL249" s="502"/>
      <c r="AM249" s="502"/>
      <c r="AN249" s="502"/>
      <c r="AO249" s="502"/>
      <c r="AP249" s="502"/>
      <c r="AQ249" s="502"/>
      <c r="AR249" s="502"/>
      <c r="AS249" s="502"/>
      <c r="AT249" s="502"/>
      <c r="AU249" s="502"/>
      <c r="AV249" s="502"/>
      <c r="AW249" s="502"/>
      <c r="AX249" s="502"/>
      <c r="AY249" s="502"/>
      <c r="AZ249" s="502"/>
      <c r="BA249" s="502"/>
      <c r="BB249" s="502"/>
      <c r="BC249" s="502"/>
      <c r="BD249" s="502"/>
      <c r="BE249" s="502"/>
      <c r="BF249" s="502"/>
      <c r="BG249" s="502"/>
      <c r="BH249" s="502"/>
      <c r="BI249" s="502"/>
      <c r="BJ249" s="502"/>
      <c r="BK249" s="502"/>
      <c r="BL249" s="502"/>
      <c r="BM249" s="502"/>
      <c r="BN249" s="502"/>
      <c r="BO249" s="502"/>
      <c r="BP249" s="502"/>
      <c r="BQ249" s="502"/>
      <c r="BR249" s="502"/>
      <c r="BS249" s="502"/>
      <c r="BT249" s="502"/>
      <c r="BU249" s="502"/>
      <c r="BV249" s="502"/>
      <c r="BW249" s="502"/>
      <c r="BX249" s="502"/>
      <c r="BY249" s="502"/>
      <c r="BZ249" s="502"/>
      <c r="CA249" s="502"/>
      <c r="CB249" s="502"/>
      <c r="CC249" s="502"/>
      <c r="CD249" s="502"/>
      <c r="CE249" s="502"/>
      <c r="CF249" s="502"/>
      <c r="CG249" s="502"/>
      <c r="CH249" s="502"/>
      <c r="CI249" s="502"/>
      <c r="CJ249" s="502"/>
      <c r="CK249" s="502"/>
      <c r="CL249" s="502"/>
      <c r="CM249" s="502"/>
      <c r="CN249" s="502"/>
      <c r="CO249" s="502"/>
      <c r="CP249" s="502"/>
      <c r="CQ249" s="502"/>
      <c r="CR249" s="502"/>
      <c r="CS249" s="502"/>
      <c r="CT249" s="502"/>
      <c r="CU249" s="502"/>
      <c r="CV249" s="502"/>
      <c r="CW249" s="502"/>
      <c r="CX249" s="502"/>
      <c r="CY249" s="502"/>
      <c r="CZ249" s="502"/>
      <c r="DA249" s="502"/>
      <c r="DB249" s="502"/>
      <c r="DC249" s="502"/>
      <c r="DD249" s="502"/>
      <c r="DE249" s="502"/>
      <c r="DF249" s="502"/>
      <c r="DG249" s="502"/>
      <c r="DH249" s="502"/>
      <c r="DI249" s="502"/>
      <c r="DJ249" s="502"/>
      <c r="DK249" s="502"/>
      <c r="DL249" s="502"/>
      <c r="DM249" s="502"/>
      <c r="DN249" s="502"/>
      <c r="DO249" s="502"/>
      <c r="DP249" s="502"/>
      <c r="DQ249" s="502"/>
      <c r="DR249" s="502"/>
      <c r="DS249" s="502"/>
      <c r="DT249" s="502"/>
      <c r="DU249" s="502"/>
      <c r="DV249" s="502"/>
      <c r="DW249" s="502"/>
      <c r="DX249" s="502"/>
      <c r="DY249" s="502"/>
      <c r="DZ249" s="502"/>
      <c r="EA249" s="502"/>
      <c r="EB249" s="502"/>
      <c r="EC249" s="502"/>
      <c r="ED249" s="502"/>
      <c r="EE249" s="502"/>
      <c r="EF249" s="502"/>
      <c r="EG249" s="502"/>
      <c r="EH249" s="502"/>
      <c r="EI249" s="502"/>
      <c r="EJ249" s="502"/>
      <c r="EK249" s="502"/>
      <c r="EL249" s="502"/>
      <c r="EM249" s="502"/>
      <c r="EN249" s="502"/>
      <c r="EO249" s="502"/>
      <c r="EP249" s="502"/>
      <c r="EQ249" s="502"/>
      <c r="ER249" s="502"/>
      <c r="ES249" s="502"/>
      <c r="ET249" s="502"/>
      <c r="EU249" s="502"/>
      <c r="EV249" s="502"/>
      <c r="EW249" s="502"/>
      <c r="EX249" s="502"/>
      <c r="EY249" s="502"/>
      <c r="EZ249" s="502"/>
      <c r="FA249" s="502"/>
      <c r="FB249" s="502"/>
      <c r="FC249" s="502"/>
      <c r="FD249" s="502"/>
      <c r="FE249" s="502"/>
      <c r="FF249" s="502"/>
      <c r="FG249" s="502"/>
      <c r="FH249" s="502"/>
      <c r="FI249" s="502"/>
      <c r="FJ249" s="502"/>
      <c r="FK249" s="502"/>
      <c r="FL249" s="502"/>
      <c r="FM249" s="502"/>
      <c r="FN249" s="502"/>
      <c r="FO249" s="502"/>
      <c r="FP249" s="502"/>
      <c r="FQ249" s="502"/>
      <c r="FR249" s="502"/>
      <c r="FS249" s="502"/>
      <c r="FT249" s="502"/>
      <c r="FU249" s="502"/>
      <c r="FV249" s="502"/>
      <c r="FW249" s="502"/>
      <c r="FX249" s="502"/>
      <c r="FY249" s="502"/>
      <c r="FZ249" s="502"/>
      <c r="GA249" s="502"/>
      <c r="GB249" s="502"/>
      <c r="GC249" s="502"/>
      <c r="GD249" s="502"/>
      <c r="GE249" s="502"/>
      <c r="GF249" s="502"/>
      <c r="GG249" s="502"/>
      <c r="GH249" s="502"/>
      <c r="GI249" s="502"/>
      <c r="GJ249" s="502"/>
      <c r="GK249" s="502"/>
      <c r="GL249" s="502"/>
      <c r="GM249" s="502"/>
      <c r="GN249" s="502"/>
      <c r="GO249" s="502"/>
      <c r="GP249" s="502"/>
      <c r="GQ249" s="502"/>
      <c r="GR249" s="502"/>
      <c r="GS249" s="502"/>
      <c r="GT249" s="502"/>
      <c r="GU249" s="502"/>
      <c r="GV249" s="502"/>
      <c r="GW249" s="502"/>
      <c r="GX249" s="502"/>
      <c r="GY249" s="502"/>
      <c r="GZ249" s="502"/>
      <c r="HA249" s="502"/>
      <c r="HB249" s="502"/>
      <c r="HC249" s="502"/>
      <c r="HD249" s="502"/>
      <c r="HE249" s="502"/>
      <c r="HF249" s="502"/>
      <c r="HG249" s="502"/>
      <c r="HH249" s="502"/>
      <c r="HI249" s="502"/>
      <c r="HJ249" s="502"/>
      <c r="HK249" s="502"/>
      <c r="HL249" s="502"/>
      <c r="HM249" s="502"/>
      <c r="HN249" s="502"/>
      <c r="HO249" s="502"/>
    </row>
    <row r="250" s="501" customFormat="1" spans="1:223">
      <c r="A250" s="519"/>
      <c r="B250" s="503"/>
      <c r="C250" s="503"/>
      <c r="D250" s="504"/>
      <c r="E250" s="504"/>
      <c r="AF250" s="502"/>
      <c r="AG250" s="502"/>
      <c r="AH250" s="502"/>
      <c r="AI250" s="502"/>
      <c r="AJ250" s="502"/>
      <c r="AK250" s="502"/>
      <c r="AL250" s="502"/>
      <c r="AM250" s="502"/>
      <c r="AN250" s="502"/>
      <c r="AO250" s="502"/>
      <c r="AP250" s="502"/>
      <c r="AQ250" s="502"/>
      <c r="AR250" s="502"/>
      <c r="AS250" s="502"/>
      <c r="AT250" s="502"/>
      <c r="AU250" s="502"/>
      <c r="AV250" s="502"/>
      <c r="AW250" s="502"/>
      <c r="AX250" s="502"/>
      <c r="AY250" s="502"/>
      <c r="AZ250" s="502"/>
      <c r="BA250" s="502"/>
      <c r="BB250" s="502"/>
      <c r="BC250" s="502"/>
      <c r="BD250" s="502"/>
      <c r="BE250" s="502"/>
      <c r="BF250" s="502"/>
      <c r="BG250" s="502"/>
      <c r="BH250" s="502"/>
      <c r="BI250" s="502"/>
      <c r="BJ250" s="502"/>
      <c r="BK250" s="502"/>
      <c r="BL250" s="502"/>
      <c r="BM250" s="502"/>
      <c r="BN250" s="502"/>
      <c r="BO250" s="502"/>
      <c r="BP250" s="502"/>
      <c r="BQ250" s="502"/>
      <c r="BR250" s="502"/>
      <c r="BS250" s="502"/>
      <c r="BT250" s="502"/>
      <c r="BU250" s="502"/>
      <c r="BV250" s="502"/>
      <c r="BW250" s="502"/>
      <c r="BX250" s="502"/>
      <c r="BY250" s="502"/>
      <c r="BZ250" s="502"/>
      <c r="CA250" s="502"/>
      <c r="CB250" s="502"/>
      <c r="CC250" s="502"/>
      <c r="CD250" s="502"/>
      <c r="CE250" s="502"/>
      <c r="CF250" s="502"/>
      <c r="CG250" s="502"/>
      <c r="CH250" s="502"/>
      <c r="CI250" s="502"/>
      <c r="CJ250" s="502"/>
      <c r="CK250" s="502"/>
      <c r="CL250" s="502"/>
      <c r="CM250" s="502"/>
      <c r="CN250" s="502"/>
      <c r="CO250" s="502"/>
      <c r="CP250" s="502"/>
      <c r="CQ250" s="502"/>
      <c r="CR250" s="502"/>
      <c r="CS250" s="502"/>
      <c r="CT250" s="502"/>
      <c r="CU250" s="502"/>
      <c r="CV250" s="502"/>
      <c r="CW250" s="502"/>
      <c r="CX250" s="502"/>
      <c r="CY250" s="502"/>
      <c r="CZ250" s="502"/>
      <c r="DA250" s="502"/>
      <c r="DB250" s="502"/>
      <c r="DC250" s="502"/>
      <c r="DD250" s="502"/>
      <c r="DE250" s="502"/>
      <c r="DF250" s="502"/>
      <c r="DG250" s="502"/>
      <c r="DH250" s="502"/>
      <c r="DI250" s="502"/>
      <c r="DJ250" s="502"/>
      <c r="DK250" s="502"/>
      <c r="DL250" s="502"/>
      <c r="DM250" s="502"/>
      <c r="DN250" s="502"/>
      <c r="DO250" s="502"/>
      <c r="DP250" s="502"/>
      <c r="DQ250" s="502"/>
      <c r="DR250" s="502"/>
      <c r="DS250" s="502"/>
      <c r="DT250" s="502"/>
      <c r="DU250" s="502"/>
      <c r="DV250" s="502"/>
      <c r="DW250" s="502"/>
      <c r="DX250" s="502"/>
      <c r="DY250" s="502"/>
      <c r="DZ250" s="502"/>
      <c r="EA250" s="502"/>
      <c r="EB250" s="502"/>
      <c r="EC250" s="502"/>
      <c r="ED250" s="502"/>
      <c r="EE250" s="502"/>
      <c r="EF250" s="502"/>
      <c r="EG250" s="502"/>
      <c r="EH250" s="502"/>
      <c r="EI250" s="502"/>
      <c r="EJ250" s="502"/>
      <c r="EK250" s="502"/>
      <c r="EL250" s="502"/>
      <c r="EM250" s="502"/>
      <c r="EN250" s="502"/>
      <c r="EO250" s="502"/>
      <c r="EP250" s="502"/>
      <c r="EQ250" s="502"/>
      <c r="ER250" s="502"/>
      <c r="ES250" s="502"/>
      <c r="ET250" s="502"/>
      <c r="EU250" s="502"/>
      <c r="EV250" s="502"/>
      <c r="EW250" s="502"/>
      <c r="EX250" s="502"/>
      <c r="EY250" s="502"/>
      <c r="EZ250" s="502"/>
      <c r="FA250" s="502"/>
      <c r="FB250" s="502"/>
      <c r="FC250" s="502"/>
      <c r="FD250" s="502"/>
      <c r="FE250" s="502"/>
      <c r="FF250" s="502"/>
      <c r="FG250" s="502"/>
      <c r="FH250" s="502"/>
      <c r="FI250" s="502"/>
      <c r="FJ250" s="502"/>
      <c r="FK250" s="502"/>
      <c r="FL250" s="502"/>
      <c r="FM250" s="502"/>
      <c r="FN250" s="502"/>
      <c r="FO250" s="502"/>
      <c r="FP250" s="502"/>
      <c r="FQ250" s="502"/>
      <c r="FR250" s="502"/>
      <c r="FS250" s="502"/>
      <c r="FT250" s="502"/>
      <c r="FU250" s="502"/>
      <c r="FV250" s="502"/>
      <c r="FW250" s="502"/>
      <c r="FX250" s="502"/>
      <c r="FY250" s="502"/>
      <c r="FZ250" s="502"/>
      <c r="GA250" s="502"/>
      <c r="GB250" s="502"/>
      <c r="GC250" s="502"/>
      <c r="GD250" s="502"/>
      <c r="GE250" s="502"/>
      <c r="GF250" s="502"/>
      <c r="GG250" s="502"/>
      <c r="GH250" s="502"/>
      <c r="GI250" s="502"/>
      <c r="GJ250" s="502"/>
      <c r="GK250" s="502"/>
      <c r="GL250" s="502"/>
      <c r="GM250" s="502"/>
      <c r="GN250" s="502"/>
      <c r="GO250" s="502"/>
      <c r="GP250" s="502"/>
      <c r="GQ250" s="502"/>
      <c r="GR250" s="502"/>
      <c r="GS250" s="502"/>
      <c r="GT250" s="502"/>
      <c r="GU250" s="502"/>
      <c r="GV250" s="502"/>
      <c r="GW250" s="502"/>
      <c r="GX250" s="502"/>
      <c r="GY250" s="502"/>
      <c r="GZ250" s="502"/>
      <c r="HA250" s="502"/>
      <c r="HB250" s="502"/>
      <c r="HC250" s="502"/>
      <c r="HD250" s="502"/>
      <c r="HE250" s="502"/>
      <c r="HF250" s="502"/>
      <c r="HG250" s="502"/>
      <c r="HH250" s="502"/>
      <c r="HI250" s="502"/>
      <c r="HJ250" s="502"/>
      <c r="HK250" s="502"/>
      <c r="HL250" s="502"/>
      <c r="HM250" s="502"/>
      <c r="HN250" s="502"/>
      <c r="HO250" s="502"/>
    </row>
    <row r="251" s="501" customFormat="1" spans="1:223">
      <c r="A251" s="519"/>
      <c r="B251" s="503"/>
      <c r="C251" s="503"/>
      <c r="D251" s="504"/>
      <c r="E251" s="504"/>
      <c r="AF251" s="502"/>
      <c r="AG251" s="502"/>
      <c r="AH251" s="502"/>
      <c r="AI251" s="502"/>
      <c r="AJ251" s="502"/>
      <c r="AK251" s="502"/>
      <c r="AL251" s="502"/>
      <c r="AM251" s="502"/>
      <c r="AN251" s="502"/>
      <c r="AO251" s="502"/>
      <c r="AP251" s="502"/>
      <c r="AQ251" s="502"/>
      <c r="AR251" s="502"/>
      <c r="AS251" s="502"/>
      <c r="AT251" s="502"/>
      <c r="AU251" s="502"/>
      <c r="AV251" s="502"/>
      <c r="AW251" s="502"/>
      <c r="AX251" s="502"/>
      <c r="AY251" s="502"/>
      <c r="AZ251" s="502"/>
      <c r="BA251" s="502"/>
      <c r="BB251" s="502"/>
      <c r="BC251" s="502"/>
      <c r="BD251" s="502"/>
      <c r="BE251" s="502"/>
      <c r="BF251" s="502"/>
      <c r="BG251" s="502"/>
      <c r="BH251" s="502"/>
      <c r="BI251" s="502"/>
      <c r="BJ251" s="502"/>
      <c r="BK251" s="502"/>
      <c r="BL251" s="502"/>
      <c r="BM251" s="502"/>
      <c r="BN251" s="502"/>
      <c r="BO251" s="502"/>
      <c r="BP251" s="502"/>
      <c r="BQ251" s="502"/>
      <c r="BR251" s="502"/>
      <c r="BS251" s="502"/>
      <c r="BT251" s="502"/>
      <c r="BU251" s="502"/>
      <c r="BV251" s="502"/>
      <c r="BW251" s="502"/>
      <c r="BX251" s="502"/>
      <c r="BY251" s="502"/>
      <c r="BZ251" s="502"/>
      <c r="CA251" s="502"/>
      <c r="CB251" s="502"/>
      <c r="CC251" s="502"/>
      <c r="CD251" s="502"/>
      <c r="CE251" s="502"/>
      <c r="CF251" s="502"/>
      <c r="CG251" s="502"/>
      <c r="CH251" s="502"/>
      <c r="CI251" s="502"/>
      <c r="CJ251" s="502"/>
      <c r="CK251" s="502"/>
      <c r="CL251" s="502"/>
      <c r="CM251" s="502"/>
      <c r="CN251" s="502"/>
      <c r="CO251" s="502"/>
      <c r="CP251" s="502"/>
      <c r="CQ251" s="502"/>
      <c r="CR251" s="502"/>
      <c r="CS251" s="502"/>
      <c r="CT251" s="502"/>
      <c r="CU251" s="502"/>
      <c r="CV251" s="502"/>
      <c r="CW251" s="502"/>
      <c r="CX251" s="502"/>
      <c r="CY251" s="502"/>
      <c r="CZ251" s="502"/>
      <c r="DA251" s="502"/>
      <c r="DB251" s="502"/>
      <c r="DC251" s="502"/>
      <c r="DD251" s="502"/>
      <c r="DE251" s="502"/>
      <c r="DF251" s="502"/>
      <c r="DG251" s="502"/>
      <c r="DH251" s="502"/>
      <c r="DI251" s="502"/>
      <c r="DJ251" s="502"/>
      <c r="DK251" s="502"/>
      <c r="DL251" s="502"/>
      <c r="DM251" s="502"/>
      <c r="DN251" s="502"/>
      <c r="DO251" s="502"/>
      <c r="DP251" s="502"/>
      <c r="DQ251" s="502"/>
      <c r="DR251" s="502"/>
      <c r="DS251" s="502"/>
      <c r="DT251" s="502"/>
      <c r="DU251" s="502"/>
      <c r="DV251" s="502"/>
      <c r="DW251" s="502"/>
      <c r="DX251" s="502"/>
      <c r="DY251" s="502"/>
      <c r="DZ251" s="502"/>
      <c r="EA251" s="502"/>
      <c r="EB251" s="502"/>
      <c r="EC251" s="502"/>
      <c r="ED251" s="502"/>
      <c r="EE251" s="502"/>
      <c r="EF251" s="502"/>
      <c r="EG251" s="502"/>
      <c r="EH251" s="502"/>
      <c r="EI251" s="502"/>
      <c r="EJ251" s="502"/>
      <c r="EK251" s="502"/>
      <c r="EL251" s="502"/>
      <c r="EM251" s="502"/>
      <c r="EN251" s="502"/>
      <c r="EO251" s="502"/>
      <c r="EP251" s="502"/>
      <c r="EQ251" s="502"/>
      <c r="ER251" s="502"/>
      <c r="ES251" s="502"/>
      <c r="ET251" s="502"/>
      <c r="EU251" s="502"/>
      <c r="EV251" s="502"/>
      <c r="EW251" s="502"/>
      <c r="EX251" s="502"/>
      <c r="EY251" s="502"/>
      <c r="EZ251" s="502"/>
      <c r="FA251" s="502"/>
      <c r="FB251" s="502"/>
      <c r="FC251" s="502"/>
      <c r="FD251" s="502"/>
      <c r="FE251" s="502"/>
      <c r="FF251" s="502"/>
      <c r="FG251" s="502"/>
      <c r="FH251" s="502"/>
      <c r="FI251" s="502"/>
      <c r="FJ251" s="502"/>
      <c r="FK251" s="502"/>
      <c r="FL251" s="502"/>
      <c r="FM251" s="502"/>
      <c r="FN251" s="502"/>
      <c r="FO251" s="502"/>
      <c r="FP251" s="502"/>
      <c r="FQ251" s="502"/>
      <c r="FR251" s="502"/>
      <c r="FS251" s="502"/>
      <c r="FT251" s="502"/>
      <c r="FU251" s="502"/>
      <c r="FV251" s="502"/>
      <c r="FW251" s="502"/>
      <c r="FX251" s="502"/>
      <c r="FY251" s="502"/>
      <c r="FZ251" s="502"/>
      <c r="GA251" s="502"/>
      <c r="GB251" s="502"/>
      <c r="GC251" s="502"/>
      <c r="GD251" s="502"/>
      <c r="GE251" s="502"/>
      <c r="GF251" s="502"/>
      <c r="GG251" s="502"/>
      <c r="GH251" s="502"/>
      <c r="GI251" s="502"/>
      <c r="GJ251" s="502"/>
      <c r="GK251" s="502"/>
      <c r="GL251" s="502"/>
      <c r="GM251" s="502"/>
      <c r="GN251" s="502"/>
      <c r="GO251" s="502"/>
      <c r="GP251" s="502"/>
      <c r="GQ251" s="502"/>
      <c r="GR251" s="502"/>
      <c r="GS251" s="502"/>
      <c r="GT251" s="502"/>
      <c r="GU251" s="502"/>
      <c r="GV251" s="502"/>
      <c r="GW251" s="502"/>
      <c r="GX251" s="502"/>
      <c r="GY251" s="502"/>
      <c r="GZ251" s="502"/>
      <c r="HA251" s="502"/>
      <c r="HB251" s="502"/>
      <c r="HC251" s="502"/>
      <c r="HD251" s="502"/>
      <c r="HE251" s="502"/>
      <c r="HF251" s="502"/>
      <c r="HG251" s="502"/>
      <c r="HH251" s="502"/>
      <c r="HI251" s="502"/>
      <c r="HJ251" s="502"/>
      <c r="HK251" s="502"/>
      <c r="HL251" s="502"/>
      <c r="HM251" s="502"/>
      <c r="HN251" s="502"/>
      <c r="HO251" s="502"/>
    </row>
    <row r="252" s="501" customFormat="1" spans="1:223">
      <c r="A252" s="519"/>
      <c r="B252" s="503"/>
      <c r="C252" s="503"/>
      <c r="D252" s="504"/>
      <c r="E252" s="504"/>
      <c r="AF252" s="502"/>
      <c r="AG252" s="502"/>
      <c r="AH252" s="502"/>
      <c r="AI252" s="502"/>
      <c r="AJ252" s="502"/>
      <c r="AK252" s="502"/>
      <c r="AL252" s="502"/>
      <c r="AM252" s="502"/>
      <c r="AN252" s="502"/>
      <c r="AO252" s="502"/>
      <c r="AP252" s="502"/>
      <c r="AQ252" s="502"/>
      <c r="AR252" s="502"/>
      <c r="AS252" s="502"/>
      <c r="AT252" s="502"/>
      <c r="AU252" s="502"/>
      <c r="AV252" s="502"/>
      <c r="AW252" s="502"/>
      <c r="AX252" s="502"/>
      <c r="AY252" s="502"/>
      <c r="AZ252" s="502"/>
      <c r="BA252" s="502"/>
      <c r="BB252" s="502"/>
      <c r="BC252" s="502"/>
      <c r="BD252" s="502"/>
      <c r="BE252" s="502"/>
      <c r="BF252" s="502"/>
      <c r="BG252" s="502"/>
      <c r="BH252" s="502"/>
      <c r="BI252" s="502"/>
      <c r="BJ252" s="502"/>
      <c r="BK252" s="502"/>
      <c r="BL252" s="502"/>
      <c r="BM252" s="502"/>
      <c r="BN252" s="502"/>
      <c r="BO252" s="502"/>
      <c r="BP252" s="502"/>
      <c r="BQ252" s="502"/>
      <c r="BR252" s="502"/>
      <c r="BS252" s="502"/>
      <c r="BT252" s="502"/>
      <c r="BU252" s="502"/>
      <c r="BV252" s="502"/>
      <c r="BW252" s="502"/>
      <c r="BX252" s="502"/>
      <c r="BY252" s="502"/>
      <c r="BZ252" s="502"/>
      <c r="CA252" s="502"/>
      <c r="CB252" s="502"/>
      <c r="CC252" s="502"/>
      <c r="CD252" s="502"/>
      <c r="CE252" s="502"/>
      <c r="CF252" s="502"/>
      <c r="CG252" s="502"/>
      <c r="CH252" s="502"/>
      <c r="CI252" s="502"/>
      <c r="CJ252" s="502"/>
      <c r="CK252" s="502"/>
      <c r="CL252" s="502"/>
      <c r="CM252" s="502"/>
      <c r="CN252" s="502"/>
      <c r="CO252" s="502"/>
      <c r="CP252" s="502"/>
      <c r="CQ252" s="502"/>
      <c r="CR252" s="502"/>
      <c r="CS252" s="502"/>
      <c r="CT252" s="502"/>
      <c r="CU252" s="502"/>
      <c r="CV252" s="502"/>
      <c r="CW252" s="502"/>
      <c r="CX252" s="502"/>
      <c r="CY252" s="502"/>
      <c r="CZ252" s="502"/>
      <c r="DA252" s="502"/>
      <c r="DB252" s="502"/>
      <c r="DC252" s="502"/>
      <c r="DD252" s="502"/>
      <c r="DE252" s="502"/>
      <c r="DF252" s="502"/>
      <c r="DG252" s="502"/>
      <c r="DH252" s="502"/>
      <c r="DI252" s="502"/>
      <c r="DJ252" s="502"/>
      <c r="DK252" s="502"/>
      <c r="DL252" s="502"/>
      <c r="DM252" s="502"/>
      <c r="DN252" s="502"/>
      <c r="DO252" s="502"/>
      <c r="DP252" s="502"/>
      <c r="DQ252" s="502"/>
      <c r="DR252" s="502"/>
      <c r="DS252" s="502"/>
      <c r="DT252" s="502"/>
      <c r="DU252" s="502"/>
      <c r="DV252" s="502"/>
      <c r="DW252" s="502"/>
      <c r="DX252" s="502"/>
      <c r="DY252" s="502"/>
      <c r="DZ252" s="502"/>
      <c r="EA252" s="502"/>
      <c r="EB252" s="502"/>
      <c r="EC252" s="502"/>
      <c r="ED252" s="502"/>
      <c r="EE252" s="502"/>
      <c r="EF252" s="502"/>
      <c r="EG252" s="502"/>
      <c r="EH252" s="502"/>
      <c r="EI252" s="502"/>
      <c r="EJ252" s="502"/>
      <c r="EK252" s="502"/>
      <c r="EL252" s="502"/>
      <c r="EM252" s="502"/>
      <c r="EN252" s="502"/>
      <c r="EO252" s="502"/>
      <c r="EP252" s="502"/>
      <c r="EQ252" s="502"/>
      <c r="ER252" s="502"/>
      <c r="ES252" s="502"/>
      <c r="ET252" s="502"/>
      <c r="EU252" s="502"/>
      <c r="EV252" s="502"/>
      <c r="EW252" s="502"/>
      <c r="EX252" s="502"/>
      <c r="EY252" s="502"/>
      <c r="EZ252" s="502"/>
      <c r="FA252" s="502"/>
      <c r="FB252" s="502"/>
      <c r="FC252" s="502"/>
      <c r="FD252" s="502"/>
      <c r="FE252" s="502"/>
      <c r="FF252" s="502"/>
      <c r="FG252" s="502"/>
      <c r="FH252" s="502"/>
      <c r="FI252" s="502"/>
      <c r="FJ252" s="502"/>
      <c r="FK252" s="502"/>
      <c r="FL252" s="502"/>
      <c r="FM252" s="502"/>
      <c r="FN252" s="502"/>
      <c r="FO252" s="502"/>
      <c r="FP252" s="502"/>
      <c r="FQ252" s="502"/>
      <c r="FR252" s="502"/>
      <c r="FS252" s="502"/>
      <c r="FT252" s="502"/>
      <c r="FU252" s="502"/>
      <c r="FV252" s="502"/>
      <c r="FW252" s="502"/>
      <c r="FX252" s="502"/>
      <c r="FY252" s="502"/>
      <c r="FZ252" s="502"/>
      <c r="GA252" s="502"/>
      <c r="GB252" s="502"/>
      <c r="GC252" s="502"/>
      <c r="GD252" s="502"/>
      <c r="GE252" s="502"/>
      <c r="GF252" s="502"/>
      <c r="GG252" s="502"/>
      <c r="GH252" s="502"/>
      <c r="GI252" s="502"/>
      <c r="GJ252" s="502"/>
      <c r="GK252" s="502"/>
      <c r="GL252" s="502"/>
      <c r="GM252" s="502"/>
      <c r="GN252" s="502"/>
      <c r="GO252" s="502"/>
      <c r="GP252" s="502"/>
      <c r="GQ252" s="502"/>
      <c r="GR252" s="502"/>
      <c r="GS252" s="502"/>
      <c r="GT252" s="502"/>
      <c r="GU252" s="502"/>
      <c r="GV252" s="502"/>
      <c r="GW252" s="502"/>
      <c r="GX252" s="502"/>
      <c r="GY252" s="502"/>
      <c r="GZ252" s="502"/>
      <c r="HA252" s="502"/>
      <c r="HB252" s="502"/>
      <c r="HC252" s="502"/>
      <c r="HD252" s="502"/>
      <c r="HE252" s="502"/>
      <c r="HF252" s="502"/>
      <c r="HG252" s="502"/>
      <c r="HH252" s="502"/>
      <c r="HI252" s="502"/>
      <c r="HJ252" s="502"/>
      <c r="HK252" s="502"/>
      <c r="HL252" s="502"/>
      <c r="HM252" s="502"/>
      <c r="HN252" s="502"/>
      <c r="HO252" s="502"/>
    </row>
    <row r="253" s="501" customFormat="1" spans="1:223">
      <c r="A253" s="519"/>
      <c r="B253" s="503"/>
      <c r="C253" s="503"/>
      <c r="D253" s="504"/>
      <c r="E253" s="504"/>
      <c r="AF253" s="502"/>
      <c r="AG253" s="502"/>
      <c r="AH253" s="502"/>
      <c r="AI253" s="502"/>
      <c r="AJ253" s="502"/>
      <c r="AK253" s="502"/>
      <c r="AL253" s="502"/>
      <c r="AM253" s="502"/>
      <c r="AN253" s="502"/>
      <c r="AO253" s="502"/>
      <c r="AP253" s="502"/>
      <c r="AQ253" s="502"/>
      <c r="AR253" s="502"/>
      <c r="AS253" s="502"/>
      <c r="AT253" s="502"/>
      <c r="AU253" s="502"/>
      <c r="AV253" s="502"/>
      <c r="AW253" s="502"/>
      <c r="AX253" s="502"/>
      <c r="AY253" s="502"/>
      <c r="AZ253" s="502"/>
      <c r="BA253" s="502"/>
      <c r="BB253" s="502"/>
      <c r="BC253" s="502"/>
      <c r="BD253" s="502"/>
      <c r="BE253" s="502"/>
      <c r="BF253" s="502"/>
      <c r="BG253" s="502"/>
      <c r="BH253" s="502"/>
      <c r="BI253" s="502"/>
      <c r="BJ253" s="502"/>
      <c r="BK253" s="502"/>
      <c r="BL253" s="502"/>
      <c r="BM253" s="502"/>
      <c r="BN253" s="502"/>
      <c r="BO253" s="502"/>
      <c r="BP253" s="502"/>
      <c r="BQ253" s="502"/>
      <c r="BR253" s="502"/>
      <c r="BS253" s="502"/>
      <c r="BT253" s="502"/>
      <c r="BU253" s="502"/>
      <c r="BV253" s="502"/>
      <c r="BW253" s="502"/>
      <c r="BX253" s="502"/>
      <c r="BY253" s="502"/>
      <c r="BZ253" s="502"/>
      <c r="CA253" s="502"/>
      <c r="CB253" s="502"/>
      <c r="CC253" s="502"/>
      <c r="CD253" s="502"/>
      <c r="CE253" s="502"/>
      <c r="CF253" s="502"/>
      <c r="CG253" s="502"/>
      <c r="CH253" s="502"/>
      <c r="CI253" s="502"/>
      <c r="CJ253" s="502"/>
      <c r="CK253" s="502"/>
      <c r="CL253" s="502"/>
      <c r="CM253" s="502"/>
      <c r="CN253" s="502"/>
      <c r="CO253" s="502"/>
      <c r="CP253" s="502"/>
      <c r="CQ253" s="502"/>
      <c r="CR253" s="502"/>
      <c r="CS253" s="502"/>
      <c r="CT253" s="502"/>
      <c r="CU253" s="502"/>
      <c r="CV253" s="502"/>
      <c r="CW253" s="502"/>
      <c r="CX253" s="502"/>
      <c r="CY253" s="502"/>
      <c r="CZ253" s="502"/>
      <c r="DA253" s="502"/>
      <c r="DB253" s="502"/>
      <c r="DC253" s="502"/>
      <c r="DD253" s="502"/>
      <c r="DE253" s="502"/>
      <c r="DF253" s="502"/>
      <c r="DG253" s="502"/>
      <c r="DH253" s="502"/>
      <c r="DI253" s="502"/>
      <c r="DJ253" s="502"/>
      <c r="DK253" s="502"/>
      <c r="DL253" s="502"/>
      <c r="DM253" s="502"/>
      <c r="DN253" s="502"/>
      <c r="DO253" s="502"/>
      <c r="DP253" s="502"/>
      <c r="DQ253" s="502"/>
      <c r="DR253" s="502"/>
      <c r="DS253" s="502"/>
      <c r="DT253" s="502"/>
      <c r="DU253" s="502"/>
      <c r="DV253" s="502"/>
      <c r="DW253" s="502"/>
      <c r="DX253" s="502"/>
      <c r="DY253" s="502"/>
      <c r="DZ253" s="502"/>
      <c r="EA253" s="502"/>
      <c r="EB253" s="502"/>
      <c r="EC253" s="502"/>
      <c r="ED253" s="502"/>
      <c r="EE253" s="502"/>
      <c r="EF253" s="502"/>
      <c r="EG253" s="502"/>
      <c r="EH253" s="502"/>
      <c r="EI253" s="502"/>
      <c r="EJ253" s="502"/>
      <c r="EK253" s="502"/>
      <c r="EL253" s="502"/>
      <c r="EM253" s="502"/>
      <c r="EN253" s="502"/>
      <c r="EO253" s="502"/>
      <c r="EP253" s="502"/>
      <c r="EQ253" s="502"/>
      <c r="ER253" s="502"/>
      <c r="ES253" s="502"/>
      <c r="ET253" s="502"/>
      <c r="EU253" s="502"/>
      <c r="EV253" s="502"/>
      <c r="EW253" s="502"/>
      <c r="EX253" s="502"/>
      <c r="EY253" s="502"/>
      <c r="EZ253" s="502"/>
      <c r="FA253" s="502"/>
      <c r="FB253" s="502"/>
      <c r="FC253" s="502"/>
      <c r="FD253" s="502"/>
      <c r="FE253" s="502"/>
      <c r="FF253" s="502"/>
      <c r="FG253" s="502"/>
      <c r="FH253" s="502"/>
      <c r="FI253" s="502"/>
      <c r="FJ253" s="502"/>
      <c r="FK253" s="502"/>
      <c r="FL253" s="502"/>
      <c r="FM253" s="502"/>
      <c r="FN253" s="502"/>
      <c r="FO253" s="502"/>
      <c r="FP253" s="502"/>
      <c r="FQ253" s="502"/>
      <c r="FR253" s="502"/>
      <c r="FS253" s="502"/>
      <c r="FT253" s="502"/>
      <c r="FU253" s="502"/>
      <c r="FV253" s="502"/>
      <c r="FW253" s="502"/>
      <c r="FX253" s="502"/>
      <c r="FY253" s="502"/>
      <c r="FZ253" s="502"/>
      <c r="GA253" s="502"/>
      <c r="GB253" s="502"/>
      <c r="GC253" s="502"/>
      <c r="GD253" s="502"/>
      <c r="GE253" s="502"/>
      <c r="GF253" s="502"/>
      <c r="GG253" s="502"/>
      <c r="GH253" s="502"/>
      <c r="GI253" s="502"/>
      <c r="GJ253" s="502"/>
      <c r="GK253" s="502"/>
      <c r="GL253" s="502"/>
      <c r="GM253" s="502"/>
      <c r="GN253" s="502"/>
      <c r="GO253" s="502"/>
      <c r="GP253" s="502"/>
      <c r="GQ253" s="502"/>
      <c r="GR253" s="502"/>
      <c r="GS253" s="502"/>
      <c r="GT253" s="502"/>
      <c r="GU253" s="502"/>
      <c r="GV253" s="502"/>
      <c r="GW253" s="502"/>
      <c r="GX253" s="502"/>
      <c r="GY253" s="502"/>
      <c r="GZ253" s="502"/>
      <c r="HA253" s="502"/>
      <c r="HB253" s="502"/>
      <c r="HC253" s="502"/>
      <c r="HD253" s="502"/>
      <c r="HE253" s="502"/>
      <c r="HF253" s="502"/>
      <c r="HG253" s="502"/>
      <c r="HH253" s="502"/>
      <c r="HI253" s="502"/>
      <c r="HJ253" s="502"/>
      <c r="HK253" s="502"/>
      <c r="HL253" s="502"/>
      <c r="HM253" s="502"/>
      <c r="HN253" s="502"/>
      <c r="HO253" s="502"/>
    </row>
    <row r="254" s="501" customFormat="1" spans="1:223">
      <c r="A254" s="519"/>
      <c r="B254" s="503"/>
      <c r="C254" s="503"/>
      <c r="D254" s="504"/>
      <c r="E254" s="504"/>
      <c r="AF254" s="502"/>
      <c r="AG254" s="502"/>
      <c r="AH254" s="502"/>
      <c r="AI254" s="502"/>
      <c r="AJ254" s="502"/>
      <c r="AK254" s="502"/>
      <c r="AL254" s="502"/>
      <c r="AM254" s="502"/>
      <c r="AN254" s="502"/>
      <c r="AO254" s="502"/>
      <c r="AP254" s="502"/>
      <c r="AQ254" s="502"/>
      <c r="AR254" s="502"/>
      <c r="AS254" s="502"/>
      <c r="AT254" s="502"/>
      <c r="AU254" s="502"/>
      <c r="AV254" s="502"/>
      <c r="AW254" s="502"/>
      <c r="AX254" s="502"/>
      <c r="AY254" s="502"/>
      <c r="AZ254" s="502"/>
      <c r="BA254" s="502"/>
      <c r="BB254" s="502"/>
      <c r="BC254" s="502"/>
      <c r="BD254" s="502"/>
      <c r="BE254" s="502"/>
      <c r="BF254" s="502"/>
      <c r="BG254" s="502"/>
      <c r="BH254" s="502"/>
      <c r="BI254" s="502"/>
      <c r="BJ254" s="502"/>
      <c r="BK254" s="502"/>
      <c r="BL254" s="502"/>
      <c r="BM254" s="502"/>
      <c r="BN254" s="502"/>
      <c r="BO254" s="502"/>
      <c r="BP254" s="502"/>
      <c r="BQ254" s="502"/>
      <c r="BR254" s="502"/>
      <c r="BS254" s="502"/>
      <c r="BT254" s="502"/>
      <c r="BU254" s="502"/>
      <c r="BV254" s="502"/>
      <c r="BW254" s="502"/>
      <c r="BX254" s="502"/>
      <c r="BY254" s="502"/>
      <c r="BZ254" s="502"/>
      <c r="CA254" s="502"/>
      <c r="CB254" s="502"/>
      <c r="CC254" s="502"/>
      <c r="CD254" s="502"/>
      <c r="CE254" s="502"/>
      <c r="CF254" s="502"/>
      <c r="CG254" s="502"/>
      <c r="CH254" s="502"/>
      <c r="CI254" s="502"/>
      <c r="CJ254" s="502"/>
      <c r="CK254" s="502"/>
      <c r="CL254" s="502"/>
      <c r="CM254" s="502"/>
      <c r="CN254" s="502"/>
      <c r="CO254" s="502"/>
      <c r="CP254" s="502"/>
      <c r="CQ254" s="502"/>
      <c r="CR254" s="502"/>
      <c r="CS254" s="502"/>
      <c r="CT254" s="502"/>
      <c r="CU254" s="502"/>
      <c r="CV254" s="502"/>
      <c r="CW254" s="502"/>
      <c r="CX254" s="502"/>
      <c r="CY254" s="502"/>
      <c r="CZ254" s="502"/>
      <c r="DA254" s="502"/>
      <c r="DB254" s="502"/>
      <c r="DC254" s="502"/>
      <c r="DD254" s="502"/>
      <c r="DE254" s="502"/>
      <c r="DF254" s="502"/>
      <c r="DG254" s="502"/>
      <c r="DH254" s="502"/>
      <c r="DI254" s="502"/>
      <c r="DJ254" s="502"/>
      <c r="DK254" s="502"/>
      <c r="DL254" s="502"/>
      <c r="DM254" s="502"/>
      <c r="DN254" s="502"/>
      <c r="DO254" s="502"/>
      <c r="DP254" s="502"/>
      <c r="DQ254" s="502"/>
      <c r="DR254" s="502"/>
      <c r="DS254" s="502"/>
      <c r="DT254" s="502"/>
      <c r="DU254" s="502"/>
      <c r="DV254" s="502"/>
      <c r="DW254" s="502"/>
      <c r="DX254" s="502"/>
      <c r="DY254" s="502"/>
      <c r="DZ254" s="502"/>
      <c r="EA254" s="502"/>
      <c r="EB254" s="502"/>
      <c r="EC254" s="502"/>
      <c r="ED254" s="502"/>
      <c r="EE254" s="502"/>
      <c r="EF254" s="502"/>
      <c r="EG254" s="502"/>
      <c r="EH254" s="502"/>
      <c r="EI254" s="502"/>
      <c r="EJ254" s="502"/>
      <c r="EK254" s="502"/>
      <c r="EL254" s="502"/>
      <c r="EM254" s="502"/>
      <c r="EN254" s="502"/>
      <c r="EO254" s="502"/>
      <c r="EP254" s="502"/>
      <c r="EQ254" s="502"/>
      <c r="ER254" s="502"/>
      <c r="ES254" s="502"/>
      <c r="ET254" s="502"/>
      <c r="EU254" s="502"/>
      <c r="EV254" s="502"/>
      <c r="EW254" s="502"/>
      <c r="EX254" s="502"/>
      <c r="EY254" s="502"/>
      <c r="EZ254" s="502"/>
      <c r="FA254" s="502"/>
      <c r="FB254" s="502"/>
      <c r="FC254" s="502"/>
      <c r="FD254" s="502"/>
      <c r="FE254" s="502"/>
      <c r="FF254" s="502"/>
      <c r="FG254" s="502"/>
      <c r="FH254" s="502"/>
      <c r="FI254" s="502"/>
      <c r="FJ254" s="502"/>
      <c r="FK254" s="502"/>
      <c r="FL254" s="502"/>
      <c r="FM254" s="502"/>
      <c r="FN254" s="502"/>
      <c r="FO254" s="502"/>
      <c r="FP254" s="502"/>
      <c r="FQ254" s="502"/>
      <c r="FR254" s="502"/>
      <c r="FS254" s="502"/>
      <c r="FT254" s="502"/>
      <c r="FU254" s="502"/>
      <c r="FV254" s="502"/>
      <c r="FW254" s="502"/>
      <c r="FX254" s="502"/>
      <c r="FY254" s="502"/>
      <c r="FZ254" s="502"/>
      <c r="GA254" s="502"/>
      <c r="GB254" s="502"/>
      <c r="GC254" s="502"/>
      <c r="GD254" s="502"/>
      <c r="GE254" s="502"/>
      <c r="GF254" s="502"/>
      <c r="GG254" s="502"/>
      <c r="GH254" s="502"/>
      <c r="GI254" s="502"/>
      <c r="GJ254" s="502"/>
      <c r="GK254" s="502"/>
      <c r="GL254" s="502"/>
      <c r="GM254" s="502"/>
      <c r="GN254" s="502"/>
      <c r="GO254" s="502"/>
      <c r="GP254" s="502"/>
      <c r="GQ254" s="502"/>
      <c r="GR254" s="502"/>
      <c r="GS254" s="502"/>
      <c r="GT254" s="502"/>
      <c r="GU254" s="502"/>
      <c r="GV254" s="502"/>
      <c r="GW254" s="502"/>
      <c r="GX254" s="502"/>
      <c r="GY254" s="502"/>
      <c r="GZ254" s="502"/>
      <c r="HA254" s="502"/>
      <c r="HB254" s="502"/>
      <c r="HC254" s="502"/>
      <c r="HD254" s="502"/>
      <c r="HE254" s="502"/>
      <c r="HF254" s="502"/>
      <c r="HG254" s="502"/>
      <c r="HH254" s="502"/>
      <c r="HI254" s="502"/>
      <c r="HJ254" s="502"/>
      <c r="HK254" s="502"/>
      <c r="HL254" s="502"/>
      <c r="HM254" s="502"/>
      <c r="HN254" s="502"/>
      <c r="HO254" s="502"/>
    </row>
    <row r="255" s="501" customFormat="1" spans="1:223">
      <c r="A255" s="519"/>
      <c r="B255" s="503"/>
      <c r="C255" s="503"/>
      <c r="D255" s="504"/>
      <c r="E255" s="504"/>
      <c r="AF255" s="502"/>
      <c r="AG255" s="502"/>
      <c r="AH255" s="502"/>
      <c r="AI255" s="502"/>
      <c r="AJ255" s="502"/>
      <c r="AK255" s="502"/>
      <c r="AL255" s="502"/>
      <c r="AM255" s="502"/>
      <c r="AN255" s="502"/>
      <c r="AO255" s="502"/>
      <c r="AP255" s="502"/>
      <c r="AQ255" s="502"/>
      <c r="AR255" s="502"/>
      <c r="AS255" s="502"/>
      <c r="AT255" s="502"/>
      <c r="AU255" s="502"/>
      <c r="AV255" s="502"/>
      <c r="AW255" s="502"/>
      <c r="AX255" s="502"/>
      <c r="AY255" s="502"/>
      <c r="AZ255" s="502"/>
      <c r="BA255" s="502"/>
      <c r="BB255" s="502"/>
      <c r="BC255" s="502"/>
      <c r="BD255" s="502"/>
      <c r="BE255" s="502"/>
      <c r="BF255" s="502"/>
      <c r="BG255" s="502"/>
      <c r="BH255" s="502"/>
      <c r="BI255" s="502"/>
      <c r="BJ255" s="502"/>
      <c r="BK255" s="502"/>
      <c r="BL255" s="502"/>
      <c r="BM255" s="502"/>
      <c r="BN255" s="502"/>
      <c r="BO255" s="502"/>
      <c r="BP255" s="502"/>
      <c r="BQ255" s="502"/>
      <c r="BR255" s="502"/>
      <c r="BS255" s="502"/>
      <c r="BT255" s="502"/>
      <c r="BU255" s="502"/>
      <c r="BV255" s="502"/>
      <c r="BW255" s="502"/>
      <c r="BX255" s="502"/>
      <c r="BY255" s="502"/>
      <c r="BZ255" s="502"/>
      <c r="CA255" s="502"/>
      <c r="CB255" s="502"/>
      <c r="CC255" s="502"/>
      <c r="CD255" s="502"/>
      <c r="CE255" s="502"/>
      <c r="CF255" s="502"/>
      <c r="CG255" s="502"/>
      <c r="CH255" s="502"/>
      <c r="CI255" s="502"/>
      <c r="CJ255" s="502"/>
      <c r="CK255" s="502"/>
      <c r="CL255" s="502"/>
      <c r="CM255" s="502"/>
      <c r="CN255" s="502"/>
      <c r="CO255" s="502"/>
      <c r="CP255" s="502"/>
      <c r="CQ255" s="502"/>
      <c r="CR255" s="502"/>
      <c r="CS255" s="502"/>
      <c r="CT255" s="502"/>
      <c r="CU255" s="502"/>
      <c r="CV255" s="502"/>
      <c r="CW255" s="502"/>
      <c r="CX255" s="502"/>
      <c r="CY255" s="502"/>
      <c r="CZ255" s="502"/>
      <c r="DA255" s="502"/>
      <c r="DB255" s="502"/>
      <c r="DC255" s="502"/>
      <c r="DD255" s="502"/>
      <c r="DE255" s="502"/>
      <c r="DF255" s="502"/>
      <c r="DG255" s="502"/>
      <c r="DH255" s="502"/>
      <c r="DI255" s="502"/>
      <c r="DJ255" s="502"/>
      <c r="DK255" s="502"/>
      <c r="DL255" s="502"/>
      <c r="DM255" s="502"/>
      <c r="DN255" s="502"/>
      <c r="DO255" s="502"/>
      <c r="DP255" s="502"/>
      <c r="DQ255" s="502"/>
      <c r="DR255" s="502"/>
      <c r="DS255" s="502"/>
      <c r="DT255" s="502"/>
      <c r="DU255" s="502"/>
      <c r="DV255" s="502"/>
      <c r="DW255" s="502"/>
      <c r="DX255" s="502"/>
      <c r="DY255" s="502"/>
      <c r="DZ255" s="502"/>
      <c r="EA255" s="502"/>
      <c r="EB255" s="502"/>
      <c r="EC255" s="502"/>
      <c r="ED255" s="502"/>
      <c r="EE255" s="502"/>
      <c r="EF255" s="502"/>
      <c r="EG255" s="502"/>
      <c r="EH255" s="502"/>
      <c r="EI255" s="502"/>
      <c r="EJ255" s="502"/>
      <c r="EK255" s="502"/>
      <c r="EL255" s="502"/>
      <c r="EM255" s="502"/>
      <c r="EN255" s="502"/>
      <c r="EO255" s="502"/>
      <c r="EP255" s="502"/>
      <c r="EQ255" s="502"/>
      <c r="ER255" s="502"/>
      <c r="ES255" s="502"/>
      <c r="ET255" s="502"/>
      <c r="EU255" s="502"/>
      <c r="EV255" s="502"/>
      <c r="EW255" s="502"/>
      <c r="EX255" s="502"/>
      <c r="EY255" s="502"/>
      <c r="EZ255" s="502"/>
      <c r="FA255" s="502"/>
      <c r="FB255" s="502"/>
      <c r="FC255" s="502"/>
      <c r="FD255" s="502"/>
      <c r="FE255" s="502"/>
      <c r="FF255" s="502"/>
      <c r="FG255" s="502"/>
      <c r="FH255" s="502"/>
      <c r="FI255" s="502"/>
      <c r="FJ255" s="502"/>
      <c r="FK255" s="502"/>
      <c r="FL255" s="502"/>
      <c r="FM255" s="502"/>
      <c r="FN255" s="502"/>
      <c r="FO255" s="502"/>
      <c r="FP255" s="502"/>
      <c r="FQ255" s="502"/>
      <c r="FR255" s="502"/>
      <c r="FS255" s="502"/>
      <c r="FT255" s="502"/>
      <c r="FU255" s="502"/>
      <c r="FV255" s="502"/>
      <c r="FW255" s="502"/>
      <c r="FX255" s="502"/>
      <c r="FY255" s="502"/>
      <c r="FZ255" s="502"/>
      <c r="GA255" s="502"/>
      <c r="GB255" s="502"/>
      <c r="GC255" s="502"/>
      <c r="GD255" s="502"/>
      <c r="GE255" s="502"/>
      <c r="GF255" s="502"/>
      <c r="GG255" s="502"/>
      <c r="GH255" s="502"/>
      <c r="GI255" s="502"/>
      <c r="GJ255" s="502"/>
      <c r="GK255" s="502"/>
      <c r="GL255" s="502"/>
      <c r="GM255" s="502"/>
      <c r="GN255" s="502"/>
      <c r="GO255" s="502"/>
      <c r="GP255" s="502"/>
      <c r="GQ255" s="502"/>
      <c r="GR255" s="502"/>
      <c r="GS255" s="502"/>
      <c r="GT255" s="502"/>
      <c r="GU255" s="502"/>
      <c r="GV255" s="502"/>
      <c r="GW255" s="502"/>
      <c r="GX255" s="502"/>
      <c r="GY255" s="502"/>
      <c r="GZ255" s="502"/>
      <c r="HA255" s="502"/>
      <c r="HB255" s="502"/>
      <c r="HC255" s="502"/>
      <c r="HD255" s="502"/>
      <c r="HE255" s="502"/>
      <c r="HF255" s="502"/>
      <c r="HG255" s="502"/>
      <c r="HH255" s="502"/>
      <c r="HI255" s="502"/>
      <c r="HJ255" s="502"/>
      <c r="HK255" s="502"/>
      <c r="HL255" s="502"/>
      <c r="HM255" s="502"/>
      <c r="HN255" s="502"/>
      <c r="HO255" s="502"/>
    </row>
    <row r="256" s="501" customFormat="1" spans="1:223">
      <c r="A256" s="519"/>
      <c r="B256" s="503"/>
      <c r="C256" s="503"/>
      <c r="D256" s="504"/>
      <c r="E256" s="504"/>
      <c r="AF256" s="502"/>
      <c r="AG256" s="502"/>
      <c r="AH256" s="502"/>
      <c r="AI256" s="502"/>
      <c r="AJ256" s="502"/>
      <c r="AK256" s="502"/>
      <c r="AL256" s="502"/>
      <c r="AM256" s="502"/>
      <c r="AN256" s="502"/>
      <c r="AO256" s="502"/>
      <c r="AP256" s="502"/>
      <c r="AQ256" s="502"/>
      <c r="AR256" s="502"/>
      <c r="AS256" s="502"/>
      <c r="AT256" s="502"/>
      <c r="AU256" s="502"/>
      <c r="AV256" s="502"/>
      <c r="AW256" s="502"/>
      <c r="AX256" s="502"/>
      <c r="AY256" s="502"/>
      <c r="AZ256" s="502"/>
      <c r="BA256" s="502"/>
      <c r="BB256" s="502"/>
      <c r="BC256" s="502"/>
      <c r="BD256" s="502"/>
      <c r="BE256" s="502"/>
      <c r="BF256" s="502"/>
      <c r="BG256" s="502"/>
      <c r="BH256" s="502"/>
      <c r="BI256" s="502"/>
      <c r="BJ256" s="502"/>
      <c r="BK256" s="502"/>
      <c r="BL256" s="502"/>
      <c r="BM256" s="502"/>
      <c r="BN256" s="502"/>
      <c r="BO256" s="502"/>
      <c r="BP256" s="502"/>
      <c r="BQ256" s="502"/>
      <c r="BR256" s="502"/>
      <c r="BS256" s="502"/>
      <c r="BT256" s="502"/>
      <c r="BU256" s="502"/>
      <c r="BV256" s="502"/>
      <c r="BW256" s="502"/>
      <c r="BX256" s="502"/>
      <c r="BY256" s="502"/>
      <c r="BZ256" s="502"/>
      <c r="CA256" s="502"/>
      <c r="CB256" s="502"/>
      <c r="CC256" s="502"/>
      <c r="CD256" s="502"/>
      <c r="CE256" s="502"/>
      <c r="CF256" s="502"/>
      <c r="CG256" s="502"/>
      <c r="CH256" s="502"/>
      <c r="CI256" s="502"/>
      <c r="CJ256" s="502"/>
      <c r="CK256" s="502"/>
      <c r="CL256" s="502"/>
      <c r="CM256" s="502"/>
      <c r="CN256" s="502"/>
      <c r="CO256" s="502"/>
      <c r="CP256" s="502"/>
      <c r="CQ256" s="502"/>
      <c r="CR256" s="502"/>
      <c r="CS256" s="502"/>
      <c r="CT256" s="502"/>
      <c r="CU256" s="502"/>
      <c r="CV256" s="502"/>
      <c r="CW256" s="502"/>
      <c r="CX256" s="502"/>
      <c r="CY256" s="502"/>
      <c r="CZ256" s="502"/>
      <c r="DA256" s="502"/>
      <c r="DB256" s="502"/>
      <c r="DC256" s="502"/>
      <c r="DD256" s="502"/>
      <c r="DE256" s="502"/>
      <c r="DF256" s="502"/>
      <c r="DG256" s="502"/>
      <c r="DH256" s="502"/>
      <c r="DI256" s="502"/>
      <c r="DJ256" s="502"/>
      <c r="DK256" s="502"/>
      <c r="DL256" s="502"/>
      <c r="DM256" s="502"/>
      <c r="DN256" s="502"/>
      <c r="DO256" s="502"/>
      <c r="DP256" s="502"/>
      <c r="DQ256" s="502"/>
      <c r="DR256" s="502"/>
      <c r="DS256" s="502"/>
      <c r="DT256" s="502"/>
      <c r="DU256" s="502"/>
      <c r="DV256" s="502"/>
      <c r="DW256" s="502"/>
      <c r="DX256" s="502"/>
      <c r="DY256" s="502"/>
      <c r="DZ256" s="502"/>
      <c r="EA256" s="502"/>
      <c r="EB256" s="502"/>
      <c r="EC256" s="502"/>
      <c r="ED256" s="502"/>
      <c r="EE256" s="502"/>
      <c r="EF256" s="502"/>
      <c r="EG256" s="502"/>
      <c r="EH256" s="502"/>
      <c r="EI256" s="502"/>
      <c r="EJ256" s="502"/>
      <c r="EK256" s="502"/>
      <c r="EL256" s="502"/>
      <c r="EM256" s="502"/>
      <c r="EN256" s="502"/>
      <c r="EO256" s="502"/>
      <c r="EP256" s="502"/>
      <c r="EQ256" s="502"/>
      <c r="ER256" s="502"/>
      <c r="ES256" s="502"/>
      <c r="ET256" s="502"/>
      <c r="EU256" s="502"/>
      <c r="EV256" s="502"/>
      <c r="EW256" s="502"/>
      <c r="EX256" s="502"/>
      <c r="EY256" s="502"/>
      <c r="EZ256" s="502"/>
      <c r="FA256" s="502"/>
      <c r="FB256" s="502"/>
      <c r="FC256" s="502"/>
      <c r="FD256" s="502"/>
      <c r="FE256" s="502"/>
      <c r="FF256" s="502"/>
      <c r="FG256" s="502"/>
      <c r="FH256" s="502"/>
      <c r="FI256" s="502"/>
      <c r="FJ256" s="502"/>
      <c r="FK256" s="502"/>
      <c r="FL256" s="502"/>
      <c r="FM256" s="502"/>
      <c r="FN256" s="502"/>
      <c r="FO256" s="502"/>
      <c r="FP256" s="502"/>
      <c r="FQ256" s="502"/>
      <c r="FR256" s="502"/>
      <c r="FS256" s="502"/>
      <c r="FT256" s="502"/>
      <c r="FU256" s="502"/>
      <c r="FV256" s="502"/>
      <c r="FW256" s="502"/>
      <c r="FX256" s="502"/>
      <c r="FY256" s="502"/>
      <c r="FZ256" s="502"/>
      <c r="GA256" s="502"/>
      <c r="GB256" s="502"/>
      <c r="GC256" s="502"/>
      <c r="GD256" s="502"/>
      <c r="GE256" s="502"/>
      <c r="GF256" s="502"/>
      <c r="GG256" s="502"/>
      <c r="GH256" s="502"/>
      <c r="GI256" s="502"/>
      <c r="GJ256" s="502"/>
      <c r="GK256" s="502"/>
      <c r="GL256" s="502"/>
      <c r="GM256" s="502"/>
      <c r="GN256" s="502"/>
      <c r="GO256" s="502"/>
      <c r="GP256" s="502"/>
      <c r="GQ256" s="502"/>
      <c r="GR256" s="502"/>
      <c r="GS256" s="502"/>
      <c r="GT256" s="502"/>
      <c r="GU256" s="502"/>
      <c r="GV256" s="502"/>
      <c r="GW256" s="502"/>
      <c r="GX256" s="502"/>
      <c r="GY256" s="502"/>
      <c r="GZ256" s="502"/>
      <c r="HA256" s="502"/>
      <c r="HB256" s="502"/>
      <c r="HC256" s="502"/>
      <c r="HD256" s="502"/>
      <c r="HE256" s="502"/>
      <c r="HF256" s="502"/>
      <c r="HG256" s="502"/>
      <c r="HH256" s="502"/>
      <c r="HI256" s="502"/>
      <c r="HJ256" s="502"/>
      <c r="HK256" s="502"/>
      <c r="HL256" s="502"/>
      <c r="HM256" s="502"/>
      <c r="HN256" s="502"/>
      <c r="HO256" s="502"/>
    </row>
    <row r="257" s="501" customFormat="1" spans="1:223">
      <c r="A257" s="519"/>
      <c r="B257" s="503"/>
      <c r="C257" s="503"/>
      <c r="D257" s="504"/>
      <c r="E257" s="504"/>
      <c r="AF257" s="502"/>
      <c r="AG257" s="502"/>
      <c r="AH257" s="502"/>
      <c r="AI257" s="502"/>
      <c r="AJ257" s="502"/>
      <c r="AK257" s="502"/>
      <c r="AL257" s="502"/>
      <c r="AM257" s="502"/>
      <c r="AN257" s="502"/>
      <c r="AO257" s="502"/>
      <c r="AP257" s="502"/>
      <c r="AQ257" s="502"/>
      <c r="AR257" s="502"/>
      <c r="AS257" s="502"/>
      <c r="AT257" s="502"/>
      <c r="AU257" s="502"/>
      <c r="AV257" s="502"/>
      <c r="AW257" s="502"/>
      <c r="AX257" s="502"/>
      <c r="AY257" s="502"/>
      <c r="AZ257" s="502"/>
      <c r="BA257" s="502"/>
      <c r="BB257" s="502"/>
      <c r="BC257" s="502"/>
      <c r="BD257" s="502"/>
      <c r="BE257" s="502"/>
      <c r="BF257" s="502"/>
      <c r="BG257" s="502"/>
      <c r="BH257" s="502"/>
      <c r="BI257" s="502"/>
      <c r="BJ257" s="502"/>
      <c r="BK257" s="502"/>
      <c r="BL257" s="502"/>
      <c r="BM257" s="502"/>
      <c r="BN257" s="502"/>
      <c r="BO257" s="502"/>
      <c r="BP257" s="502"/>
      <c r="BQ257" s="502"/>
      <c r="BR257" s="502"/>
      <c r="BS257" s="502"/>
      <c r="BT257" s="502"/>
      <c r="BU257" s="502"/>
      <c r="BV257" s="502"/>
      <c r="BW257" s="502"/>
      <c r="BX257" s="502"/>
      <c r="BY257" s="502"/>
      <c r="BZ257" s="502"/>
      <c r="CA257" s="502"/>
      <c r="CB257" s="502"/>
      <c r="CC257" s="502"/>
      <c r="CD257" s="502"/>
      <c r="CE257" s="502"/>
      <c r="CF257" s="502"/>
      <c r="CG257" s="502"/>
      <c r="CH257" s="502"/>
      <c r="CI257" s="502"/>
      <c r="CJ257" s="502"/>
      <c r="CK257" s="502"/>
      <c r="CL257" s="502"/>
      <c r="CM257" s="502"/>
      <c r="CN257" s="502"/>
      <c r="CO257" s="502"/>
      <c r="CP257" s="502"/>
      <c r="CQ257" s="502"/>
      <c r="CR257" s="502"/>
      <c r="CS257" s="502"/>
      <c r="CT257" s="502"/>
      <c r="CU257" s="502"/>
      <c r="CV257" s="502"/>
      <c r="CW257" s="502"/>
      <c r="CX257" s="502"/>
      <c r="CY257" s="502"/>
      <c r="CZ257" s="502"/>
      <c r="DA257" s="502"/>
      <c r="DB257" s="502"/>
      <c r="DC257" s="502"/>
      <c r="DD257" s="502"/>
      <c r="DE257" s="502"/>
      <c r="DF257" s="502"/>
      <c r="DG257" s="502"/>
      <c r="DH257" s="502"/>
      <c r="DI257" s="502"/>
      <c r="DJ257" s="502"/>
      <c r="DK257" s="502"/>
      <c r="DL257" s="502"/>
      <c r="DM257" s="502"/>
      <c r="DN257" s="502"/>
      <c r="DO257" s="502"/>
      <c r="DP257" s="502"/>
      <c r="DQ257" s="502"/>
      <c r="DR257" s="502"/>
      <c r="DS257" s="502"/>
      <c r="DT257" s="502"/>
      <c r="DU257" s="502"/>
      <c r="DV257" s="502"/>
      <c r="DW257" s="502"/>
      <c r="DX257" s="502"/>
      <c r="DY257" s="502"/>
      <c r="DZ257" s="502"/>
      <c r="EA257" s="502"/>
      <c r="EB257" s="502"/>
      <c r="EC257" s="502"/>
      <c r="ED257" s="502"/>
      <c r="EE257" s="502"/>
      <c r="EF257" s="502"/>
      <c r="EG257" s="502"/>
      <c r="EH257" s="502"/>
      <c r="EI257" s="502"/>
      <c r="EJ257" s="502"/>
      <c r="EK257" s="502"/>
      <c r="EL257" s="502"/>
      <c r="EM257" s="502"/>
      <c r="EN257" s="502"/>
      <c r="EO257" s="502"/>
      <c r="EP257" s="502"/>
      <c r="EQ257" s="502"/>
      <c r="ER257" s="502"/>
      <c r="ES257" s="502"/>
      <c r="ET257" s="502"/>
      <c r="EU257" s="502"/>
      <c r="EV257" s="502"/>
      <c r="EW257" s="502"/>
      <c r="EX257" s="502"/>
      <c r="EY257" s="502"/>
      <c r="EZ257" s="502"/>
      <c r="FA257" s="502"/>
      <c r="FB257" s="502"/>
      <c r="FC257" s="502"/>
      <c r="FD257" s="502"/>
      <c r="FE257" s="502"/>
      <c r="FF257" s="502"/>
      <c r="FG257" s="502"/>
      <c r="FH257" s="502"/>
      <c r="FI257" s="502"/>
      <c r="FJ257" s="502"/>
      <c r="FK257" s="502"/>
      <c r="FL257" s="502"/>
      <c r="FM257" s="502"/>
      <c r="FN257" s="502"/>
      <c r="FO257" s="502"/>
      <c r="FP257" s="502"/>
      <c r="FQ257" s="502"/>
      <c r="FR257" s="502"/>
      <c r="FS257" s="502"/>
      <c r="FT257" s="502"/>
      <c r="FU257" s="502"/>
      <c r="FV257" s="502"/>
      <c r="FW257" s="502"/>
      <c r="FX257" s="502"/>
      <c r="FY257" s="502"/>
      <c r="FZ257" s="502"/>
      <c r="GA257" s="502"/>
      <c r="GB257" s="502"/>
      <c r="GC257" s="502"/>
      <c r="GD257" s="502"/>
      <c r="GE257" s="502"/>
      <c r="GF257" s="502"/>
      <c r="GG257" s="502"/>
      <c r="GH257" s="502"/>
      <c r="GI257" s="502"/>
      <c r="GJ257" s="502"/>
      <c r="GK257" s="502"/>
      <c r="GL257" s="502"/>
      <c r="GM257" s="502"/>
      <c r="GN257" s="502"/>
      <c r="GO257" s="502"/>
      <c r="GP257" s="502"/>
      <c r="GQ257" s="502"/>
      <c r="GR257" s="502"/>
      <c r="GS257" s="502"/>
      <c r="GT257" s="502"/>
      <c r="GU257" s="502"/>
      <c r="GV257" s="502"/>
      <c r="GW257" s="502"/>
      <c r="GX257" s="502"/>
      <c r="GY257" s="502"/>
      <c r="GZ257" s="502"/>
      <c r="HA257" s="502"/>
      <c r="HB257" s="502"/>
      <c r="HC257" s="502"/>
      <c r="HD257" s="502"/>
      <c r="HE257" s="502"/>
      <c r="HF257" s="502"/>
      <c r="HG257" s="502"/>
      <c r="HH257" s="502"/>
      <c r="HI257" s="502"/>
      <c r="HJ257" s="502"/>
      <c r="HK257" s="502"/>
      <c r="HL257" s="502"/>
      <c r="HM257" s="502"/>
      <c r="HN257" s="502"/>
      <c r="HO257" s="502"/>
    </row>
    <row r="258" s="501" customFormat="1" spans="1:223">
      <c r="A258" s="519"/>
      <c r="B258" s="503"/>
      <c r="C258" s="503"/>
      <c r="D258" s="504"/>
      <c r="E258" s="504"/>
      <c r="AF258" s="502"/>
      <c r="AG258" s="502"/>
      <c r="AH258" s="502"/>
      <c r="AI258" s="502"/>
      <c r="AJ258" s="502"/>
      <c r="AK258" s="502"/>
      <c r="AL258" s="502"/>
      <c r="AM258" s="502"/>
      <c r="AN258" s="502"/>
      <c r="AO258" s="502"/>
      <c r="AP258" s="502"/>
      <c r="AQ258" s="502"/>
      <c r="AR258" s="502"/>
      <c r="AS258" s="502"/>
      <c r="AT258" s="502"/>
      <c r="AU258" s="502"/>
      <c r="AV258" s="502"/>
      <c r="AW258" s="502"/>
      <c r="AX258" s="502"/>
      <c r="AY258" s="502"/>
      <c r="AZ258" s="502"/>
      <c r="BA258" s="502"/>
      <c r="BB258" s="502"/>
      <c r="BC258" s="502"/>
      <c r="BD258" s="502"/>
      <c r="BE258" s="502"/>
      <c r="BF258" s="502"/>
      <c r="BG258" s="502"/>
      <c r="BH258" s="502"/>
      <c r="BI258" s="502"/>
      <c r="BJ258" s="502"/>
      <c r="BK258" s="502"/>
      <c r="BL258" s="502"/>
      <c r="BM258" s="502"/>
      <c r="BN258" s="502"/>
      <c r="BO258" s="502"/>
      <c r="BP258" s="502"/>
      <c r="BQ258" s="502"/>
      <c r="BR258" s="502"/>
      <c r="BS258" s="502"/>
      <c r="BT258" s="502"/>
      <c r="BU258" s="502"/>
      <c r="BV258" s="502"/>
      <c r="BW258" s="502"/>
      <c r="BX258" s="502"/>
      <c r="BY258" s="502"/>
      <c r="BZ258" s="502"/>
      <c r="CA258" s="502"/>
      <c r="CB258" s="502"/>
      <c r="CC258" s="502"/>
      <c r="CD258" s="502"/>
      <c r="CE258" s="502"/>
      <c r="CF258" s="502"/>
      <c r="CG258" s="502"/>
      <c r="CH258" s="502"/>
      <c r="CI258" s="502"/>
      <c r="CJ258" s="502"/>
      <c r="CK258" s="502"/>
      <c r="CL258" s="502"/>
      <c r="CM258" s="502"/>
      <c r="CN258" s="502"/>
      <c r="CO258" s="502"/>
      <c r="CP258" s="502"/>
      <c r="CQ258" s="502"/>
      <c r="CR258" s="502"/>
      <c r="CS258" s="502"/>
      <c r="CT258" s="502"/>
      <c r="CU258" s="502"/>
      <c r="CV258" s="502"/>
      <c r="CW258" s="502"/>
      <c r="CX258" s="502"/>
      <c r="CY258" s="502"/>
      <c r="CZ258" s="502"/>
      <c r="DA258" s="502"/>
      <c r="DB258" s="502"/>
      <c r="DC258" s="502"/>
      <c r="DD258" s="502"/>
      <c r="DE258" s="502"/>
      <c r="DF258" s="502"/>
      <c r="DG258" s="502"/>
      <c r="DH258" s="502"/>
      <c r="DI258" s="502"/>
      <c r="DJ258" s="502"/>
      <c r="DK258" s="502"/>
      <c r="DL258" s="502"/>
      <c r="DM258" s="502"/>
      <c r="DN258" s="502"/>
      <c r="DO258" s="502"/>
      <c r="DP258" s="502"/>
      <c r="DQ258" s="502"/>
      <c r="DR258" s="502"/>
      <c r="DS258" s="502"/>
      <c r="DT258" s="502"/>
      <c r="DU258" s="502"/>
      <c r="DV258" s="502"/>
      <c r="DW258" s="502"/>
      <c r="DX258" s="502"/>
      <c r="DY258" s="502"/>
      <c r="DZ258" s="502"/>
      <c r="EA258" s="502"/>
      <c r="EB258" s="502"/>
      <c r="EC258" s="502"/>
      <c r="ED258" s="502"/>
      <c r="EE258" s="502"/>
      <c r="EF258" s="502"/>
      <c r="EG258" s="502"/>
      <c r="EH258" s="502"/>
      <c r="EI258" s="502"/>
      <c r="EJ258" s="502"/>
      <c r="EK258" s="502"/>
      <c r="EL258" s="502"/>
      <c r="EM258" s="502"/>
      <c r="EN258" s="502"/>
      <c r="EO258" s="502"/>
      <c r="EP258" s="502"/>
      <c r="EQ258" s="502"/>
      <c r="ER258" s="502"/>
      <c r="ES258" s="502"/>
      <c r="ET258" s="502"/>
      <c r="EU258" s="502"/>
      <c r="EV258" s="502"/>
      <c r="EW258" s="502"/>
      <c r="EX258" s="502"/>
      <c r="EY258" s="502"/>
      <c r="EZ258" s="502"/>
      <c r="FA258" s="502"/>
      <c r="FB258" s="502"/>
      <c r="FC258" s="502"/>
      <c r="FD258" s="502"/>
      <c r="FE258" s="502"/>
      <c r="FF258" s="502"/>
      <c r="FG258" s="502"/>
      <c r="FH258" s="502"/>
      <c r="FI258" s="502"/>
      <c r="FJ258" s="502"/>
      <c r="FK258" s="502"/>
      <c r="FL258" s="502"/>
      <c r="FM258" s="502"/>
      <c r="FN258" s="502"/>
      <c r="FO258" s="502"/>
      <c r="FP258" s="502"/>
      <c r="FQ258" s="502"/>
      <c r="FR258" s="502"/>
      <c r="FS258" s="502"/>
      <c r="FT258" s="502"/>
      <c r="FU258" s="502"/>
      <c r="FV258" s="502"/>
      <c r="FW258" s="502"/>
      <c r="FX258" s="502"/>
      <c r="FY258" s="502"/>
      <c r="FZ258" s="502"/>
      <c r="GA258" s="502"/>
      <c r="GB258" s="502"/>
      <c r="GC258" s="502"/>
      <c r="GD258" s="502"/>
      <c r="GE258" s="502"/>
      <c r="GF258" s="502"/>
      <c r="GG258" s="502"/>
      <c r="GH258" s="502"/>
      <c r="GI258" s="502"/>
      <c r="GJ258" s="502"/>
      <c r="GK258" s="502"/>
      <c r="GL258" s="502"/>
      <c r="GM258" s="502"/>
      <c r="GN258" s="502"/>
      <c r="GO258" s="502"/>
      <c r="GP258" s="502"/>
      <c r="GQ258" s="502"/>
      <c r="GR258" s="502"/>
      <c r="GS258" s="502"/>
      <c r="GT258" s="502"/>
      <c r="GU258" s="502"/>
      <c r="GV258" s="502"/>
      <c r="GW258" s="502"/>
      <c r="GX258" s="502"/>
      <c r="GY258" s="502"/>
      <c r="GZ258" s="502"/>
      <c r="HA258" s="502"/>
      <c r="HB258" s="502"/>
      <c r="HC258" s="502"/>
      <c r="HD258" s="502"/>
      <c r="HE258" s="502"/>
      <c r="HF258" s="502"/>
      <c r="HG258" s="502"/>
      <c r="HH258" s="502"/>
      <c r="HI258" s="502"/>
      <c r="HJ258" s="502"/>
      <c r="HK258" s="502"/>
      <c r="HL258" s="502"/>
      <c r="HM258" s="502"/>
      <c r="HN258" s="502"/>
      <c r="HO258" s="502"/>
    </row>
    <row r="259" s="501" customFormat="1" spans="1:223">
      <c r="A259" s="519"/>
      <c r="B259" s="503"/>
      <c r="C259" s="503"/>
      <c r="D259" s="504"/>
      <c r="E259" s="504"/>
      <c r="AF259" s="502"/>
      <c r="AG259" s="502"/>
      <c r="AH259" s="502"/>
      <c r="AI259" s="502"/>
      <c r="AJ259" s="502"/>
      <c r="AK259" s="502"/>
      <c r="AL259" s="502"/>
      <c r="AM259" s="502"/>
      <c r="AN259" s="502"/>
      <c r="AO259" s="502"/>
      <c r="AP259" s="502"/>
      <c r="AQ259" s="502"/>
      <c r="AR259" s="502"/>
      <c r="AS259" s="502"/>
      <c r="AT259" s="502"/>
      <c r="AU259" s="502"/>
      <c r="AV259" s="502"/>
      <c r="AW259" s="502"/>
      <c r="AX259" s="502"/>
      <c r="AY259" s="502"/>
      <c r="AZ259" s="502"/>
      <c r="BA259" s="502"/>
      <c r="BB259" s="502"/>
      <c r="BC259" s="502"/>
      <c r="BD259" s="502"/>
      <c r="BE259" s="502"/>
      <c r="BF259" s="502"/>
      <c r="BG259" s="502"/>
      <c r="BH259" s="502"/>
      <c r="BI259" s="502"/>
      <c r="BJ259" s="502"/>
      <c r="BK259" s="502"/>
      <c r="BL259" s="502"/>
      <c r="BM259" s="502"/>
      <c r="BN259" s="502"/>
      <c r="BO259" s="502"/>
      <c r="BP259" s="502"/>
      <c r="BQ259" s="502"/>
      <c r="BR259" s="502"/>
      <c r="BS259" s="502"/>
      <c r="BT259" s="502"/>
      <c r="BU259" s="502"/>
      <c r="BV259" s="502"/>
      <c r="BW259" s="502"/>
      <c r="BX259" s="502"/>
      <c r="BY259" s="502"/>
      <c r="BZ259" s="502"/>
      <c r="CA259" s="502"/>
      <c r="CB259" s="502"/>
      <c r="CC259" s="502"/>
      <c r="CD259" s="502"/>
      <c r="CE259" s="502"/>
      <c r="CF259" s="502"/>
      <c r="CG259" s="502"/>
      <c r="CH259" s="502"/>
      <c r="CI259" s="502"/>
      <c r="CJ259" s="502"/>
      <c r="CK259" s="502"/>
      <c r="CL259" s="502"/>
      <c r="CM259" s="502"/>
      <c r="CN259" s="502"/>
      <c r="CO259" s="502"/>
      <c r="CP259" s="502"/>
      <c r="CQ259" s="502"/>
      <c r="CR259" s="502"/>
      <c r="CS259" s="502"/>
      <c r="CT259" s="502"/>
      <c r="CU259" s="502"/>
      <c r="CV259" s="502"/>
      <c r="CW259" s="502"/>
      <c r="CX259" s="502"/>
      <c r="CY259" s="502"/>
      <c r="CZ259" s="502"/>
      <c r="DA259" s="502"/>
      <c r="DB259" s="502"/>
      <c r="DC259" s="502"/>
      <c r="DD259" s="502"/>
      <c r="DE259" s="502"/>
      <c r="DF259" s="502"/>
      <c r="DG259" s="502"/>
      <c r="DH259" s="502"/>
      <c r="DI259" s="502"/>
      <c r="DJ259" s="502"/>
      <c r="DK259" s="502"/>
      <c r="DL259" s="502"/>
      <c r="DM259" s="502"/>
      <c r="DN259" s="502"/>
      <c r="DO259" s="502"/>
      <c r="DP259" s="502"/>
      <c r="DQ259" s="502"/>
      <c r="DR259" s="502"/>
      <c r="DS259" s="502"/>
      <c r="DT259" s="502"/>
      <c r="DU259" s="502"/>
      <c r="DV259" s="502"/>
      <c r="DW259" s="502"/>
      <c r="DX259" s="502"/>
      <c r="DY259" s="502"/>
      <c r="DZ259" s="502"/>
      <c r="EA259" s="502"/>
      <c r="EB259" s="502"/>
      <c r="EC259" s="502"/>
      <c r="ED259" s="502"/>
      <c r="EE259" s="502"/>
      <c r="EF259" s="502"/>
      <c r="EG259" s="502"/>
      <c r="EH259" s="502"/>
      <c r="EI259" s="502"/>
      <c r="EJ259" s="502"/>
      <c r="EK259" s="502"/>
      <c r="EL259" s="502"/>
      <c r="EM259" s="502"/>
      <c r="EN259" s="502"/>
      <c r="EO259" s="502"/>
      <c r="EP259" s="502"/>
      <c r="EQ259" s="502"/>
      <c r="ER259" s="502"/>
      <c r="ES259" s="502"/>
      <c r="ET259" s="502"/>
      <c r="EU259" s="502"/>
      <c r="EV259" s="502"/>
      <c r="EW259" s="502"/>
      <c r="EX259" s="502"/>
      <c r="EY259" s="502"/>
      <c r="EZ259" s="502"/>
      <c r="FA259" s="502"/>
      <c r="FB259" s="502"/>
      <c r="FC259" s="502"/>
      <c r="FD259" s="502"/>
      <c r="FE259" s="502"/>
      <c r="FF259" s="502"/>
      <c r="FG259" s="502"/>
      <c r="FH259" s="502"/>
      <c r="FI259" s="502"/>
      <c r="FJ259" s="502"/>
      <c r="FK259" s="502"/>
      <c r="FL259" s="502"/>
      <c r="FM259" s="502"/>
      <c r="FN259" s="502"/>
      <c r="FO259" s="502"/>
      <c r="FP259" s="502"/>
      <c r="FQ259" s="502"/>
      <c r="FR259" s="502"/>
      <c r="FS259" s="502"/>
      <c r="FT259" s="502"/>
      <c r="FU259" s="502"/>
      <c r="FV259" s="502"/>
      <c r="FW259" s="502"/>
      <c r="FX259" s="502"/>
      <c r="FY259" s="502"/>
      <c r="FZ259" s="502"/>
      <c r="GA259" s="502"/>
      <c r="GB259" s="502"/>
      <c r="GC259" s="502"/>
      <c r="GD259" s="502"/>
      <c r="GE259" s="502"/>
      <c r="GF259" s="502"/>
      <c r="GG259" s="502"/>
      <c r="GH259" s="502"/>
      <c r="GI259" s="502"/>
      <c r="GJ259" s="502"/>
      <c r="GK259" s="502"/>
      <c r="GL259" s="502"/>
      <c r="GM259" s="502"/>
      <c r="GN259" s="502"/>
      <c r="GO259" s="502"/>
      <c r="GP259" s="502"/>
      <c r="GQ259" s="502"/>
      <c r="GR259" s="502"/>
      <c r="GS259" s="502"/>
      <c r="GT259" s="502"/>
      <c r="GU259" s="502"/>
      <c r="GV259" s="502"/>
      <c r="GW259" s="502"/>
      <c r="GX259" s="502"/>
      <c r="GY259" s="502"/>
      <c r="GZ259" s="502"/>
      <c r="HA259" s="502"/>
      <c r="HB259" s="502"/>
      <c r="HC259" s="502"/>
      <c r="HD259" s="502"/>
      <c r="HE259" s="502"/>
      <c r="HF259" s="502"/>
      <c r="HG259" s="502"/>
      <c r="HH259" s="502"/>
      <c r="HI259" s="502"/>
      <c r="HJ259" s="502"/>
      <c r="HK259" s="502"/>
      <c r="HL259" s="502"/>
      <c r="HM259" s="502"/>
      <c r="HN259" s="502"/>
      <c r="HO259" s="502"/>
    </row>
    <row r="260" s="501" customFormat="1" spans="1:223">
      <c r="A260" s="519"/>
      <c r="B260" s="503"/>
      <c r="C260" s="503"/>
      <c r="D260" s="504"/>
      <c r="E260" s="504"/>
      <c r="AF260" s="502"/>
      <c r="AG260" s="502"/>
      <c r="AH260" s="502"/>
      <c r="AI260" s="502"/>
      <c r="AJ260" s="502"/>
      <c r="AK260" s="502"/>
      <c r="AL260" s="502"/>
      <c r="AM260" s="502"/>
      <c r="AN260" s="502"/>
      <c r="AO260" s="502"/>
      <c r="AP260" s="502"/>
      <c r="AQ260" s="502"/>
      <c r="AR260" s="502"/>
      <c r="AS260" s="502"/>
      <c r="AT260" s="502"/>
      <c r="AU260" s="502"/>
      <c r="AV260" s="502"/>
      <c r="AW260" s="502"/>
      <c r="AX260" s="502"/>
      <c r="AY260" s="502"/>
      <c r="AZ260" s="502"/>
      <c r="BA260" s="502"/>
      <c r="BB260" s="502"/>
      <c r="BC260" s="502"/>
      <c r="BD260" s="502"/>
      <c r="BE260" s="502"/>
      <c r="BF260" s="502"/>
      <c r="BG260" s="502"/>
      <c r="BH260" s="502"/>
      <c r="BI260" s="502"/>
      <c r="BJ260" s="502"/>
      <c r="BK260" s="502"/>
      <c r="BL260" s="502"/>
      <c r="BM260" s="502"/>
      <c r="BN260" s="502"/>
      <c r="BO260" s="502"/>
      <c r="BP260" s="502"/>
      <c r="BQ260" s="502"/>
      <c r="BR260" s="502"/>
      <c r="BS260" s="502"/>
      <c r="BT260" s="502"/>
      <c r="BU260" s="502"/>
      <c r="BV260" s="502"/>
      <c r="BW260" s="502"/>
      <c r="BX260" s="502"/>
      <c r="BY260" s="502"/>
      <c r="BZ260" s="502"/>
      <c r="CA260" s="502"/>
      <c r="CB260" s="502"/>
      <c r="CC260" s="502"/>
      <c r="CD260" s="502"/>
      <c r="CE260" s="502"/>
      <c r="CF260" s="502"/>
      <c r="CG260" s="502"/>
      <c r="CH260" s="502"/>
      <c r="CI260" s="502"/>
      <c r="CJ260" s="502"/>
      <c r="CK260" s="502"/>
      <c r="CL260" s="502"/>
      <c r="CM260" s="502"/>
      <c r="CN260" s="502"/>
      <c r="CO260" s="502"/>
      <c r="CP260" s="502"/>
      <c r="CQ260" s="502"/>
      <c r="CR260" s="502"/>
      <c r="CS260" s="502"/>
      <c r="CT260" s="502"/>
      <c r="CU260" s="502"/>
      <c r="CV260" s="502"/>
      <c r="CW260" s="502"/>
      <c r="CX260" s="502"/>
      <c r="CY260" s="502"/>
      <c r="CZ260" s="502"/>
      <c r="DA260" s="502"/>
      <c r="DB260" s="502"/>
      <c r="DC260" s="502"/>
      <c r="DD260" s="502"/>
      <c r="DE260" s="502"/>
      <c r="DF260" s="502"/>
      <c r="DG260" s="502"/>
      <c r="DH260" s="502"/>
      <c r="DI260" s="502"/>
      <c r="DJ260" s="502"/>
      <c r="DK260" s="502"/>
      <c r="DL260" s="502"/>
      <c r="DM260" s="502"/>
      <c r="DN260" s="502"/>
      <c r="DO260" s="502"/>
      <c r="DP260" s="502"/>
      <c r="DQ260" s="502"/>
      <c r="DR260" s="502"/>
      <c r="DS260" s="502"/>
      <c r="DT260" s="502"/>
      <c r="DU260" s="502"/>
      <c r="DV260" s="502"/>
      <c r="DW260" s="502"/>
      <c r="DX260" s="502"/>
      <c r="DY260" s="502"/>
      <c r="DZ260" s="502"/>
      <c r="EA260" s="502"/>
      <c r="EB260" s="502"/>
      <c r="EC260" s="502"/>
      <c r="ED260" s="502"/>
      <c r="EE260" s="502"/>
      <c r="EF260" s="502"/>
      <c r="EG260" s="502"/>
      <c r="EH260" s="502"/>
      <c r="EI260" s="502"/>
      <c r="EJ260" s="502"/>
      <c r="EK260" s="502"/>
      <c r="EL260" s="502"/>
      <c r="EM260" s="502"/>
      <c r="EN260" s="502"/>
      <c r="EO260" s="502"/>
      <c r="EP260" s="502"/>
      <c r="EQ260" s="502"/>
      <c r="ER260" s="502"/>
      <c r="ES260" s="502"/>
      <c r="ET260" s="502"/>
      <c r="EU260" s="502"/>
      <c r="EV260" s="502"/>
      <c r="EW260" s="502"/>
      <c r="EX260" s="502"/>
      <c r="EY260" s="502"/>
      <c r="EZ260" s="502"/>
      <c r="FA260" s="502"/>
      <c r="FB260" s="502"/>
      <c r="FC260" s="502"/>
      <c r="FD260" s="502"/>
      <c r="FE260" s="502"/>
      <c r="FF260" s="502"/>
      <c r="FG260" s="502"/>
      <c r="FH260" s="502"/>
      <c r="FI260" s="502"/>
      <c r="FJ260" s="502"/>
      <c r="FK260" s="502"/>
      <c r="FL260" s="502"/>
      <c r="FM260" s="502"/>
      <c r="FN260" s="502"/>
      <c r="FO260" s="502"/>
      <c r="FP260" s="502"/>
      <c r="FQ260" s="502"/>
      <c r="FR260" s="502"/>
      <c r="FS260" s="502"/>
      <c r="FT260" s="502"/>
      <c r="FU260" s="502"/>
      <c r="FV260" s="502"/>
      <c r="FW260" s="502"/>
      <c r="FX260" s="502"/>
      <c r="FY260" s="502"/>
      <c r="FZ260" s="502"/>
      <c r="GA260" s="502"/>
      <c r="GB260" s="502"/>
      <c r="GC260" s="502"/>
      <c r="GD260" s="502"/>
      <c r="GE260" s="502"/>
      <c r="GF260" s="502"/>
      <c r="GG260" s="502"/>
      <c r="GH260" s="502"/>
      <c r="GI260" s="502"/>
      <c r="GJ260" s="502"/>
      <c r="GK260" s="502"/>
      <c r="GL260" s="502"/>
      <c r="GM260" s="502"/>
      <c r="GN260" s="502"/>
      <c r="GO260" s="502"/>
      <c r="GP260" s="502"/>
      <c r="GQ260" s="502"/>
      <c r="GR260" s="502"/>
      <c r="GS260" s="502"/>
      <c r="GT260" s="502"/>
      <c r="GU260" s="502"/>
      <c r="GV260" s="502"/>
      <c r="GW260" s="502"/>
      <c r="GX260" s="502"/>
      <c r="GY260" s="502"/>
      <c r="GZ260" s="502"/>
      <c r="HA260" s="502"/>
      <c r="HB260" s="502"/>
      <c r="HC260" s="502"/>
      <c r="HD260" s="502"/>
      <c r="HE260" s="502"/>
      <c r="HF260" s="502"/>
      <c r="HG260" s="502"/>
      <c r="HH260" s="502"/>
      <c r="HI260" s="502"/>
      <c r="HJ260" s="502"/>
      <c r="HK260" s="502"/>
      <c r="HL260" s="502"/>
      <c r="HM260" s="502"/>
      <c r="HN260" s="502"/>
      <c r="HO260" s="502"/>
    </row>
    <row r="261" s="501" customFormat="1" spans="1:223">
      <c r="A261" s="519"/>
      <c r="B261" s="503"/>
      <c r="C261" s="503"/>
      <c r="D261" s="504"/>
      <c r="E261" s="504"/>
      <c r="AF261" s="502"/>
      <c r="AG261" s="502"/>
      <c r="AH261" s="502"/>
      <c r="AI261" s="502"/>
      <c r="AJ261" s="502"/>
      <c r="AK261" s="502"/>
      <c r="AL261" s="502"/>
      <c r="AM261" s="502"/>
      <c r="AN261" s="502"/>
      <c r="AO261" s="502"/>
      <c r="AP261" s="502"/>
      <c r="AQ261" s="502"/>
      <c r="AR261" s="502"/>
      <c r="AS261" s="502"/>
      <c r="AT261" s="502"/>
      <c r="AU261" s="502"/>
      <c r="AV261" s="502"/>
      <c r="AW261" s="502"/>
      <c r="AX261" s="502"/>
      <c r="AY261" s="502"/>
      <c r="AZ261" s="502"/>
      <c r="BA261" s="502"/>
      <c r="BB261" s="502"/>
      <c r="BC261" s="502"/>
      <c r="BD261" s="502"/>
      <c r="BE261" s="502"/>
      <c r="BF261" s="502"/>
      <c r="BG261" s="502"/>
      <c r="BH261" s="502"/>
      <c r="BI261" s="502"/>
      <c r="BJ261" s="502"/>
      <c r="BK261" s="502"/>
      <c r="BL261" s="502"/>
      <c r="BM261" s="502"/>
      <c r="BN261" s="502"/>
      <c r="BO261" s="502"/>
      <c r="BP261" s="502"/>
      <c r="BQ261" s="502"/>
      <c r="BR261" s="502"/>
      <c r="BS261" s="502"/>
      <c r="BT261" s="502"/>
      <c r="BU261" s="502"/>
      <c r="BV261" s="502"/>
      <c r="BW261" s="502"/>
      <c r="BX261" s="502"/>
      <c r="BY261" s="502"/>
      <c r="BZ261" s="502"/>
      <c r="CA261" s="502"/>
      <c r="CB261" s="502"/>
      <c r="CC261" s="502"/>
      <c r="CD261" s="502"/>
      <c r="CE261" s="502"/>
      <c r="CF261" s="502"/>
      <c r="CG261" s="502"/>
      <c r="CH261" s="502"/>
      <c r="CI261" s="502"/>
      <c r="CJ261" s="502"/>
      <c r="CK261" s="502"/>
      <c r="CL261" s="502"/>
      <c r="CM261" s="502"/>
      <c r="CN261" s="502"/>
      <c r="CO261" s="502"/>
      <c r="CP261" s="502"/>
      <c r="CQ261" s="502"/>
      <c r="CR261" s="502"/>
      <c r="CS261" s="502"/>
      <c r="CT261" s="502"/>
      <c r="CU261" s="502"/>
      <c r="CV261" s="502"/>
      <c r="CW261" s="502"/>
      <c r="CX261" s="502"/>
      <c r="CY261" s="502"/>
      <c r="CZ261" s="502"/>
      <c r="DA261" s="502"/>
      <c r="DB261" s="502"/>
      <c r="DC261" s="502"/>
      <c r="DD261" s="502"/>
      <c r="DE261" s="502"/>
      <c r="DF261" s="502"/>
      <c r="DG261" s="502"/>
      <c r="DH261" s="502"/>
      <c r="DI261" s="502"/>
      <c r="DJ261" s="502"/>
      <c r="DK261" s="502"/>
      <c r="DL261" s="502"/>
      <c r="DM261" s="502"/>
      <c r="DN261" s="502"/>
      <c r="DO261" s="502"/>
      <c r="DP261" s="502"/>
      <c r="DQ261" s="502"/>
      <c r="DR261" s="502"/>
      <c r="DS261" s="502"/>
      <c r="DT261" s="502"/>
      <c r="DU261" s="502"/>
      <c r="DV261" s="502"/>
      <c r="DW261" s="502"/>
      <c r="DX261" s="502"/>
      <c r="DY261" s="502"/>
      <c r="DZ261" s="502"/>
      <c r="EA261" s="502"/>
      <c r="EB261" s="502"/>
      <c r="EC261" s="502"/>
      <c r="ED261" s="502"/>
      <c r="EE261" s="502"/>
      <c r="EF261" s="502"/>
      <c r="EG261" s="502"/>
      <c r="EH261" s="502"/>
      <c r="EI261" s="502"/>
      <c r="EJ261" s="502"/>
      <c r="EK261" s="502"/>
      <c r="EL261" s="502"/>
      <c r="EM261" s="502"/>
      <c r="EN261" s="502"/>
      <c r="EO261" s="502"/>
      <c r="EP261" s="502"/>
      <c r="EQ261" s="502"/>
      <c r="ER261" s="502"/>
      <c r="ES261" s="502"/>
      <c r="ET261" s="502"/>
      <c r="EU261" s="502"/>
      <c r="EV261" s="502"/>
      <c r="EW261" s="502"/>
      <c r="EX261" s="502"/>
      <c r="EY261" s="502"/>
      <c r="EZ261" s="502"/>
      <c r="FA261" s="502"/>
      <c r="FB261" s="502"/>
      <c r="FC261" s="502"/>
      <c r="FD261" s="502"/>
      <c r="FE261" s="502"/>
      <c r="FF261" s="502"/>
      <c r="FG261" s="502"/>
      <c r="FH261" s="502"/>
      <c r="FI261" s="502"/>
      <c r="FJ261" s="502"/>
      <c r="FK261" s="502"/>
      <c r="FL261" s="502"/>
      <c r="FM261" s="502"/>
      <c r="FN261" s="502"/>
      <c r="FO261" s="502"/>
      <c r="FP261" s="502"/>
      <c r="FQ261" s="502"/>
      <c r="FR261" s="502"/>
      <c r="FS261" s="502"/>
      <c r="FT261" s="502"/>
      <c r="FU261" s="502"/>
      <c r="FV261" s="502"/>
      <c r="FW261" s="502"/>
      <c r="FX261" s="502"/>
      <c r="FY261" s="502"/>
      <c r="FZ261" s="502"/>
      <c r="GA261" s="502"/>
      <c r="GB261" s="502"/>
      <c r="GC261" s="502"/>
      <c r="GD261" s="502"/>
      <c r="GE261" s="502"/>
      <c r="GF261" s="502"/>
      <c r="GG261" s="502"/>
      <c r="GH261" s="502"/>
      <c r="GI261" s="502"/>
      <c r="GJ261" s="502"/>
      <c r="GK261" s="502"/>
      <c r="GL261" s="502"/>
      <c r="GM261" s="502"/>
      <c r="GN261" s="502"/>
      <c r="GO261" s="502"/>
      <c r="GP261" s="502"/>
      <c r="GQ261" s="502"/>
      <c r="GR261" s="502"/>
      <c r="GS261" s="502"/>
      <c r="GT261" s="502"/>
      <c r="GU261" s="502"/>
      <c r="GV261" s="502"/>
      <c r="GW261" s="502"/>
      <c r="GX261" s="502"/>
      <c r="GY261" s="502"/>
      <c r="GZ261" s="502"/>
      <c r="HA261" s="502"/>
      <c r="HB261" s="502"/>
      <c r="HC261" s="502"/>
      <c r="HD261" s="502"/>
      <c r="HE261" s="502"/>
      <c r="HF261" s="502"/>
      <c r="HG261" s="502"/>
      <c r="HH261" s="502"/>
      <c r="HI261" s="502"/>
      <c r="HJ261" s="502"/>
      <c r="HK261" s="502"/>
      <c r="HL261" s="502"/>
      <c r="HM261" s="502"/>
      <c r="HN261" s="502"/>
      <c r="HO261" s="502"/>
    </row>
    <row r="262" s="501" customFormat="1" spans="1:223">
      <c r="A262" s="519"/>
      <c r="B262" s="503"/>
      <c r="C262" s="503"/>
      <c r="D262" s="504"/>
      <c r="E262" s="504"/>
      <c r="AF262" s="502"/>
      <c r="AG262" s="502"/>
      <c r="AH262" s="502"/>
      <c r="AI262" s="502"/>
      <c r="AJ262" s="502"/>
      <c r="AK262" s="502"/>
      <c r="AL262" s="502"/>
      <c r="AM262" s="502"/>
      <c r="AN262" s="502"/>
      <c r="AO262" s="502"/>
      <c r="AP262" s="502"/>
      <c r="AQ262" s="502"/>
      <c r="AR262" s="502"/>
      <c r="AS262" s="502"/>
      <c r="AT262" s="502"/>
      <c r="AU262" s="502"/>
      <c r="AV262" s="502"/>
      <c r="AW262" s="502"/>
      <c r="AX262" s="502"/>
      <c r="AY262" s="502"/>
      <c r="AZ262" s="502"/>
      <c r="BA262" s="502"/>
      <c r="BB262" s="502"/>
      <c r="BC262" s="502"/>
      <c r="BD262" s="502"/>
      <c r="BE262" s="502"/>
      <c r="BF262" s="502"/>
      <c r="BG262" s="502"/>
      <c r="BH262" s="502"/>
      <c r="BI262" s="502"/>
      <c r="BJ262" s="502"/>
      <c r="BK262" s="502"/>
      <c r="BL262" s="502"/>
      <c r="BM262" s="502"/>
      <c r="BN262" s="502"/>
      <c r="BO262" s="502"/>
      <c r="BP262" s="502"/>
      <c r="BQ262" s="502"/>
      <c r="BR262" s="502"/>
      <c r="BS262" s="502"/>
      <c r="BT262" s="502"/>
      <c r="BU262" s="502"/>
      <c r="BV262" s="502"/>
      <c r="BW262" s="502"/>
      <c r="BX262" s="502"/>
      <c r="BY262" s="502"/>
      <c r="BZ262" s="502"/>
      <c r="CA262" s="502"/>
      <c r="CB262" s="502"/>
      <c r="CC262" s="502"/>
      <c r="CD262" s="502"/>
      <c r="CE262" s="502"/>
      <c r="CF262" s="502"/>
      <c r="CG262" s="502"/>
      <c r="CH262" s="502"/>
      <c r="CI262" s="502"/>
      <c r="CJ262" s="502"/>
      <c r="CK262" s="502"/>
      <c r="CL262" s="502"/>
      <c r="CM262" s="502"/>
      <c r="CN262" s="502"/>
      <c r="CO262" s="502"/>
      <c r="CP262" s="502"/>
      <c r="CQ262" s="502"/>
      <c r="CR262" s="502"/>
      <c r="CS262" s="502"/>
      <c r="CT262" s="502"/>
      <c r="CU262" s="502"/>
      <c r="CV262" s="502"/>
      <c r="CW262" s="502"/>
      <c r="CX262" s="502"/>
      <c r="CY262" s="502"/>
      <c r="CZ262" s="502"/>
      <c r="DA262" s="502"/>
      <c r="DB262" s="502"/>
      <c r="DC262" s="502"/>
      <c r="DD262" s="502"/>
      <c r="DE262" s="502"/>
      <c r="DF262" s="502"/>
      <c r="DG262" s="502"/>
      <c r="DH262" s="502"/>
      <c r="DI262" s="502"/>
      <c r="DJ262" s="502"/>
      <c r="DK262" s="502"/>
      <c r="DL262" s="502"/>
      <c r="DM262" s="502"/>
      <c r="DN262" s="502"/>
      <c r="DO262" s="502"/>
      <c r="DP262" s="502"/>
      <c r="DQ262" s="502"/>
      <c r="DR262" s="502"/>
      <c r="DS262" s="502"/>
      <c r="DT262" s="502"/>
      <c r="DU262" s="502"/>
      <c r="DV262" s="502"/>
      <c r="DW262" s="502"/>
      <c r="DX262" s="502"/>
      <c r="DY262" s="502"/>
      <c r="DZ262" s="502"/>
      <c r="EA262" s="502"/>
      <c r="EB262" s="502"/>
      <c r="EC262" s="502"/>
      <c r="ED262" s="502"/>
      <c r="EE262" s="502"/>
      <c r="EF262" s="502"/>
      <c r="EG262" s="502"/>
      <c r="EH262" s="502"/>
      <c r="EI262" s="502"/>
      <c r="EJ262" s="502"/>
      <c r="EK262" s="502"/>
      <c r="EL262" s="502"/>
      <c r="EM262" s="502"/>
      <c r="EN262" s="502"/>
      <c r="EO262" s="502"/>
      <c r="EP262" s="502"/>
      <c r="EQ262" s="502"/>
      <c r="ER262" s="502"/>
      <c r="ES262" s="502"/>
      <c r="ET262" s="502"/>
      <c r="EU262" s="502"/>
      <c r="EV262" s="502"/>
      <c r="EW262" s="502"/>
      <c r="EX262" s="502"/>
      <c r="EY262" s="502"/>
      <c r="EZ262" s="502"/>
      <c r="FA262" s="502"/>
      <c r="FB262" s="502"/>
      <c r="FC262" s="502"/>
      <c r="FD262" s="502"/>
      <c r="FE262" s="502"/>
      <c r="FF262" s="502"/>
      <c r="FG262" s="502"/>
      <c r="FH262" s="502"/>
      <c r="FI262" s="502"/>
      <c r="FJ262" s="502"/>
      <c r="FK262" s="502"/>
      <c r="FL262" s="502"/>
      <c r="FM262" s="502"/>
      <c r="FN262" s="502"/>
      <c r="FO262" s="502"/>
      <c r="FP262" s="502"/>
      <c r="FQ262" s="502"/>
      <c r="FR262" s="502"/>
      <c r="FS262" s="502"/>
      <c r="FT262" s="502"/>
      <c r="FU262" s="502"/>
      <c r="FV262" s="502"/>
      <c r="FW262" s="502"/>
      <c r="FX262" s="502"/>
      <c r="FY262" s="502"/>
      <c r="FZ262" s="502"/>
      <c r="GA262" s="502"/>
      <c r="GB262" s="502"/>
      <c r="GC262" s="502"/>
      <c r="GD262" s="502"/>
      <c r="GE262" s="502"/>
      <c r="GF262" s="502"/>
      <c r="GG262" s="502"/>
      <c r="GH262" s="502"/>
      <c r="GI262" s="502"/>
      <c r="GJ262" s="502"/>
      <c r="GK262" s="502"/>
      <c r="GL262" s="502"/>
      <c r="GM262" s="502"/>
      <c r="GN262" s="502"/>
      <c r="GO262" s="502"/>
      <c r="GP262" s="502"/>
      <c r="GQ262" s="502"/>
      <c r="GR262" s="502"/>
      <c r="GS262" s="502"/>
      <c r="GT262" s="502"/>
      <c r="GU262" s="502"/>
      <c r="GV262" s="502"/>
      <c r="GW262" s="502"/>
      <c r="GX262" s="502"/>
      <c r="GY262" s="502"/>
      <c r="GZ262" s="502"/>
      <c r="HA262" s="502"/>
      <c r="HB262" s="502"/>
      <c r="HC262" s="502"/>
      <c r="HD262" s="502"/>
      <c r="HE262" s="502"/>
      <c r="HF262" s="502"/>
      <c r="HG262" s="502"/>
      <c r="HH262" s="502"/>
      <c r="HI262" s="502"/>
      <c r="HJ262" s="502"/>
      <c r="HK262" s="502"/>
      <c r="HL262" s="502"/>
      <c r="HM262" s="502"/>
      <c r="HN262" s="502"/>
      <c r="HO262" s="502"/>
    </row>
    <row r="263" s="501" customFormat="1" spans="1:223">
      <c r="A263" s="519"/>
      <c r="B263" s="503"/>
      <c r="C263" s="503"/>
      <c r="D263" s="504"/>
      <c r="E263" s="504"/>
      <c r="AF263" s="502"/>
      <c r="AG263" s="502"/>
      <c r="AH263" s="502"/>
      <c r="AI263" s="502"/>
      <c r="AJ263" s="502"/>
      <c r="AK263" s="502"/>
      <c r="AL263" s="502"/>
      <c r="AM263" s="502"/>
      <c r="AN263" s="502"/>
      <c r="AO263" s="502"/>
      <c r="AP263" s="502"/>
      <c r="AQ263" s="502"/>
      <c r="AR263" s="502"/>
      <c r="AS263" s="502"/>
      <c r="AT263" s="502"/>
      <c r="AU263" s="502"/>
      <c r="AV263" s="502"/>
      <c r="AW263" s="502"/>
      <c r="AX263" s="502"/>
      <c r="AY263" s="502"/>
      <c r="AZ263" s="502"/>
      <c r="BA263" s="502"/>
      <c r="BB263" s="502"/>
      <c r="BC263" s="502"/>
      <c r="BD263" s="502"/>
      <c r="BE263" s="502"/>
      <c r="BF263" s="502"/>
      <c r="BG263" s="502"/>
      <c r="BH263" s="502"/>
      <c r="BI263" s="502"/>
      <c r="BJ263" s="502"/>
      <c r="BK263" s="502"/>
      <c r="BL263" s="502"/>
      <c r="BM263" s="502"/>
      <c r="BN263" s="502"/>
      <c r="BO263" s="502"/>
      <c r="BP263" s="502"/>
      <c r="BQ263" s="502"/>
      <c r="BR263" s="502"/>
      <c r="BS263" s="502"/>
      <c r="BT263" s="502"/>
      <c r="BU263" s="502"/>
      <c r="BV263" s="502"/>
      <c r="BW263" s="502"/>
      <c r="BX263" s="502"/>
      <c r="BY263" s="502"/>
      <c r="BZ263" s="502"/>
      <c r="CA263" s="502"/>
      <c r="CB263" s="502"/>
      <c r="CC263" s="502"/>
      <c r="CD263" s="502"/>
      <c r="CE263" s="502"/>
      <c r="CF263" s="502"/>
      <c r="CG263" s="502"/>
      <c r="CH263" s="502"/>
      <c r="CI263" s="502"/>
      <c r="CJ263" s="502"/>
      <c r="CK263" s="502"/>
      <c r="CL263" s="502"/>
      <c r="CM263" s="502"/>
      <c r="CN263" s="502"/>
      <c r="CO263" s="502"/>
      <c r="CP263" s="502"/>
      <c r="CQ263" s="502"/>
      <c r="CR263" s="502"/>
      <c r="CS263" s="502"/>
      <c r="CT263" s="502"/>
      <c r="CU263" s="502"/>
      <c r="CV263" s="502"/>
      <c r="CW263" s="502"/>
      <c r="CX263" s="502"/>
      <c r="CY263" s="502"/>
      <c r="CZ263" s="502"/>
      <c r="DA263" s="502"/>
      <c r="DB263" s="502"/>
      <c r="DC263" s="502"/>
      <c r="DD263" s="502"/>
      <c r="DE263" s="502"/>
      <c r="DF263" s="502"/>
      <c r="DG263" s="502"/>
      <c r="DH263" s="502"/>
      <c r="DI263" s="502"/>
      <c r="DJ263" s="502"/>
      <c r="DK263" s="502"/>
      <c r="DL263" s="502"/>
      <c r="DM263" s="502"/>
      <c r="DN263" s="502"/>
      <c r="DO263" s="502"/>
      <c r="DP263" s="502"/>
      <c r="DQ263" s="502"/>
      <c r="DR263" s="502"/>
      <c r="DS263" s="502"/>
      <c r="DT263" s="502"/>
      <c r="DU263" s="502"/>
      <c r="DV263" s="502"/>
      <c r="DW263" s="502"/>
      <c r="DX263" s="502"/>
      <c r="DY263" s="502"/>
      <c r="DZ263" s="502"/>
      <c r="EA263" s="502"/>
      <c r="EB263" s="502"/>
      <c r="EC263" s="502"/>
      <c r="ED263" s="502"/>
      <c r="EE263" s="502"/>
      <c r="EF263" s="502"/>
      <c r="EG263" s="502"/>
      <c r="EH263" s="502"/>
      <c r="EI263" s="502"/>
      <c r="EJ263" s="502"/>
      <c r="EK263" s="502"/>
      <c r="EL263" s="502"/>
      <c r="EM263" s="502"/>
      <c r="EN263" s="502"/>
      <c r="EO263" s="502"/>
      <c r="EP263" s="502"/>
      <c r="EQ263" s="502"/>
      <c r="ER263" s="502"/>
      <c r="ES263" s="502"/>
      <c r="ET263" s="502"/>
      <c r="EU263" s="502"/>
      <c r="EV263" s="502"/>
      <c r="EW263" s="502"/>
      <c r="EX263" s="502"/>
      <c r="EY263" s="502"/>
      <c r="EZ263" s="502"/>
      <c r="FA263" s="502"/>
      <c r="FB263" s="502"/>
      <c r="FC263" s="502"/>
      <c r="FD263" s="502"/>
      <c r="FE263" s="502"/>
      <c r="FF263" s="502"/>
      <c r="FG263" s="502"/>
      <c r="FH263" s="502"/>
      <c r="FI263" s="502"/>
      <c r="FJ263" s="502"/>
      <c r="FK263" s="502"/>
      <c r="FL263" s="502"/>
      <c r="FM263" s="502"/>
      <c r="FN263" s="502"/>
      <c r="FO263" s="502"/>
      <c r="FP263" s="502"/>
      <c r="FQ263" s="502"/>
      <c r="FR263" s="502"/>
      <c r="FS263" s="502"/>
      <c r="FT263" s="502"/>
      <c r="FU263" s="502"/>
      <c r="FV263" s="502"/>
      <c r="FW263" s="502"/>
      <c r="FX263" s="502"/>
      <c r="FY263" s="502"/>
      <c r="FZ263" s="502"/>
      <c r="GA263" s="502"/>
      <c r="GB263" s="502"/>
      <c r="GC263" s="502"/>
      <c r="GD263" s="502"/>
      <c r="GE263" s="502"/>
      <c r="GF263" s="502"/>
      <c r="GG263" s="502"/>
      <c r="GH263" s="502"/>
      <c r="GI263" s="502"/>
      <c r="GJ263" s="502"/>
      <c r="GK263" s="502"/>
      <c r="GL263" s="502"/>
      <c r="GM263" s="502"/>
      <c r="GN263" s="502"/>
      <c r="GO263" s="502"/>
      <c r="GP263" s="502"/>
      <c r="GQ263" s="502"/>
      <c r="GR263" s="502"/>
      <c r="GS263" s="502"/>
      <c r="GT263" s="502"/>
      <c r="GU263" s="502"/>
      <c r="GV263" s="502"/>
      <c r="GW263" s="502"/>
      <c r="GX263" s="502"/>
      <c r="GY263" s="502"/>
      <c r="GZ263" s="502"/>
      <c r="HA263" s="502"/>
      <c r="HB263" s="502"/>
      <c r="HC263" s="502"/>
      <c r="HD263" s="502"/>
      <c r="HE263" s="502"/>
      <c r="HF263" s="502"/>
      <c r="HG263" s="502"/>
      <c r="HH263" s="502"/>
      <c r="HI263" s="502"/>
      <c r="HJ263" s="502"/>
      <c r="HK263" s="502"/>
      <c r="HL263" s="502"/>
      <c r="HM263" s="502"/>
      <c r="HN263" s="502"/>
      <c r="HO263" s="502"/>
    </row>
    <row r="264" s="501" customFormat="1" spans="1:223">
      <c r="A264" s="519"/>
      <c r="B264" s="503"/>
      <c r="C264" s="503"/>
      <c r="D264" s="504"/>
      <c r="E264" s="504"/>
      <c r="AF264" s="502"/>
      <c r="AG264" s="502"/>
      <c r="AH264" s="502"/>
      <c r="AI264" s="502"/>
      <c r="AJ264" s="502"/>
      <c r="AK264" s="502"/>
      <c r="AL264" s="502"/>
      <c r="AM264" s="502"/>
      <c r="AN264" s="502"/>
      <c r="AO264" s="502"/>
      <c r="AP264" s="502"/>
      <c r="AQ264" s="502"/>
      <c r="AR264" s="502"/>
      <c r="AS264" s="502"/>
      <c r="AT264" s="502"/>
      <c r="AU264" s="502"/>
      <c r="AV264" s="502"/>
      <c r="AW264" s="502"/>
      <c r="AX264" s="502"/>
      <c r="AY264" s="502"/>
      <c r="AZ264" s="502"/>
      <c r="BA264" s="502"/>
      <c r="BB264" s="502"/>
      <c r="BC264" s="502"/>
      <c r="BD264" s="502"/>
      <c r="BE264" s="502"/>
      <c r="BF264" s="502"/>
      <c r="BG264" s="502"/>
      <c r="BH264" s="502"/>
      <c r="BI264" s="502"/>
      <c r="BJ264" s="502"/>
      <c r="BK264" s="502"/>
      <c r="BL264" s="502"/>
      <c r="BM264" s="502"/>
      <c r="BN264" s="502"/>
      <c r="BO264" s="502"/>
      <c r="BP264" s="502"/>
      <c r="BQ264" s="502"/>
      <c r="BR264" s="502"/>
      <c r="BS264" s="502"/>
      <c r="BT264" s="502"/>
      <c r="BU264" s="502"/>
      <c r="BV264" s="502"/>
      <c r="BW264" s="502"/>
      <c r="BX264" s="502"/>
      <c r="BY264" s="502"/>
      <c r="BZ264" s="502"/>
      <c r="CA264" s="502"/>
      <c r="CB264" s="502"/>
      <c r="CC264" s="502"/>
      <c r="CD264" s="502"/>
      <c r="CE264" s="502"/>
      <c r="CF264" s="502"/>
      <c r="CG264" s="502"/>
      <c r="CH264" s="502"/>
      <c r="CI264" s="502"/>
      <c r="CJ264" s="502"/>
      <c r="CK264" s="502"/>
      <c r="CL264" s="502"/>
      <c r="CM264" s="502"/>
      <c r="CN264" s="502"/>
      <c r="CO264" s="502"/>
      <c r="CP264" s="502"/>
      <c r="CQ264" s="502"/>
      <c r="CR264" s="502"/>
      <c r="CS264" s="502"/>
      <c r="CT264" s="502"/>
      <c r="CU264" s="502"/>
      <c r="CV264" s="502"/>
      <c r="CW264" s="502"/>
      <c r="CX264" s="502"/>
      <c r="CY264" s="502"/>
      <c r="CZ264" s="502"/>
      <c r="DA264" s="502"/>
      <c r="DB264" s="502"/>
      <c r="DC264" s="502"/>
      <c r="DD264" s="502"/>
      <c r="DE264" s="502"/>
      <c r="DF264" s="502"/>
      <c r="DG264" s="502"/>
      <c r="DH264" s="502"/>
      <c r="DI264" s="502"/>
      <c r="DJ264" s="502"/>
      <c r="DK264" s="502"/>
      <c r="DL264" s="502"/>
      <c r="DM264" s="502"/>
      <c r="DN264" s="502"/>
      <c r="DO264" s="502"/>
      <c r="DP264" s="502"/>
      <c r="DQ264" s="502"/>
      <c r="DR264" s="502"/>
      <c r="DS264" s="502"/>
      <c r="DT264" s="502"/>
      <c r="DU264" s="502"/>
      <c r="DV264" s="502"/>
      <c r="DW264" s="502"/>
      <c r="DX264" s="502"/>
      <c r="DY264" s="502"/>
      <c r="DZ264" s="502"/>
      <c r="EA264" s="502"/>
      <c r="EB264" s="502"/>
      <c r="EC264" s="502"/>
      <c r="ED264" s="502"/>
      <c r="EE264" s="502"/>
      <c r="EF264" s="502"/>
      <c r="EG264" s="502"/>
      <c r="EH264" s="502"/>
      <c r="EI264" s="502"/>
      <c r="EJ264" s="502"/>
      <c r="EK264" s="502"/>
      <c r="EL264" s="502"/>
      <c r="EM264" s="502"/>
      <c r="EN264" s="502"/>
      <c r="EO264" s="502"/>
      <c r="EP264" s="502"/>
      <c r="EQ264" s="502"/>
      <c r="ER264" s="502"/>
      <c r="ES264" s="502"/>
      <c r="ET264" s="502"/>
      <c r="EU264" s="502"/>
      <c r="EV264" s="502"/>
      <c r="EW264" s="502"/>
      <c r="EX264" s="502"/>
      <c r="EY264" s="502"/>
      <c r="EZ264" s="502"/>
      <c r="FA264" s="502"/>
      <c r="FB264" s="502"/>
      <c r="FC264" s="502"/>
      <c r="FD264" s="502"/>
      <c r="FE264" s="502"/>
      <c r="FF264" s="502"/>
      <c r="FG264" s="502"/>
      <c r="FH264" s="502"/>
      <c r="FI264" s="502"/>
      <c r="FJ264" s="502"/>
      <c r="FK264" s="502"/>
      <c r="FL264" s="502"/>
      <c r="FM264" s="502"/>
      <c r="FN264" s="502"/>
      <c r="FO264" s="502"/>
      <c r="FP264" s="502"/>
      <c r="FQ264" s="502"/>
      <c r="FR264" s="502"/>
      <c r="FS264" s="502"/>
      <c r="FT264" s="502"/>
      <c r="FU264" s="502"/>
      <c r="FV264" s="502"/>
      <c r="FW264" s="502"/>
      <c r="FX264" s="502"/>
      <c r="FY264" s="502"/>
      <c r="FZ264" s="502"/>
      <c r="GA264" s="502"/>
      <c r="GB264" s="502"/>
      <c r="GC264" s="502"/>
      <c r="GD264" s="502"/>
      <c r="GE264" s="502"/>
      <c r="GF264" s="502"/>
      <c r="GG264" s="502"/>
      <c r="GH264" s="502"/>
      <c r="GI264" s="502"/>
      <c r="GJ264" s="502"/>
      <c r="GK264" s="502"/>
      <c r="GL264" s="502"/>
      <c r="GM264" s="502"/>
      <c r="GN264" s="502"/>
      <c r="GO264" s="502"/>
      <c r="GP264" s="502"/>
      <c r="GQ264" s="502"/>
      <c r="GR264" s="502"/>
      <c r="GS264" s="502"/>
      <c r="GT264" s="502"/>
      <c r="GU264" s="502"/>
      <c r="GV264" s="502"/>
      <c r="GW264" s="502"/>
      <c r="GX264" s="502"/>
      <c r="GY264" s="502"/>
      <c r="GZ264" s="502"/>
      <c r="HA264" s="502"/>
      <c r="HB264" s="502"/>
      <c r="HC264" s="502"/>
      <c r="HD264" s="502"/>
      <c r="HE264" s="502"/>
      <c r="HF264" s="502"/>
      <c r="HG264" s="502"/>
      <c r="HH264" s="502"/>
      <c r="HI264" s="502"/>
      <c r="HJ264" s="502"/>
      <c r="HK264" s="502"/>
      <c r="HL264" s="502"/>
      <c r="HM264" s="502"/>
      <c r="HN264" s="502"/>
      <c r="HO264" s="502"/>
    </row>
    <row r="265" s="501" customFormat="1" spans="1:223">
      <c r="A265" s="519"/>
      <c r="B265" s="503"/>
      <c r="C265" s="503"/>
      <c r="D265" s="504"/>
      <c r="E265" s="504"/>
      <c r="AF265" s="502"/>
      <c r="AG265" s="502"/>
      <c r="AH265" s="502"/>
      <c r="AI265" s="502"/>
      <c r="AJ265" s="502"/>
      <c r="AK265" s="502"/>
      <c r="AL265" s="502"/>
      <c r="AM265" s="502"/>
      <c r="AN265" s="502"/>
      <c r="AO265" s="502"/>
      <c r="AP265" s="502"/>
      <c r="AQ265" s="502"/>
      <c r="AR265" s="502"/>
      <c r="AS265" s="502"/>
      <c r="AT265" s="502"/>
      <c r="AU265" s="502"/>
      <c r="AV265" s="502"/>
      <c r="AW265" s="502"/>
      <c r="AX265" s="502"/>
      <c r="AY265" s="502"/>
      <c r="AZ265" s="502"/>
      <c r="BA265" s="502"/>
      <c r="BB265" s="502"/>
      <c r="BC265" s="502"/>
      <c r="BD265" s="502"/>
      <c r="BE265" s="502"/>
      <c r="BF265" s="502"/>
      <c r="BG265" s="502"/>
      <c r="BH265" s="502"/>
      <c r="BI265" s="502"/>
      <c r="BJ265" s="502"/>
      <c r="BK265" s="502"/>
      <c r="BL265" s="502"/>
      <c r="BM265" s="502"/>
      <c r="BN265" s="502"/>
      <c r="BO265" s="502"/>
      <c r="BP265" s="502"/>
      <c r="BQ265" s="502"/>
      <c r="BR265" s="502"/>
      <c r="BS265" s="502"/>
      <c r="BT265" s="502"/>
      <c r="BU265" s="502"/>
      <c r="BV265" s="502"/>
      <c r="BW265" s="502"/>
      <c r="BX265" s="502"/>
      <c r="BY265" s="502"/>
      <c r="BZ265" s="502"/>
      <c r="CA265" s="502"/>
      <c r="CB265" s="502"/>
      <c r="CC265" s="502"/>
      <c r="CD265" s="502"/>
      <c r="CE265" s="502"/>
      <c r="CF265" s="502"/>
      <c r="CG265" s="502"/>
      <c r="CH265" s="502"/>
      <c r="CI265" s="502"/>
      <c r="CJ265" s="502"/>
      <c r="CK265" s="502"/>
      <c r="CL265" s="502"/>
      <c r="CM265" s="502"/>
      <c r="CN265" s="502"/>
      <c r="CO265" s="502"/>
      <c r="CP265" s="502"/>
      <c r="CQ265" s="502"/>
      <c r="CR265" s="502"/>
      <c r="CS265" s="502"/>
      <c r="CT265" s="502"/>
      <c r="CU265" s="502"/>
      <c r="CV265" s="502"/>
      <c r="CW265" s="502"/>
      <c r="CX265" s="502"/>
      <c r="CY265" s="502"/>
      <c r="CZ265" s="502"/>
      <c r="DA265" s="502"/>
      <c r="DB265" s="502"/>
      <c r="DC265" s="502"/>
      <c r="DD265" s="502"/>
      <c r="DE265" s="502"/>
      <c r="DF265" s="502"/>
      <c r="DG265" s="502"/>
      <c r="DH265" s="502"/>
      <c r="DI265" s="502"/>
      <c r="DJ265" s="502"/>
      <c r="DK265" s="502"/>
      <c r="DL265" s="502"/>
      <c r="DM265" s="502"/>
      <c r="DN265" s="502"/>
      <c r="DO265" s="502"/>
      <c r="DP265" s="502"/>
      <c r="DQ265" s="502"/>
      <c r="DR265" s="502"/>
      <c r="DS265" s="502"/>
      <c r="DT265" s="502"/>
      <c r="DU265" s="502"/>
      <c r="DV265" s="502"/>
      <c r="DW265" s="502"/>
      <c r="DX265" s="502"/>
      <c r="DY265" s="502"/>
      <c r="DZ265" s="502"/>
      <c r="EA265" s="502"/>
      <c r="EB265" s="502"/>
      <c r="EC265" s="502"/>
      <c r="ED265" s="502"/>
      <c r="EE265" s="502"/>
      <c r="EF265" s="502"/>
      <c r="EG265" s="502"/>
      <c r="EH265" s="502"/>
      <c r="EI265" s="502"/>
      <c r="EJ265" s="502"/>
      <c r="EK265" s="502"/>
      <c r="EL265" s="502"/>
      <c r="EM265" s="502"/>
      <c r="EN265" s="502"/>
      <c r="EO265" s="502"/>
      <c r="EP265" s="502"/>
      <c r="EQ265" s="502"/>
      <c r="ER265" s="502"/>
      <c r="ES265" s="502"/>
      <c r="ET265" s="502"/>
      <c r="EU265" s="502"/>
      <c r="EV265" s="502"/>
      <c r="EW265" s="502"/>
      <c r="EX265" s="502"/>
      <c r="EY265" s="502"/>
      <c r="EZ265" s="502"/>
      <c r="FA265" s="502"/>
      <c r="FB265" s="502"/>
      <c r="FC265" s="502"/>
      <c r="FD265" s="502"/>
      <c r="FE265" s="502"/>
      <c r="FF265" s="502"/>
      <c r="FG265" s="502"/>
      <c r="FH265" s="502"/>
      <c r="FI265" s="502"/>
      <c r="FJ265" s="502"/>
      <c r="FK265" s="502"/>
      <c r="FL265" s="502"/>
      <c r="FM265" s="502"/>
      <c r="FN265" s="502"/>
      <c r="FO265" s="502"/>
      <c r="FP265" s="502"/>
      <c r="FQ265" s="502"/>
      <c r="FR265" s="502"/>
      <c r="FS265" s="502"/>
      <c r="FT265" s="502"/>
      <c r="FU265" s="502"/>
      <c r="FV265" s="502"/>
      <c r="FW265" s="502"/>
      <c r="FX265" s="502"/>
      <c r="FY265" s="502"/>
      <c r="FZ265" s="502"/>
      <c r="GA265" s="502"/>
      <c r="GB265" s="502"/>
      <c r="GC265" s="502"/>
      <c r="GD265" s="502"/>
      <c r="GE265" s="502"/>
      <c r="GF265" s="502"/>
      <c r="GG265" s="502"/>
      <c r="GH265" s="502"/>
      <c r="GI265" s="502"/>
      <c r="GJ265" s="502"/>
      <c r="GK265" s="502"/>
      <c r="GL265" s="502"/>
      <c r="GM265" s="502"/>
      <c r="GN265" s="502"/>
      <c r="GO265" s="502"/>
      <c r="GP265" s="502"/>
      <c r="GQ265" s="502"/>
      <c r="GR265" s="502"/>
      <c r="GS265" s="502"/>
      <c r="GT265" s="502"/>
      <c r="GU265" s="502"/>
      <c r="GV265" s="502"/>
      <c r="GW265" s="502"/>
      <c r="GX265" s="502"/>
      <c r="GY265" s="502"/>
      <c r="GZ265" s="502"/>
      <c r="HA265" s="502"/>
      <c r="HB265" s="502"/>
      <c r="HC265" s="502"/>
      <c r="HD265" s="502"/>
      <c r="HE265" s="502"/>
      <c r="HF265" s="502"/>
      <c r="HG265" s="502"/>
      <c r="HH265" s="502"/>
      <c r="HI265" s="502"/>
      <c r="HJ265" s="502"/>
      <c r="HK265" s="502"/>
      <c r="HL265" s="502"/>
      <c r="HM265" s="502"/>
      <c r="HN265" s="502"/>
      <c r="HO265" s="502"/>
    </row>
    <row r="266" s="501" customFormat="1" spans="1:223">
      <c r="A266" s="519"/>
      <c r="B266" s="503"/>
      <c r="C266" s="503"/>
      <c r="D266" s="504"/>
      <c r="E266" s="504"/>
      <c r="AF266" s="502"/>
      <c r="AG266" s="502"/>
      <c r="AH266" s="502"/>
      <c r="AI266" s="502"/>
      <c r="AJ266" s="502"/>
      <c r="AK266" s="502"/>
      <c r="AL266" s="502"/>
      <c r="AM266" s="502"/>
      <c r="AN266" s="502"/>
      <c r="AO266" s="502"/>
      <c r="AP266" s="502"/>
      <c r="AQ266" s="502"/>
      <c r="AR266" s="502"/>
      <c r="AS266" s="502"/>
      <c r="AT266" s="502"/>
      <c r="AU266" s="502"/>
      <c r="AV266" s="502"/>
      <c r="AW266" s="502"/>
      <c r="AX266" s="502"/>
      <c r="AY266" s="502"/>
      <c r="AZ266" s="502"/>
      <c r="BA266" s="502"/>
      <c r="BB266" s="502"/>
      <c r="BC266" s="502"/>
      <c r="BD266" s="502"/>
      <c r="BE266" s="502"/>
      <c r="BF266" s="502"/>
      <c r="BG266" s="502"/>
      <c r="BH266" s="502"/>
      <c r="BI266" s="502"/>
      <c r="BJ266" s="502"/>
      <c r="BK266" s="502"/>
      <c r="BL266" s="502"/>
      <c r="BM266" s="502"/>
      <c r="BN266" s="502"/>
      <c r="BO266" s="502"/>
      <c r="BP266" s="502"/>
      <c r="BQ266" s="502"/>
      <c r="BR266" s="502"/>
      <c r="BS266" s="502"/>
      <c r="BT266" s="502"/>
      <c r="BU266" s="502"/>
      <c r="BV266" s="502"/>
      <c r="BW266" s="502"/>
      <c r="BX266" s="502"/>
      <c r="BY266" s="502"/>
      <c r="BZ266" s="502"/>
      <c r="CA266" s="502"/>
      <c r="CB266" s="502"/>
      <c r="CC266" s="502"/>
      <c r="CD266" s="502"/>
      <c r="CE266" s="502"/>
      <c r="CF266" s="502"/>
      <c r="CG266" s="502"/>
      <c r="CH266" s="502"/>
      <c r="CI266" s="502"/>
      <c r="CJ266" s="502"/>
      <c r="CK266" s="502"/>
      <c r="CL266" s="502"/>
      <c r="CM266" s="502"/>
      <c r="CN266" s="502"/>
      <c r="CO266" s="502"/>
      <c r="CP266" s="502"/>
      <c r="CQ266" s="502"/>
      <c r="CR266" s="502"/>
      <c r="CS266" s="502"/>
      <c r="CT266" s="502"/>
      <c r="CU266" s="502"/>
      <c r="CV266" s="502"/>
      <c r="CW266" s="502"/>
      <c r="CX266" s="502"/>
      <c r="CY266" s="502"/>
      <c r="CZ266" s="502"/>
      <c r="DA266" s="502"/>
      <c r="DB266" s="502"/>
      <c r="DC266" s="502"/>
      <c r="DD266" s="502"/>
      <c r="DE266" s="502"/>
      <c r="DF266" s="502"/>
      <c r="DG266" s="502"/>
      <c r="DH266" s="502"/>
      <c r="DI266" s="502"/>
      <c r="DJ266" s="502"/>
      <c r="DK266" s="502"/>
      <c r="DL266" s="502"/>
      <c r="DM266" s="502"/>
      <c r="DN266" s="502"/>
      <c r="DO266" s="502"/>
      <c r="DP266" s="502"/>
      <c r="DQ266" s="502"/>
      <c r="DR266" s="502"/>
      <c r="DS266" s="502"/>
      <c r="DT266" s="502"/>
      <c r="DU266" s="502"/>
      <c r="DV266" s="502"/>
      <c r="DW266" s="502"/>
      <c r="DX266" s="502"/>
      <c r="DY266" s="502"/>
      <c r="DZ266" s="502"/>
      <c r="EA266" s="502"/>
      <c r="EB266" s="502"/>
      <c r="EC266" s="502"/>
      <c r="ED266" s="502"/>
      <c r="EE266" s="502"/>
      <c r="EF266" s="502"/>
      <c r="EG266" s="502"/>
      <c r="EH266" s="502"/>
      <c r="EI266" s="502"/>
      <c r="EJ266" s="502"/>
      <c r="EK266" s="502"/>
      <c r="EL266" s="502"/>
      <c r="EM266" s="502"/>
      <c r="EN266" s="502"/>
      <c r="EO266" s="502"/>
      <c r="EP266" s="502"/>
      <c r="EQ266" s="502"/>
      <c r="ER266" s="502"/>
      <c r="ES266" s="502"/>
      <c r="ET266" s="502"/>
      <c r="EU266" s="502"/>
      <c r="EV266" s="502"/>
      <c r="EW266" s="502"/>
      <c r="EX266" s="502"/>
      <c r="EY266" s="502"/>
      <c r="EZ266" s="502"/>
      <c r="FA266" s="502"/>
      <c r="FB266" s="502"/>
      <c r="FC266" s="502"/>
      <c r="FD266" s="502"/>
      <c r="FE266" s="502"/>
      <c r="FF266" s="502"/>
      <c r="FG266" s="502"/>
      <c r="FH266" s="502"/>
      <c r="FI266" s="502"/>
      <c r="FJ266" s="502"/>
      <c r="FK266" s="502"/>
      <c r="FL266" s="502"/>
      <c r="FM266" s="502"/>
      <c r="FN266" s="502"/>
      <c r="FO266" s="502"/>
      <c r="FP266" s="502"/>
      <c r="FQ266" s="502"/>
      <c r="FR266" s="502"/>
      <c r="FS266" s="502"/>
      <c r="FT266" s="502"/>
      <c r="FU266" s="502"/>
      <c r="FV266" s="502"/>
      <c r="FW266" s="502"/>
      <c r="FX266" s="502"/>
      <c r="FY266" s="502"/>
      <c r="FZ266" s="502"/>
      <c r="GA266" s="502"/>
      <c r="GB266" s="502"/>
      <c r="GC266" s="502"/>
      <c r="GD266" s="502"/>
      <c r="GE266" s="502"/>
      <c r="GF266" s="502"/>
      <c r="GG266" s="502"/>
      <c r="GH266" s="502"/>
      <c r="GI266" s="502"/>
      <c r="GJ266" s="502"/>
      <c r="GK266" s="502"/>
      <c r="GL266" s="502"/>
      <c r="GM266" s="502"/>
      <c r="GN266" s="502"/>
      <c r="GO266" s="502"/>
      <c r="GP266" s="502"/>
      <c r="GQ266" s="502"/>
      <c r="GR266" s="502"/>
      <c r="GS266" s="502"/>
      <c r="GT266" s="502"/>
      <c r="GU266" s="502"/>
      <c r="GV266" s="502"/>
      <c r="GW266" s="502"/>
      <c r="GX266" s="502"/>
      <c r="GY266" s="502"/>
      <c r="GZ266" s="502"/>
      <c r="HA266" s="502"/>
      <c r="HB266" s="502"/>
      <c r="HC266" s="502"/>
      <c r="HD266" s="502"/>
      <c r="HE266" s="502"/>
      <c r="HF266" s="502"/>
      <c r="HG266" s="502"/>
      <c r="HH266" s="502"/>
      <c r="HI266" s="502"/>
      <c r="HJ266" s="502"/>
      <c r="HK266" s="502"/>
      <c r="HL266" s="502"/>
      <c r="HM266" s="502"/>
      <c r="HN266" s="502"/>
      <c r="HO266" s="502"/>
    </row>
    <row r="267" s="501" customFormat="1" spans="1:223">
      <c r="A267" s="519"/>
      <c r="B267" s="503"/>
      <c r="C267" s="503"/>
      <c r="D267" s="504"/>
      <c r="E267" s="504"/>
      <c r="AF267" s="502"/>
      <c r="AG267" s="502"/>
      <c r="AH267" s="502"/>
      <c r="AI267" s="502"/>
      <c r="AJ267" s="502"/>
      <c r="AK267" s="502"/>
      <c r="AL267" s="502"/>
      <c r="AM267" s="502"/>
      <c r="AN267" s="502"/>
      <c r="AO267" s="502"/>
      <c r="AP267" s="502"/>
      <c r="AQ267" s="502"/>
      <c r="AR267" s="502"/>
      <c r="AS267" s="502"/>
      <c r="AT267" s="502"/>
      <c r="AU267" s="502"/>
      <c r="AV267" s="502"/>
      <c r="AW267" s="502"/>
      <c r="AX267" s="502"/>
      <c r="AY267" s="502"/>
      <c r="AZ267" s="502"/>
      <c r="BA267" s="502"/>
      <c r="BB267" s="502"/>
      <c r="BC267" s="502"/>
      <c r="BD267" s="502"/>
      <c r="BE267" s="502"/>
      <c r="BF267" s="502"/>
      <c r="BG267" s="502"/>
      <c r="BH267" s="502"/>
      <c r="BI267" s="502"/>
      <c r="BJ267" s="502"/>
      <c r="BK267" s="502"/>
      <c r="BL267" s="502"/>
      <c r="BM267" s="502"/>
      <c r="BN267" s="502"/>
      <c r="BO267" s="502"/>
      <c r="BP267" s="502"/>
      <c r="BQ267" s="502"/>
      <c r="BR267" s="502"/>
      <c r="BS267" s="502"/>
      <c r="BT267" s="502"/>
      <c r="BU267" s="502"/>
      <c r="BV267" s="502"/>
      <c r="BW267" s="502"/>
      <c r="BX267" s="502"/>
      <c r="BY267" s="502"/>
      <c r="BZ267" s="502"/>
      <c r="CA267" s="502"/>
      <c r="CB267" s="502"/>
      <c r="CC267" s="502"/>
      <c r="CD267" s="502"/>
      <c r="CE267" s="502"/>
      <c r="CF267" s="502"/>
      <c r="CG267" s="502"/>
      <c r="CH267" s="502"/>
      <c r="CI267" s="502"/>
      <c r="CJ267" s="502"/>
      <c r="CK267" s="502"/>
      <c r="CL267" s="502"/>
      <c r="CM267" s="502"/>
      <c r="CN267" s="502"/>
      <c r="CO267" s="502"/>
      <c r="CP267" s="502"/>
      <c r="CQ267" s="502"/>
      <c r="CR267" s="502"/>
      <c r="CS267" s="502"/>
      <c r="CT267" s="502"/>
      <c r="CU267" s="502"/>
      <c r="CV267" s="502"/>
      <c r="CW267" s="502"/>
      <c r="CX267" s="502"/>
      <c r="CY267" s="502"/>
      <c r="CZ267" s="502"/>
      <c r="DA267" s="502"/>
      <c r="DB267" s="502"/>
      <c r="DC267" s="502"/>
      <c r="DD267" s="502"/>
      <c r="DE267" s="502"/>
      <c r="DF267" s="502"/>
      <c r="DG267" s="502"/>
      <c r="DH267" s="502"/>
      <c r="DI267" s="502"/>
      <c r="DJ267" s="502"/>
      <c r="DK267" s="502"/>
      <c r="DL267" s="502"/>
      <c r="DM267" s="502"/>
      <c r="DN267" s="502"/>
      <c r="DO267" s="502"/>
      <c r="DP267" s="502"/>
      <c r="DQ267" s="502"/>
      <c r="DR267" s="502"/>
      <c r="DS267" s="502"/>
      <c r="DT267" s="502"/>
      <c r="DU267" s="502"/>
      <c r="DV267" s="502"/>
      <c r="DW267" s="502"/>
      <c r="DX267" s="502"/>
      <c r="DY267" s="502"/>
      <c r="DZ267" s="502"/>
      <c r="EA267" s="502"/>
      <c r="EB267" s="502"/>
      <c r="EC267" s="502"/>
      <c r="ED267" s="502"/>
      <c r="EE267" s="502"/>
      <c r="EF267" s="502"/>
      <c r="EG267" s="502"/>
      <c r="EH267" s="502"/>
      <c r="EI267" s="502"/>
      <c r="EJ267" s="502"/>
      <c r="EK267" s="502"/>
      <c r="EL267" s="502"/>
      <c r="EM267" s="502"/>
      <c r="EN267" s="502"/>
      <c r="EO267" s="502"/>
      <c r="EP267" s="502"/>
      <c r="EQ267" s="502"/>
      <c r="ER267" s="502"/>
      <c r="ES267" s="502"/>
      <c r="ET267" s="502"/>
      <c r="EU267" s="502"/>
      <c r="EV267" s="502"/>
      <c r="EW267" s="502"/>
      <c r="EX267" s="502"/>
      <c r="EY267" s="502"/>
      <c r="EZ267" s="502"/>
      <c r="FA267" s="502"/>
      <c r="FB267" s="502"/>
      <c r="FC267" s="502"/>
      <c r="FD267" s="502"/>
      <c r="FE267" s="502"/>
      <c r="FF267" s="502"/>
      <c r="FG267" s="502"/>
      <c r="FH267" s="502"/>
      <c r="FI267" s="502"/>
      <c r="FJ267" s="502"/>
      <c r="FK267" s="502"/>
      <c r="FL267" s="502"/>
      <c r="FM267" s="502"/>
      <c r="FN267" s="502"/>
      <c r="FO267" s="502"/>
      <c r="FP267" s="502"/>
      <c r="FQ267" s="502"/>
      <c r="FR267" s="502"/>
      <c r="FS267" s="502"/>
      <c r="FT267" s="502"/>
      <c r="FU267" s="502"/>
      <c r="FV267" s="502"/>
      <c r="FW267" s="502"/>
      <c r="FX267" s="502"/>
      <c r="FY267" s="502"/>
      <c r="FZ267" s="502"/>
      <c r="GA267" s="502"/>
      <c r="GB267" s="502"/>
      <c r="GC267" s="502"/>
      <c r="GD267" s="502"/>
      <c r="GE267" s="502"/>
      <c r="GF267" s="502"/>
      <c r="GG267" s="502"/>
      <c r="GH267" s="502"/>
      <c r="GI267" s="502"/>
      <c r="GJ267" s="502"/>
      <c r="GK267" s="502"/>
      <c r="GL267" s="502"/>
      <c r="GM267" s="502"/>
      <c r="GN267" s="502"/>
      <c r="GO267" s="502"/>
      <c r="GP267" s="502"/>
      <c r="GQ267" s="502"/>
      <c r="GR267" s="502"/>
      <c r="GS267" s="502"/>
      <c r="GT267" s="502"/>
      <c r="GU267" s="502"/>
      <c r="GV267" s="502"/>
      <c r="GW267" s="502"/>
      <c r="GX267" s="502"/>
      <c r="GY267" s="502"/>
      <c r="GZ267" s="502"/>
      <c r="HA267" s="502"/>
      <c r="HB267" s="502"/>
      <c r="HC267" s="502"/>
      <c r="HD267" s="502"/>
      <c r="HE267" s="502"/>
      <c r="HF267" s="502"/>
      <c r="HG267" s="502"/>
      <c r="HH267" s="502"/>
      <c r="HI267" s="502"/>
      <c r="HJ267" s="502"/>
      <c r="HK267" s="502"/>
      <c r="HL267" s="502"/>
      <c r="HM267" s="502"/>
      <c r="HN267" s="502"/>
      <c r="HO267" s="502"/>
    </row>
    <row r="268" s="501" customFormat="1" spans="1:223">
      <c r="A268" s="519"/>
      <c r="B268" s="503"/>
      <c r="C268" s="503"/>
      <c r="D268" s="504"/>
      <c r="E268" s="504"/>
      <c r="AF268" s="502"/>
      <c r="AG268" s="502"/>
      <c r="AH268" s="502"/>
      <c r="AI268" s="502"/>
      <c r="AJ268" s="502"/>
      <c r="AK268" s="502"/>
      <c r="AL268" s="502"/>
      <c r="AM268" s="502"/>
      <c r="AN268" s="502"/>
      <c r="AO268" s="502"/>
      <c r="AP268" s="502"/>
      <c r="AQ268" s="502"/>
      <c r="AR268" s="502"/>
      <c r="AS268" s="502"/>
      <c r="AT268" s="502"/>
      <c r="AU268" s="502"/>
      <c r="AV268" s="502"/>
      <c r="AW268" s="502"/>
      <c r="AX268" s="502"/>
      <c r="AY268" s="502"/>
      <c r="AZ268" s="502"/>
      <c r="BA268" s="502"/>
      <c r="BB268" s="502"/>
      <c r="BC268" s="502"/>
      <c r="BD268" s="502"/>
      <c r="BE268" s="502"/>
      <c r="BF268" s="502"/>
      <c r="BG268" s="502"/>
      <c r="BH268" s="502"/>
      <c r="BI268" s="502"/>
      <c r="BJ268" s="502"/>
      <c r="BK268" s="502"/>
      <c r="BL268" s="502"/>
      <c r="BM268" s="502"/>
      <c r="BN268" s="502"/>
      <c r="BO268" s="502"/>
      <c r="BP268" s="502"/>
      <c r="BQ268" s="502"/>
      <c r="BR268" s="502"/>
      <c r="BS268" s="502"/>
      <c r="BT268" s="502"/>
      <c r="BU268" s="502"/>
      <c r="BV268" s="502"/>
      <c r="BW268" s="502"/>
      <c r="BX268" s="502"/>
      <c r="BY268" s="502"/>
      <c r="BZ268" s="502"/>
      <c r="CA268" s="502"/>
      <c r="CB268" s="502"/>
      <c r="CC268" s="502"/>
      <c r="CD268" s="502"/>
      <c r="CE268" s="502"/>
      <c r="CF268" s="502"/>
      <c r="CG268" s="502"/>
      <c r="CH268" s="502"/>
      <c r="CI268" s="502"/>
      <c r="CJ268" s="502"/>
      <c r="CK268" s="502"/>
      <c r="CL268" s="502"/>
      <c r="CM268" s="502"/>
      <c r="CN268" s="502"/>
      <c r="CO268" s="502"/>
      <c r="CP268" s="502"/>
      <c r="CQ268" s="502"/>
      <c r="CR268" s="502"/>
      <c r="CS268" s="502"/>
      <c r="CT268" s="502"/>
      <c r="CU268" s="502"/>
      <c r="CV268" s="502"/>
      <c r="CW268" s="502"/>
      <c r="CX268" s="502"/>
      <c r="CY268" s="502"/>
      <c r="CZ268" s="502"/>
      <c r="DA268" s="502"/>
      <c r="DB268" s="502"/>
      <c r="DC268" s="502"/>
      <c r="DD268" s="502"/>
      <c r="DE268" s="502"/>
      <c r="DF268" s="502"/>
      <c r="DG268" s="502"/>
      <c r="DH268" s="502"/>
      <c r="DI268" s="502"/>
      <c r="DJ268" s="502"/>
      <c r="DK268" s="502"/>
      <c r="DL268" s="502"/>
      <c r="DM268" s="502"/>
      <c r="DN268" s="502"/>
      <c r="DO268" s="502"/>
      <c r="DP268" s="502"/>
      <c r="DQ268" s="502"/>
      <c r="DR268" s="502"/>
      <c r="DS268" s="502"/>
      <c r="DT268" s="502"/>
      <c r="DU268" s="502"/>
      <c r="DV268" s="502"/>
      <c r="DW268" s="502"/>
      <c r="DX268" s="502"/>
      <c r="DY268" s="502"/>
      <c r="DZ268" s="502"/>
      <c r="EA268" s="502"/>
      <c r="EB268" s="502"/>
      <c r="EC268" s="502"/>
      <c r="ED268" s="502"/>
      <c r="EE268" s="502"/>
      <c r="EF268" s="502"/>
      <c r="EG268" s="502"/>
      <c r="EH268" s="502"/>
      <c r="EI268" s="502"/>
      <c r="EJ268" s="502"/>
      <c r="EK268" s="502"/>
      <c r="EL268" s="502"/>
      <c r="EM268" s="502"/>
      <c r="EN268" s="502"/>
      <c r="EO268" s="502"/>
      <c r="EP268" s="502"/>
      <c r="EQ268" s="502"/>
      <c r="ER268" s="502"/>
      <c r="ES268" s="502"/>
      <c r="ET268" s="502"/>
      <c r="EU268" s="502"/>
      <c r="EV268" s="502"/>
      <c r="EW268" s="502"/>
      <c r="EX268" s="502"/>
      <c r="EY268" s="502"/>
      <c r="EZ268" s="502"/>
      <c r="FA268" s="502"/>
      <c r="FB268" s="502"/>
      <c r="FC268" s="502"/>
      <c r="FD268" s="502"/>
      <c r="FE268" s="502"/>
      <c r="FF268" s="502"/>
      <c r="FG268" s="502"/>
      <c r="FH268" s="502"/>
      <c r="FI268" s="502"/>
      <c r="FJ268" s="502"/>
      <c r="FK268" s="502"/>
      <c r="FL268" s="502"/>
      <c r="FM268" s="502"/>
      <c r="FN268" s="502"/>
      <c r="FO268" s="502"/>
      <c r="FP268" s="502"/>
      <c r="FQ268" s="502"/>
      <c r="FR268" s="502"/>
      <c r="FS268" s="502"/>
      <c r="FT268" s="502"/>
      <c r="FU268" s="502"/>
      <c r="FV268" s="502"/>
      <c r="FW268" s="502"/>
      <c r="FX268" s="502"/>
      <c r="FY268" s="502"/>
      <c r="FZ268" s="502"/>
      <c r="GA268" s="502"/>
      <c r="GB268" s="502"/>
      <c r="GC268" s="502"/>
      <c r="GD268" s="502"/>
      <c r="GE268" s="502"/>
      <c r="GF268" s="502"/>
      <c r="GG268" s="502"/>
      <c r="GH268" s="502"/>
      <c r="GI268" s="502"/>
      <c r="GJ268" s="502"/>
      <c r="GK268" s="502"/>
      <c r="GL268" s="502"/>
      <c r="GM268" s="502"/>
      <c r="GN268" s="502"/>
      <c r="GO268" s="502"/>
      <c r="GP268" s="502"/>
      <c r="GQ268" s="502"/>
      <c r="GR268" s="502"/>
      <c r="GS268" s="502"/>
      <c r="GT268" s="502"/>
      <c r="GU268" s="502"/>
      <c r="GV268" s="502"/>
      <c r="GW268" s="502"/>
      <c r="GX268" s="502"/>
      <c r="GY268" s="502"/>
      <c r="GZ268" s="502"/>
      <c r="HA268" s="502"/>
      <c r="HB268" s="502"/>
      <c r="HC268" s="502"/>
      <c r="HD268" s="502"/>
      <c r="HE268" s="502"/>
      <c r="HF268" s="502"/>
      <c r="HG268" s="502"/>
      <c r="HH268" s="502"/>
      <c r="HI268" s="502"/>
      <c r="HJ268" s="502"/>
      <c r="HK268" s="502"/>
      <c r="HL268" s="502"/>
      <c r="HM268" s="502"/>
      <c r="HN268" s="502"/>
      <c r="HO268" s="502"/>
    </row>
    <row r="269" s="501" customFormat="1" spans="1:223">
      <c r="A269" s="519"/>
      <c r="B269" s="503"/>
      <c r="C269" s="503"/>
      <c r="D269" s="504"/>
      <c r="E269" s="504"/>
      <c r="AF269" s="502"/>
      <c r="AG269" s="502"/>
      <c r="AH269" s="502"/>
      <c r="AI269" s="502"/>
      <c r="AJ269" s="502"/>
      <c r="AK269" s="502"/>
      <c r="AL269" s="502"/>
      <c r="AM269" s="502"/>
      <c r="AN269" s="502"/>
      <c r="AO269" s="502"/>
      <c r="AP269" s="502"/>
      <c r="AQ269" s="502"/>
      <c r="AR269" s="502"/>
      <c r="AS269" s="502"/>
      <c r="AT269" s="502"/>
      <c r="AU269" s="502"/>
      <c r="AV269" s="502"/>
      <c r="AW269" s="502"/>
      <c r="AX269" s="502"/>
      <c r="AY269" s="502"/>
      <c r="AZ269" s="502"/>
      <c r="BA269" s="502"/>
      <c r="BB269" s="502"/>
      <c r="BC269" s="502"/>
      <c r="BD269" s="502"/>
      <c r="BE269" s="502"/>
      <c r="BF269" s="502"/>
      <c r="BG269" s="502"/>
      <c r="BH269" s="502"/>
      <c r="BI269" s="502"/>
      <c r="BJ269" s="502"/>
      <c r="BK269" s="502"/>
      <c r="BL269" s="502"/>
      <c r="BM269" s="502"/>
      <c r="BN269" s="502"/>
      <c r="BO269" s="502"/>
      <c r="BP269" s="502"/>
      <c r="BQ269" s="502"/>
      <c r="BR269" s="502"/>
      <c r="BS269" s="502"/>
      <c r="BT269" s="502"/>
      <c r="BU269" s="502"/>
      <c r="BV269" s="502"/>
      <c r="BW269" s="502"/>
      <c r="BX269" s="502"/>
      <c r="BY269" s="502"/>
      <c r="BZ269" s="502"/>
      <c r="CA269" s="502"/>
      <c r="CB269" s="502"/>
      <c r="CC269" s="502"/>
      <c r="CD269" s="502"/>
      <c r="CE269" s="502"/>
      <c r="CF269" s="502"/>
      <c r="CG269" s="502"/>
      <c r="CH269" s="502"/>
      <c r="CI269" s="502"/>
      <c r="CJ269" s="502"/>
      <c r="CK269" s="502"/>
      <c r="CL269" s="502"/>
      <c r="CM269" s="502"/>
      <c r="CN269" s="502"/>
      <c r="CO269" s="502"/>
      <c r="CP269" s="502"/>
      <c r="CQ269" s="502"/>
      <c r="CR269" s="502"/>
      <c r="CS269" s="502"/>
      <c r="CT269" s="502"/>
      <c r="CU269" s="502"/>
      <c r="CV269" s="502"/>
      <c r="CW269" s="502"/>
      <c r="CX269" s="502"/>
      <c r="CY269" s="502"/>
      <c r="CZ269" s="502"/>
      <c r="DA269" s="502"/>
      <c r="DB269" s="502"/>
      <c r="DC269" s="502"/>
      <c r="DD269" s="502"/>
      <c r="DE269" s="502"/>
      <c r="DF269" s="502"/>
      <c r="DG269" s="502"/>
      <c r="DH269" s="502"/>
      <c r="DI269" s="502"/>
      <c r="DJ269" s="502"/>
      <c r="DK269" s="502"/>
      <c r="DL269" s="502"/>
      <c r="DM269" s="502"/>
      <c r="DN269" s="502"/>
      <c r="DO269" s="502"/>
      <c r="DP269" s="502"/>
      <c r="DQ269" s="502"/>
      <c r="DR269" s="502"/>
      <c r="DS269" s="502"/>
      <c r="DT269" s="502"/>
      <c r="DU269" s="502"/>
      <c r="DV269" s="502"/>
      <c r="DW269" s="502"/>
      <c r="DX269" s="502"/>
      <c r="DY269" s="502"/>
      <c r="DZ269" s="502"/>
      <c r="EA269" s="502"/>
      <c r="EB269" s="502"/>
      <c r="EC269" s="502"/>
      <c r="ED269" s="502"/>
      <c r="EE269" s="502"/>
      <c r="EF269" s="502"/>
      <c r="EG269" s="502"/>
      <c r="EH269" s="502"/>
      <c r="EI269" s="502"/>
      <c r="EJ269" s="502"/>
      <c r="EK269" s="502"/>
      <c r="EL269" s="502"/>
      <c r="EM269" s="502"/>
      <c r="EN269" s="502"/>
      <c r="EO269" s="502"/>
      <c r="EP269" s="502"/>
      <c r="EQ269" s="502"/>
      <c r="ER269" s="502"/>
      <c r="ES269" s="502"/>
      <c r="ET269" s="502"/>
      <c r="EU269" s="502"/>
      <c r="EV269" s="502"/>
      <c r="EW269" s="502"/>
      <c r="EX269" s="502"/>
      <c r="EY269" s="502"/>
      <c r="EZ269" s="502"/>
      <c r="FA269" s="502"/>
      <c r="FB269" s="502"/>
      <c r="FC269" s="502"/>
      <c r="FD269" s="502"/>
      <c r="FE269" s="502"/>
      <c r="FF269" s="502"/>
      <c r="FG269" s="502"/>
      <c r="FH269" s="502"/>
      <c r="FI269" s="502"/>
      <c r="FJ269" s="502"/>
      <c r="FK269" s="502"/>
      <c r="FL269" s="502"/>
      <c r="FM269" s="502"/>
      <c r="FN269" s="502"/>
      <c r="FO269" s="502"/>
      <c r="FP269" s="502"/>
      <c r="FQ269" s="502"/>
      <c r="FR269" s="502"/>
      <c r="FS269" s="502"/>
      <c r="FT269" s="502"/>
      <c r="FU269" s="502"/>
      <c r="FV269" s="502"/>
      <c r="FW269" s="502"/>
      <c r="FX269" s="502"/>
      <c r="FY269" s="502"/>
      <c r="FZ269" s="502"/>
      <c r="GA269" s="502"/>
      <c r="GB269" s="502"/>
      <c r="GC269" s="502"/>
      <c r="GD269" s="502"/>
      <c r="GE269" s="502"/>
      <c r="GF269" s="502"/>
      <c r="GG269" s="502"/>
      <c r="GH269" s="502"/>
      <c r="GI269" s="502"/>
      <c r="GJ269" s="502"/>
      <c r="GK269" s="502"/>
      <c r="GL269" s="502"/>
      <c r="GM269" s="502"/>
      <c r="GN269" s="502"/>
      <c r="GO269" s="502"/>
      <c r="GP269" s="502"/>
      <c r="GQ269" s="502"/>
      <c r="GR269" s="502"/>
      <c r="GS269" s="502"/>
      <c r="GT269" s="502"/>
      <c r="GU269" s="502"/>
      <c r="GV269" s="502"/>
      <c r="GW269" s="502"/>
      <c r="GX269" s="502"/>
      <c r="GY269" s="502"/>
      <c r="GZ269" s="502"/>
      <c r="HA269" s="502"/>
      <c r="HB269" s="502"/>
      <c r="HC269" s="502"/>
      <c r="HD269" s="502"/>
      <c r="HE269" s="502"/>
      <c r="HF269" s="502"/>
      <c r="HG269" s="502"/>
      <c r="HH269" s="502"/>
      <c r="HI269" s="502"/>
      <c r="HJ269" s="502"/>
      <c r="HK269" s="502"/>
      <c r="HL269" s="502"/>
      <c r="HM269" s="502"/>
      <c r="HN269" s="502"/>
      <c r="HO269" s="502"/>
    </row>
    <row r="270" s="501" customFormat="1" spans="1:223">
      <c r="A270" s="519"/>
      <c r="B270" s="503"/>
      <c r="C270" s="503"/>
      <c r="D270" s="504"/>
      <c r="E270" s="504"/>
      <c r="AF270" s="502"/>
      <c r="AG270" s="502"/>
      <c r="AH270" s="502"/>
      <c r="AI270" s="502"/>
      <c r="AJ270" s="502"/>
      <c r="AK270" s="502"/>
      <c r="AL270" s="502"/>
      <c r="AM270" s="502"/>
      <c r="AN270" s="502"/>
      <c r="AO270" s="502"/>
      <c r="AP270" s="502"/>
      <c r="AQ270" s="502"/>
      <c r="AR270" s="502"/>
      <c r="AS270" s="502"/>
      <c r="AT270" s="502"/>
      <c r="AU270" s="502"/>
      <c r="AV270" s="502"/>
      <c r="AW270" s="502"/>
      <c r="AX270" s="502"/>
      <c r="AY270" s="502"/>
      <c r="AZ270" s="502"/>
      <c r="BA270" s="502"/>
      <c r="BB270" s="502"/>
      <c r="BC270" s="502"/>
      <c r="BD270" s="502"/>
      <c r="BE270" s="502"/>
      <c r="BF270" s="502"/>
      <c r="BG270" s="502"/>
      <c r="BH270" s="502"/>
      <c r="BI270" s="502"/>
      <c r="BJ270" s="502"/>
      <c r="BK270" s="502"/>
      <c r="BL270" s="502"/>
      <c r="BM270" s="502"/>
      <c r="BN270" s="502"/>
      <c r="BO270" s="502"/>
      <c r="BP270" s="502"/>
      <c r="BQ270" s="502"/>
      <c r="BR270" s="502"/>
      <c r="BS270" s="502"/>
      <c r="BT270" s="502"/>
      <c r="BU270" s="502"/>
      <c r="BV270" s="502"/>
      <c r="BW270" s="502"/>
      <c r="BX270" s="502"/>
      <c r="BY270" s="502"/>
      <c r="BZ270" s="502"/>
      <c r="CA270" s="502"/>
      <c r="CB270" s="502"/>
      <c r="CC270" s="502"/>
      <c r="CD270" s="502"/>
      <c r="CE270" s="502"/>
      <c r="CF270" s="502"/>
      <c r="CG270" s="502"/>
      <c r="CH270" s="502"/>
      <c r="CI270" s="502"/>
      <c r="CJ270" s="502"/>
      <c r="CK270" s="502"/>
      <c r="CL270" s="502"/>
      <c r="CM270" s="502"/>
      <c r="CN270" s="502"/>
      <c r="CO270" s="502"/>
      <c r="CP270" s="502"/>
      <c r="CQ270" s="502"/>
      <c r="CR270" s="502"/>
      <c r="CS270" s="502"/>
      <c r="CT270" s="502"/>
      <c r="CU270" s="502"/>
      <c r="CV270" s="502"/>
      <c r="CW270" s="502"/>
      <c r="CX270" s="502"/>
      <c r="CY270" s="502"/>
      <c r="CZ270" s="502"/>
      <c r="DA270" s="502"/>
      <c r="DB270" s="502"/>
      <c r="DC270" s="502"/>
      <c r="DD270" s="502"/>
      <c r="DE270" s="502"/>
      <c r="DF270" s="502"/>
      <c r="DG270" s="502"/>
      <c r="DH270" s="502"/>
      <c r="DI270" s="502"/>
      <c r="DJ270" s="502"/>
      <c r="DK270" s="502"/>
      <c r="DL270" s="502"/>
      <c r="DM270" s="502"/>
      <c r="DN270" s="502"/>
      <c r="DO270" s="502"/>
      <c r="DP270" s="502"/>
      <c r="DQ270" s="502"/>
      <c r="DR270" s="502"/>
      <c r="DS270" s="502"/>
      <c r="DT270" s="502"/>
      <c r="DU270" s="502"/>
      <c r="DV270" s="502"/>
      <c r="DW270" s="502"/>
      <c r="DX270" s="502"/>
      <c r="DY270" s="502"/>
      <c r="DZ270" s="502"/>
      <c r="EA270" s="502"/>
      <c r="EB270" s="502"/>
      <c r="EC270" s="502"/>
      <c r="ED270" s="502"/>
      <c r="EE270" s="502"/>
      <c r="EF270" s="502"/>
      <c r="EG270" s="502"/>
      <c r="EH270" s="502"/>
      <c r="EI270" s="502"/>
      <c r="EJ270" s="502"/>
      <c r="EK270" s="502"/>
      <c r="EL270" s="502"/>
      <c r="EM270" s="502"/>
      <c r="EN270" s="502"/>
      <c r="EO270" s="502"/>
      <c r="EP270" s="502"/>
      <c r="EQ270" s="502"/>
      <c r="ER270" s="502"/>
      <c r="ES270" s="502"/>
      <c r="ET270" s="502"/>
      <c r="EU270" s="502"/>
      <c r="EV270" s="502"/>
      <c r="EW270" s="502"/>
      <c r="EX270" s="502"/>
      <c r="EY270" s="502"/>
      <c r="EZ270" s="502"/>
      <c r="FA270" s="502"/>
      <c r="FB270" s="502"/>
      <c r="FC270" s="502"/>
      <c r="FD270" s="502"/>
      <c r="FE270" s="502"/>
      <c r="FF270" s="502"/>
      <c r="FG270" s="502"/>
      <c r="FH270" s="502"/>
      <c r="FI270" s="502"/>
      <c r="FJ270" s="502"/>
      <c r="FK270" s="502"/>
      <c r="FL270" s="502"/>
      <c r="FM270" s="502"/>
      <c r="FN270" s="502"/>
      <c r="FO270" s="502"/>
      <c r="FP270" s="502"/>
      <c r="FQ270" s="502"/>
      <c r="FR270" s="502"/>
      <c r="FS270" s="502"/>
      <c r="FT270" s="502"/>
      <c r="FU270" s="502"/>
      <c r="FV270" s="502"/>
      <c r="FW270" s="502"/>
      <c r="FX270" s="502"/>
      <c r="FY270" s="502"/>
      <c r="FZ270" s="502"/>
      <c r="GA270" s="502"/>
      <c r="GB270" s="502"/>
      <c r="GC270" s="502"/>
      <c r="GD270" s="502"/>
      <c r="GE270" s="502"/>
      <c r="GF270" s="502"/>
      <c r="GG270" s="502"/>
      <c r="GH270" s="502"/>
      <c r="GI270" s="502"/>
      <c r="GJ270" s="502"/>
      <c r="GK270" s="502"/>
      <c r="GL270" s="502"/>
      <c r="GM270" s="502"/>
      <c r="GN270" s="502"/>
      <c r="GO270" s="502"/>
      <c r="GP270" s="502"/>
      <c r="GQ270" s="502"/>
      <c r="GR270" s="502"/>
      <c r="GS270" s="502"/>
      <c r="GT270" s="502"/>
      <c r="GU270" s="502"/>
      <c r="GV270" s="502"/>
      <c r="GW270" s="502"/>
      <c r="GX270" s="502"/>
      <c r="GY270" s="502"/>
      <c r="GZ270" s="502"/>
      <c r="HA270" s="502"/>
      <c r="HB270" s="502"/>
      <c r="HC270" s="502"/>
      <c r="HD270" s="502"/>
      <c r="HE270" s="502"/>
      <c r="HF270" s="502"/>
      <c r="HG270" s="502"/>
      <c r="HH270" s="502"/>
      <c r="HI270" s="502"/>
      <c r="HJ270" s="502"/>
      <c r="HK270" s="502"/>
      <c r="HL270" s="502"/>
      <c r="HM270" s="502"/>
      <c r="HN270" s="502"/>
      <c r="HO270" s="502"/>
    </row>
    <row r="271" s="501" customFormat="1" spans="1:223">
      <c r="A271" s="519"/>
      <c r="B271" s="503"/>
      <c r="C271" s="503"/>
      <c r="D271" s="504"/>
      <c r="E271" s="504"/>
      <c r="AF271" s="502"/>
      <c r="AG271" s="502"/>
      <c r="AH271" s="502"/>
      <c r="AI271" s="502"/>
      <c r="AJ271" s="502"/>
      <c r="AK271" s="502"/>
      <c r="AL271" s="502"/>
      <c r="AM271" s="502"/>
      <c r="AN271" s="502"/>
      <c r="AO271" s="502"/>
      <c r="AP271" s="502"/>
      <c r="AQ271" s="502"/>
      <c r="AR271" s="502"/>
      <c r="AS271" s="502"/>
      <c r="AT271" s="502"/>
      <c r="AU271" s="502"/>
      <c r="AV271" s="502"/>
      <c r="AW271" s="502"/>
      <c r="AX271" s="502"/>
      <c r="AY271" s="502"/>
      <c r="AZ271" s="502"/>
      <c r="BA271" s="502"/>
      <c r="BB271" s="502"/>
      <c r="BC271" s="502"/>
      <c r="BD271" s="502"/>
      <c r="BE271" s="502"/>
      <c r="BF271" s="502"/>
      <c r="BG271" s="502"/>
      <c r="BH271" s="502"/>
      <c r="BI271" s="502"/>
      <c r="BJ271" s="502"/>
      <c r="BK271" s="502"/>
      <c r="BL271" s="502"/>
      <c r="BM271" s="502"/>
      <c r="BN271" s="502"/>
      <c r="BO271" s="502"/>
      <c r="BP271" s="502"/>
      <c r="BQ271" s="502"/>
      <c r="BR271" s="502"/>
      <c r="BS271" s="502"/>
      <c r="BT271" s="502"/>
      <c r="BU271" s="502"/>
      <c r="BV271" s="502"/>
      <c r="BW271" s="502"/>
      <c r="BX271" s="502"/>
      <c r="BY271" s="502"/>
      <c r="BZ271" s="502"/>
      <c r="CA271" s="502"/>
      <c r="CB271" s="502"/>
      <c r="CC271" s="502"/>
      <c r="CD271" s="502"/>
      <c r="CE271" s="502"/>
      <c r="CF271" s="502"/>
      <c r="CG271" s="502"/>
      <c r="CH271" s="502"/>
      <c r="CI271" s="502"/>
      <c r="CJ271" s="502"/>
      <c r="CK271" s="502"/>
      <c r="CL271" s="502"/>
      <c r="CM271" s="502"/>
      <c r="CN271" s="502"/>
      <c r="CO271" s="502"/>
      <c r="CP271" s="502"/>
      <c r="CQ271" s="502"/>
      <c r="CR271" s="502"/>
      <c r="CS271" s="502"/>
      <c r="CT271" s="502"/>
      <c r="CU271" s="502"/>
      <c r="CV271" s="502"/>
      <c r="CW271" s="502"/>
      <c r="CX271" s="502"/>
      <c r="CY271" s="502"/>
      <c r="CZ271" s="502"/>
      <c r="DA271" s="502"/>
      <c r="DB271" s="502"/>
      <c r="DC271" s="502"/>
      <c r="DD271" s="502"/>
      <c r="DE271" s="502"/>
      <c r="DF271" s="502"/>
      <c r="DG271" s="502"/>
      <c r="DH271" s="502"/>
      <c r="DI271" s="502"/>
      <c r="DJ271" s="502"/>
      <c r="DK271" s="502"/>
      <c r="DL271" s="502"/>
      <c r="DM271" s="502"/>
      <c r="DN271" s="502"/>
      <c r="DO271" s="502"/>
      <c r="DP271" s="502"/>
      <c r="DQ271" s="502"/>
      <c r="DR271" s="502"/>
      <c r="DS271" s="502"/>
      <c r="DT271" s="502"/>
      <c r="DU271" s="502"/>
      <c r="DV271" s="502"/>
      <c r="DW271" s="502"/>
      <c r="DX271" s="502"/>
      <c r="DY271" s="502"/>
      <c r="DZ271" s="502"/>
      <c r="EA271" s="502"/>
      <c r="EB271" s="502"/>
      <c r="EC271" s="502"/>
      <c r="ED271" s="502"/>
      <c r="EE271" s="502"/>
      <c r="EF271" s="502"/>
      <c r="EG271" s="502"/>
      <c r="EH271" s="502"/>
      <c r="EI271" s="502"/>
      <c r="EJ271" s="502"/>
      <c r="EK271" s="502"/>
      <c r="EL271" s="502"/>
      <c r="EM271" s="502"/>
      <c r="EN271" s="502"/>
      <c r="EO271" s="502"/>
      <c r="EP271" s="502"/>
      <c r="EQ271" s="502"/>
      <c r="ER271" s="502"/>
      <c r="ES271" s="502"/>
      <c r="ET271" s="502"/>
      <c r="EU271" s="502"/>
      <c r="EV271" s="502"/>
      <c r="EW271" s="502"/>
      <c r="EX271" s="502"/>
      <c r="EY271" s="502"/>
      <c r="EZ271" s="502"/>
      <c r="FA271" s="502"/>
      <c r="FB271" s="502"/>
      <c r="FC271" s="502"/>
      <c r="FD271" s="502"/>
      <c r="FE271" s="502"/>
      <c r="FF271" s="502"/>
      <c r="FG271" s="502"/>
      <c r="FH271" s="502"/>
      <c r="FI271" s="502"/>
      <c r="FJ271" s="502"/>
      <c r="FK271" s="502"/>
      <c r="FL271" s="502"/>
      <c r="FM271" s="502"/>
      <c r="FN271" s="502"/>
      <c r="FO271" s="502"/>
      <c r="FP271" s="502"/>
      <c r="FQ271" s="502"/>
      <c r="FR271" s="502"/>
      <c r="FS271" s="502"/>
      <c r="FT271" s="502"/>
      <c r="FU271" s="502"/>
      <c r="FV271" s="502"/>
      <c r="FW271" s="502"/>
      <c r="FX271" s="502"/>
      <c r="FY271" s="502"/>
      <c r="FZ271" s="502"/>
      <c r="GA271" s="502"/>
      <c r="GB271" s="502"/>
      <c r="GC271" s="502"/>
      <c r="GD271" s="502"/>
      <c r="GE271" s="502"/>
      <c r="GF271" s="502"/>
      <c r="GG271" s="502"/>
      <c r="GH271" s="502"/>
      <c r="GI271" s="502"/>
      <c r="GJ271" s="502"/>
      <c r="GK271" s="502"/>
      <c r="GL271" s="502"/>
      <c r="GM271" s="502"/>
      <c r="GN271" s="502"/>
      <c r="GO271" s="502"/>
      <c r="GP271" s="502"/>
      <c r="GQ271" s="502"/>
      <c r="GR271" s="502"/>
      <c r="GS271" s="502"/>
      <c r="GT271" s="502"/>
      <c r="GU271" s="502"/>
      <c r="GV271" s="502"/>
      <c r="GW271" s="502"/>
      <c r="GX271" s="502"/>
      <c r="GY271" s="502"/>
      <c r="GZ271" s="502"/>
      <c r="HA271" s="502"/>
      <c r="HB271" s="502"/>
      <c r="HC271" s="502"/>
      <c r="HD271" s="502"/>
      <c r="HE271" s="502"/>
      <c r="HF271" s="502"/>
      <c r="HG271" s="502"/>
      <c r="HH271" s="502"/>
      <c r="HI271" s="502"/>
      <c r="HJ271" s="502"/>
      <c r="HK271" s="502"/>
      <c r="HL271" s="502"/>
      <c r="HM271" s="502"/>
      <c r="HN271" s="502"/>
      <c r="HO271" s="502"/>
    </row>
    <row r="272" s="501" customFormat="1" spans="1:223">
      <c r="A272" s="519"/>
      <c r="B272" s="503"/>
      <c r="C272" s="503"/>
      <c r="D272" s="504"/>
      <c r="E272" s="504"/>
      <c r="AF272" s="502"/>
      <c r="AG272" s="502"/>
      <c r="AH272" s="502"/>
      <c r="AI272" s="502"/>
      <c r="AJ272" s="502"/>
      <c r="AK272" s="502"/>
      <c r="AL272" s="502"/>
      <c r="AM272" s="502"/>
      <c r="AN272" s="502"/>
      <c r="AO272" s="502"/>
      <c r="AP272" s="502"/>
      <c r="AQ272" s="502"/>
      <c r="AR272" s="502"/>
      <c r="AS272" s="502"/>
      <c r="AT272" s="502"/>
      <c r="AU272" s="502"/>
      <c r="AV272" s="502"/>
      <c r="AW272" s="502"/>
      <c r="AX272" s="502"/>
      <c r="AY272" s="502"/>
      <c r="AZ272" s="502"/>
      <c r="BA272" s="502"/>
      <c r="BB272" s="502"/>
      <c r="BC272" s="502"/>
      <c r="BD272" s="502"/>
      <c r="BE272" s="502"/>
      <c r="BF272" s="502"/>
      <c r="BG272" s="502"/>
      <c r="BH272" s="502"/>
      <c r="BI272" s="502"/>
      <c r="BJ272" s="502"/>
      <c r="BK272" s="502"/>
      <c r="BL272" s="502"/>
      <c r="BM272" s="502"/>
      <c r="BN272" s="502"/>
      <c r="BO272" s="502"/>
      <c r="BP272" s="502"/>
      <c r="BQ272" s="502"/>
      <c r="BR272" s="502"/>
      <c r="BS272" s="502"/>
      <c r="BT272" s="502"/>
      <c r="BU272" s="502"/>
      <c r="BV272" s="502"/>
      <c r="BW272" s="502"/>
      <c r="BX272" s="502"/>
      <c r="BY272" s="502"/>
      <c r="BZ272" s="502"/>
      <c r="CA272" s="502"/>
      <c r="CB272" s="502"/>
      <c r="CC272" s="502"/>
      <c r="CD272" s="502"/>
      <c r="CE272" s="502"/>
      <c r="CF272" s="502"/>
      <c r="CG272" s="502"/>
      <c r="CH272" s="502"/>
      <c r="CI272" s="502"/>
      <c r="CJ272" s="502"/>
      <c r="CK272" s="502"/>
      <c r="CL272" s="502"/>
      <c r="CM272" s="502"/>
      <c r="CN272" s="502"/>
      <c r="CO272" s="502"/>
      <c r="CP272" s="502"/>
      <c r="CQ272" s="502"/>
      <c r="CR272" s="502"/>
      <c r="CS272" s="502"/>
      <c r="CT272" s="502"/>
      <c r="CU272" s="502"/>
      <c r="CV272" s="502"/>
      <c r="CW272" s="502"/>
      <c r="CX272" s="502"/>
      <c r="CY272" s="502"/>
      <c r="CZ272" s="502"/>
      <c r="DA272" s="502"/>
      <c r="DB272" s="502"/>
      <c r="DC272" s="502"/>
      <c r="DD272" s="502"/>
      <c r="DE272" s="502"/>
      <c r="DF272" s="502"/>
      <c r="DG272" s="502"/>
      <c r="DH272" s="502"/>
      <c r="DI272" s="502"/>
      <c r="DJ272" s="502"/>
      <c r="DK272" s="502"/>
      <c r="DL272" s="502"/>
      <c r="DM272" s="502"/>
      <c r="DN272" s="502"/>
      <c r="DO272" s="502"/>
      <c r="DP272" s="502"/>
      <c r="DQ272" s="502"/>
      <c r="DR272" s="502"/>
      <c r="DS272" s="502"/>
      <c r="DT272" s="502"/>
      <c r="DU272" s="502"/>
      <c r="DV272" s="502"/>
      <c r="DW272" s="502"/>
      <c r="DX272" s="502"/>
      <c r="DY272" s="502"/>
      <c r="DZ272" s="502"/>
      <c r="EA272" s="502"/>
      <c r="EB272" s="502"/>
      <c r="EC272" s="502"/>
      <c r="ED272" s="502"/>
      <c r="EE272" s="502"/>
      <c r="EF272" s="502"/>
      <c r="EG272" s="502"/>
      <c r="EH272" s="502"/>
      <c r="EI272" s="502"/>
      <c r="EJ272" s="502"/>
      <c r="EK272" s="502"/>
      <c r="EL272" s="502"/>
      <c r="EM272" s="502"/>
      <c r="EN272" s="502"/>
      <c r="EO272" s="502"/>
      <c r="EP272" s="502"/>
      <c r="EQ272" s="502"/>
      <c r="ER272" s="502"/>
      <c r="ES272" s="502"/>
      <c r="ET272" s="502"/>
      <c r="EU272" s="502"/>
      <c r="EV272" s="502"/>
      <c r="EW272" s="502"/>
      <c r="EX272" s="502"/>
      <c r="EY272" s="502"/>
      <c r="EZ272" s="502"/>
      <c r="FA272" s="502"/>
      <c r="FB272" s="502"/>
      <c r="FC272" s="502"/>
      <c r="FD272" s="502"/>
      <c r="FE272" s="502"/>
      <c r="FF272" s="502"/>
      <c r="FG272" s="502"/>
      <c r="FH272" s="502"/>
      <c r="FI272" s="502"/>
      <c r="FJ272" s="502"/>
      <c r="FK272" s="502"/>
      <c r="FL272" s="502"/>
      <c r="FM272" s="502"/>
      <c r="FN272" s="502"/>
      <c r="FO272" s="502"/>
      <c r="FP272" s="502"/>
      <c r="FQ272" s="502"/>
      <c r="FR272" s="502"/>
      <c r="FS272" s="502"/>
      <c r="FT272" s="502"/>
      <c r="FU272" s="502"/>
      <c r="FV272" s="502"/>
      <c r="FW272" s="502"/>
      <c r="FX272" s="502"/>
      <c r="FY272" s="502"/>
      <c r="FZ272" s="502"/>
      <c r="GA272" s="502"/>
      <c r="GB272" s="502"/>
      <c r="GC272" s="502"/>
      <c r="GD272" s="502"/>
      <c r="GE272" s="502"/>
      <c r="GF272" s="502"/>
      <c r="GG272" s="502"/>
      <c r="GH272" s="502"/>
      <c r="GI272" s="502"/>
      <c r="GJ272" s="502"/>
      <c r="GK272" s="502"/>
      <c r="GL272" s="502"/>
      <c r="GM272" s="502"/>
      <c r="GN272" s="502"/>
      <c r="GO272" s="502"/>
      <c r="GP272" s="502"/>
      <c r="GQ272" s="502"/>
      <c r="GR272" s="502"/>
      <c r="GS272" s="502"/>
      <c r="GT272" s="502"/>
      <c r="GU272" s="502"/>
      <c r="GV272" s="502"/>
      <c r="GW272" s="502"/>
      <c r="GX272" s="502"/>
      <c r="GY272" s="502"/>
      <c r="GZ272" s="502"/>
      <c r="HA272" s="502"/>
      <c r="HB272" s="502"/>
      <c r="HC272" s="502"/>
      <c r="HD272" s="502"/>
      <c r="HE272" s="502"/>
      <c r="HF272" s="502"/>
      <c r="HG272" s="502"/>
      <c r="HH272" s="502"/>
      <c r="HI272" s="502"/>
      <c r="HJ272" s="502"/>
      <c r="HK272" s="502"/>
      <c r="HL272" s="502"/>
      <c r="HM272" s="502"/>
      <c r="HN272" s="502"/>
      <c r="HO272" s="502"/>
    </row>
    <row r="273" s="501" customFormat="1" spans="1:223">
      <c r="A273" s="519"/>
      <c r="B273" s="503"/>
      <c r="C273" s="503"/>
      <c r="D273" s="504"/>
      <c r="E273" s="504"/>
      <c r="AF273" s="502"/>
      <c r="AG273" s="502"/>
      <c r="AH273" s="502"/>
      <c r="AI273" s="502"/>
      <c r="AJ273" s="502"/>
      <c r="AK273" s="502"/>
      <c r="AL273" s="502"/>
      <c r="AM273" s="502"/>
      <c r="AN273" s="502"/>
      <c r="AO273" s="502"/>
      <c r="AP273" s="502"/>
      <c r="AQ273" s="502"/>
      <c r="AR273" s="502"/>
      <c r="AS273" s="502"/>
      <c r="AT273" s="502"/>
      <c r="AU273" s="502"/>
      <c r="AV273" s="502"/>
      <c r="AW273" s="502"/>
      <c r="AX273" s="502"/>
      <c r="AY273" s="502"/>
      <c r="AZ273" s="502"/>
      <c r="BA273" s="502"/>
      <c r="BB273" s="502"/>
      <c r="BC273" s="502"/>
      <c r="BD273" s="502"/>
      <c r="BE273" s="502"/>
      <c r="BF273" s="502"/>
      <c r="BG273" s="502"/>
      <c r="BH273" s="502"/>
      <c r="BI273" s="502"/>
      <c r="BJ273" s="502"/>
      <c r="BK273" s="502"/>
      <c r="BL273" s="502"/>
      <c r="BM273" s="502"/>
      <c r="BN273" s="502"/>
      <c r="BO273" s="502"/>
      <c r="BP273" s="502"/>
      <c r="BQ273" s="502"/>
      <c r="BR273" s="502"/>
      <c r="BS273" s="502"/>
      <c r="BT273" s="502"/>
      <c r="BU273" s="502"/>
      <c r="BV273" s="502"/>
      <c r="BW273" s="502"/>
      <c r="BX273" s="502"/>
      <c r="BY273" s="502"/>
      <c r="BZ273" s="502"/>
      <c r="CA273" s="502"/>
      <c r="CB273" s="502"/>
      <c r="CC273" s="502"/>
      <c r="CD273" s="502"/>
      <c r="CE273" s="502"/>
      <c r="CF273" s="502"/>
      <c r="CG273" s="502"/>
      <c r="CH273" s="502"/>
      <c r="CI273" s="502"/>
      <c r="CJ273" s="502"/>
      <c r="CK273" s="502"/>
      <c r="CL273" s="502"/>
      <c r="CM273" s="502"/>
      <c r="CN273" s="502"/>
      <c r="CO273" s="502"/>
      <c r="CP273" s="502"/>
      <c r="CQ273" s="502"/>
      <c r="CR273" s="502"/>
      <c r="CS273" s="502"/>
      <c r="CT273" s="502"/>
      <c r="CU273" s="502"/>
      <c r="CV273" s="502"/>
      <c r="CW273" s="502"/>
      <c r="CX273" s="502"/>
      <c r="CY273" s="502"/>
      <c r="CZ273" s="502"/>
      <c r="DA273" s="502"/>
      <c r="DB273" s="502"/>
      <c r="DC273" s="502"/>
      <c r="DD273" s="502"/>
      <c r="DE273" s="502"/>
      <c r="DF273" s="502"/>
      <c r="DG273" s="502"/>
      <c r="DH273" s="502"/>
      <c r="DI273" s="502"/>
      <c r="DJ273" s="502"/>
      <c r="DK273" s="502"/>
      <c r="DL273" s="502"/>
      <c r="DM273" s="502"/>
      <c r="DN273" s="502"/>
      <c r="DO273" s="502"/>
      <c r="DP273" s="502"/>
      <c r="DQ273" s="502"/>
      <c r="DR273" s="502"/>
      <c r="DS273" s="502"/>
      <c r="DT273" s="502"/>
      <c r="DU273" s="502"/>
      <c r="DV273" s="502"/>
      <c r="DW273" s="502"/>
      <c r="DX273" s="502"/>
      <c r="DY273" s="502"/>
      <c r="DZ273" s="502"/>
      <c r="EA273" s="502"/>
      <c r="EB273" s="502"/>
      <c r="EC273" s="502"/>
      <c r="ED273" s="502"/>
      <c r="EE273" s="502"/>
      <c r="EF273" s="502"/>
      <c r="EG273" s="502"/>
      <c r="EH273" s="502"/>
      <c r="EI273" s="502"/>
      <c r="EJ273" s="502"/>
      <c r="EK273" s="502"/>
      <c r="EL273" s="502"/>
      <c r="EM273" s="502"/>
      <c r="EN273" s="502"/>
      <c r="EO273" s="502"/>
      <c r="EP273" s="502"/>
      <c r="EQ273" s="502"/>
      <c r="ER273" s="502"/>
      <c r="ES273" s="502"/>
      <c r="ET273" s="502"/>
      <c r="EU273" s="502"/>
      <c r="EV273" s="502"/>
      <c r="EW273" s="502"/>
      <c r="EX273" s="502"/>
      <c r="EY273" s="502"/>
      <c r="EZ273" s="502"/>
      <c r="FA273" s="502"/>
      <c r="FB273" s="502"/>
      <c r="FC273" s="502"/>
      <c r="FD273" s="502"/>
      <c r="FE273" s="502"/>
      <c r="FF273" s="502"/>
      <c r="FG273" s="502"/>
      <c r="FH273" s="502"/>
      <c r="FI273" s="502"/>
      <c r="FJ273" s="502"/>
      <c r="FK273" s="502"/>
      <c r="FL273" s="502"/>
      <c r="FM273" s="502"/>
      <c r="FN273" s="502"/>
      <c r="FO273" s="502"/>
      <c r="FP273" s="502"/>
      <c r="FQ273" s="502"/>
      <c r="FR273" s="502"/>
      <c r="FS273" s="502"/>
      <c r="FT273" s="502"/>
      <c r="FU273" s="502"/>
      <c r="FV273" s="502"/>
      <c r="FW273" s="502"/>
      <c r="FX273" s="502"/>
      <c r="FY273" s="502"/>
      <c r="FZ273" s="502"/>
      <c r="GA273" s="502"/>
      <c r="GB273" s="502"/>
      <c r="GC273" s="502"/>
      <c r="GD273" s="502"/>
      <c r="GE273" s="502"/>
      <c r="GF273" s="502"/>
      <c r="GG273" s="502"/>
      <c r="GH273" s="502"/>
      <c r="GI273" s="502"/>
      <c r="GJ273" s="502"/>
      <c r="GK273" s="502"/>
      <c r="GL273" s="502"/>
      <c r="GM273" s="502"/>
      <c r="GN273" s="502"/>
      <c r="GO273" s="502"/>
      <c r="GP273" s="502"/>
      <c r="GQ273" s="502"/>
      <c r="GR273" s="502"/>
      <c r="GS273" s="502"/>
      <c r="GT273" s="502"/>
      <c r="GU273" s="502"/>
      <c r="GV273" s="502"/>
      <c r="GW273" s="502"/>
      <c r="GX273" s="502"/>
      <c r="GY273" s="502"/>
      <c r="GZ273" s="502"/>
      <c r="HA273" s="502"/>
      <c r="HB273" s="502"/>
      <c r="HC273" s="502"/>
      <c r="HD273" s="502"/>
      <c r="HE273" s="502"/>
      <c r="HF273" s="502"/>
      <c r="HG273" s="502"/>
      <c r="HH273" s="502"/>
      <c r="HI273" s="502"/>
      <c r="HJ273" s="502"/>
      <c r="HK273" s="502"/>
      <c r="HL273" s="502"/>
      <c r="HM273" s="502"/>
      <c r="HN273" s="502"/>
      <c r="HO273" s="502"/>
    </row>
    <row r="274" s="501" customFormat="1" spans="1:223">
      <c r="A274" s="519"/>
      <c r="B274" s="503"/>
      <c r="C274" s="503"/>
      <c r="D274" s="504"/>
      <c r="E274" s="504"/>
      <c r="AF274" s="502"/>
      <c r="AG274" s="502"/>
      <c r="AH274" s="502"/>
      <c r="AI274" s="502"/>
      <c r="AJ274" s="502"/>
      <c r="AK274" s="502"/>
      <c r="AL274" s="502"/>
      <c r="AM274" s="502"/>
      <c r="AN274" s="502"/>
      <c r="AO274" s="502"/>
      <c r="AP274" s="502"/>
      <c r="AQ274" s="502"/>
      <c r="AR274" s="502"/>
      <c r="AS274" s="502"/>
      <c r="AT274" s="502"/>
      <c r="AU274" s="502"/>
      <c r="AV274" s="502"/>
      <c r="AW274" s="502"/>
      <c r="AX274" s="502"/>
      <c r="AY274" s="502"/>
      <c r="AZ274" s="502"/>
      <c r="BA274" s="502"/>
      <c r="BB274" s="502"/>
      <c r="BC274" s="502"/>
      <c r="BD274" s="502"/>
      <c r="BE274" s="502"/>
      <c r="BF274" s="502"/>
      <c r="BG274" s="502"/>
      <c r="BH274" s="502"/>
      <c r="BI274" s="502"/>
      <c r="BJ274" s="502"/>
      <c r="BK274" s="502"/>
      <c r="BL274" s="502"/>
      <c r="BM274" s="502"/>
      <c r="BN274" s="502"/>
      <c r="BO274" s="502"/>
      <c r="BP274" s="502"/>
      <c r="BQ274" s="502"/>
      <c r="BR274" s="502"/>
      <c r="BS274" s="502"/>
      <c r="BT274" s="502"/>
      <c r="BU274" s="502"/>
      <c r="BV274" s="502"/>
      <c r="BW274" s="502"/>
      <c r="BX274" s="502"/>
      <c r="BY274" s="502"/>
      <c r="BZ274" s="502"/>
      <c r="CA274" s="502"/>
      <c r="CB274" s="502"/>
      <c r="CC274" s="502"/>
      <c r="CD274" s="502"/>
      <c r="CE274" s="502"/>
      <c r="CF274" s="502"/>
      <c r="CG274" s="502"/>
      <c r="CH274" s="502"/>
      <c r="CI274" s="502"/>
      <c r="CJ274" s="502"/>
      <c r="CK274" s="502"/>
      <c r="CL274" s="502"/>
      <c r="CM274" s="502"/>
      <c r="CN274" s="502"/>
      <c r="CO274" s="502"/>
      <c r="CP274" s="502"/>
      <c r="CQ274" s="502"/>
      <c r="CR274" s="502"/>
      <c r="CS274" s="502"/>
      <c r="CT274" s="502"/>
      <c r="CU274" s="502"/>
      <c r="CV274" s="502"/>
      <c r="CW274" s="502"/>
      <c r="CX274" s="502"/>
      <c r="CY274" s="502"/>
      <c r="CZ274" s="502"/>
      <c r="DA274" s="502"/>
      <c r="DB274" s="502"/>
      <c r="DC274" s="502"/>
      <c r="DD274" s="502"/>
      <c r="DE274" s="502"/>
      <c r="DF274" s="502"/>
      <c r="DG274" s="502"/>
      <c r="DH274" s="502"/>
      <c r="DI274" s="502"/>
      <c r="DJ274" s="502"/>
      <c r="DK274" s="502"/>
      <c r="DL274" s="502"/>
      <c r="DM274" s="502"/>
      <c r="DN274" s="502"/>
      <c r="DO274" s="502"/>
      <c r="DP274" s="502"/>
      <c r="DQ274" s="502"/>
      <c r="DR274" s="502"/>
      <c r="DS274" s="502"/>
      <c r="DT274" s="502"/>
      <c r="DU274" s="502"/>
      <c r="DV274" s="502"/>
      <c r="DW274" s="502"/>
      <c r="DX274" s="502"/>
      <c r="DY274" s="502"/>
      <c r="DZ274" s="502"/>
      <c r="EA274" s="502"/>
      <c r="EB274" s="502"/>
      <c r="EC274" s="502"/>
      <c r="ED274" s="502"/>
      <c r="EE274" s="502"/>
      <c r="EF274" s="502"/>
      <c r="EG274" s="502"/>
      <c r="EH274" s="502"/>
      <c r="EI274" s="502"/>
      <c r="EJ274" s="502"/>
      <c r="EK274" s="502"/>
      <c r="EL274" s="502"/>
      <c r="EM274" s="502"/>
      <c r="EN274" s="502"/>
      <c r="EO274" s="502"/>
      <c r="EP274" s="502"/>
      <c r="EQ274" s="502"/>
      <c r="ER274" s="502"/>
      <c r="ES274" s="502"/>
      <c r="ET274" s="502"/>
      <c r="EU274" s="502"/>
      <c r="EV274" s="502"/>
      <c r="EW274" s="502"/>
      <c r="EX274" s="502"/>
      <c r="EY274" s="502"/>
      <c r="EZ274" s="502"/>
      <c r="FA274" s="502"/>
      <c r="FB274" s="502"/>
      <c r="FC274" s="502"/>
      <c r="FD274" s="502"/>
      <c r="FE274" s="502"/>
      <c r="FF274" s="502"/>
      <c r="FG274" s="502"/>
      <c r="FH274" s="502"/>
      <c r="FI274" s="502"/>
      <c r="FJ274" s="502"/>
      <c r="FK274" s="502"/>
      <c r="FL274" s="502"/>
      <c r="FM274" s="502"/>
      <c r="FN274" s="502"/>
      <c r="FO274" s="502"/>
      <c r="FP274" s="502"/>
      <c r="FQ274" s="502"/>
      <c r="FR274" s="502"/>
      <c r="FS274" s="502"/>
      <c r="FT274" s="502"/>
      <c r="FU274" s="502"/>
      <c r="FV274" s="502"/>
      <c r="FW274" s="502"/>
      <c r="FX274" s="502"/>
      <c r="FY274" s="502"/>
      <c r="FZ274" s="502"/>
      <c r="GA274" s="502"/>
      <c r="GB274" s="502"/>
      <c r="GC274" s="502"/>
      <c r="GD274" s="502"/>
      <c r="GE274" s="502"/>
      <c r="GF274" s="502"/>
      <c r="GG274" s="502"/>
      <c r="GH274" s="502"/>
      <c r="GI274" s="502"/>
      <c r="GJ274" s="502"/>
      <c r="GK274" s="502"/>
      <c r="GL274" s="502"/>
      <c r="GM274" s="502"/>
      <c r="GN274" s="502"/>
      <c r="GO274" s="502"/>
      <c r="GP274" s="502"/>
      <c r="GQ274" s="502"/>
      <c r="GR274" s="502"/>
      <c r="GS274" s="502"/>
      <c r="GT274" s="502"/>
      <c r="GU274" s="502"/>
      <c r="GV274" s="502"/>
      <c r="GW274" s="502"/>
      <c r="GX274" s="502"/>
      <c r="GY274" s="502"/>
      <c r="GZ274" s="502"/>
      <c r="HA274" s="502"/>
      <c r="HB274" s="502"/>
      <c r="HC274" s="502"/>
      <c r="HD274" s="502"/>
      <c r="HE274" s="502"/>
      <c r="HF274" s="502"/>
      <c r="HG274" s="502"/>
      <c r="HH274" s="502"/>
      <c r="HI274" s="502"/>
      <c r="HJ274" s="502"/>
      <c r="HK274" s="502"/>
      <c r="HL274" s="502"/>
      <c r="HM274" s="502"/>
      <c r="HN274" s="502"/>
      <c r="HO274" s="502"/>
    </row>
    <row r="275" s="501" customFormat="1" spans="1:223">
      <c r="A275" s="519"/>
      <c r="B275" s="503"/>
      <c r="C275" s="503"/>
      <c r="D275" s="504"/>
      <c r="E275" s="504"/>
      <c r="AF275" s="502"/>
      <c r="AG275" s="502"/>
      <c r="AH275" s="502"/>
      <c r="AI275" s="502"/>
      <c r="AJ275" s="502"/>
      <c r="AK275" s="502"/>
      <c r="AL275" s="502"/>
      <c r="AM275" s="502"/>
      <c r="AN275" s="502"/>
      <c r="AO275" s="502"/>
      <c r="AP275" s="502"/>
      <c r="AQ275" s="502"/>
      <c r="AR275" s="502"/>
      <c r="AS275" s="502"/>
      <c r="AT275" s="502"/>
      <c r="AU275" s="502"/>
      <c r="AV275" s="502"/>
      <c r="AW275" s="502"/>
      <c r="AX275" s="502"/>
      <c r="AY275" s="502"/>
      <c r="AZ275" s="502"/>
      <c r="BA275" s="502"/>
      <c r="BB275" s="502"/>
      <c r="BC275" s="502"/>
      <c r="BD275" s="502"/>
      <c r="BE275" s="502"/>
      <c r="BF275" s="502"/>
      <c r="BG275" s="502"/>
      <c r="BH275" s="502"/>
      <c r="BI275" s="502"/>
      <c r="BJ275" s="502"/>
      <c r="BK275" s="502"/>
      <c r="BL275" s="502"/>
      <c r="BM275" s="502"/>
      <c r="BN275" s="502"/>
      <c r="BO275" s="502"/>
      <c r="BP275" s="502"/>
      <c r="BQ275" s="502"/>
      <c r="BR275" s="502"/>
      <c r="BS275" s="502"/>
      <c r="BT275" s="502"/>
      <c r="BU275" s="502"/>
      <c r="BV275" s="502"/>
      <c r="BW275" s="502"/>
      <c r="BX275" s="502"/>
      <c r="BY275" s="502"/>
      <c r="BZ275" s="502"/>
      <c r="CA275" s="502"/>
      <c r="CB275" s="502"/>
      <c r="CC275" s="502"/>
      <c r="CD275" s="502"/>
      <c r="CE275" s="502"/>
      <c r="CF275" s="502"/>
      <c r="CG275" s="502"/>
      <c r="CH275" s="502"/>
      <c r="CI275" s="502"/>
      <c r="CJ275" s="502"/>
      <c r="CK275" s="502"/>
      <c r="CL275" s="502"/>
      <c r="CM275" s="502"/>
      <c r="CN275" s="502"/>
      <c r="CO275" s="502"/>
      <c r="CP275" s="502"/>
      <c r="CQ275" s="502"/>
      <c r="CR275" s="502"/>
      <c r="CS275" s="502"/>
      <c r="CT275" s="502"/>
      <c r="CU275" s="502"/>
      <c r="CV275" s="502"/>
      <c r="CW275" s="502"/>
      <c r="CX275" s="502"/>
      <c r="CY275" s="502"/>
      <c r="CZ275" s="502"/>
      <c r="DA275" s="502"/>
      <c r="DB275" s="502"/>
      <c r="DC275" s="502"/>
      <c r="DD275" s="502"/>
      <c r="DE275" s="502"/>
      <c r="DF275" s="502"/>
      <c r="DG275" s="502"/>
      <c r="DH275" s="502"/>
      <c r="DI275" s="502"/>
      <c r="DJ275" s="502"/>
      <c r="DK275" s="502"/>
      <c r="DL275" s="502"/>
      <c r="DM275" s="502"/>
      <c r="DN275" s="502"/>
      <c r="DO275" s="502"/>
      <c r="DP275" s="502"/>
      <c r="DQ275" s="502"/>
      <c r="DR275" s="502"/>
      <c r="DS275" s="502"/>
      <c r="DT275" s="502"/>
      <c r="DU275" s="502"/>
      <c r="DV275" s="502"/>
      <c r="DW275" s="502"/>
      <c r="DX275" s="502"/>
      <c r="DY275" s="502"/>
      <c r="DZ275" s="502"/>
      <c r="EA275" s="502"/>
      <c r="EB275" s="502"/>
      <c r="EC275" s="502"/>
      <c r="ED275" s="502"/>
      <c r="EE275" s="502"/>
      <c r="EF275" s="502"/>
      <c r="EG275" s="502"/>
      <c r="EH275" s="502"/>
      <c r="EI275" s="502"/>
      <c r="EJ275" s="502"/>
      <c r="EK275" s="502"/>
      <c r="EL275" s="502"/>
      <c r="EM275" s="502"/>
      <c r="EN275" s="502"/>
      <c r="EO275" s="502"/>
      <c r="EP275" s="502"/>
      <c r="EQ275" s="502"/>
      <c r="ER275" s="502"/>
      <c r="ES275" s="502"/>
      <c r="ET275" s="502"/>
      <c r="EU275" s="502"/>
      <c r="EV275" s="502"/>
      <c r="EW275" s="502"/>
      <c r="EX275" s="502"/>
      <c r="EY275" s="502"/>
      <c r="EZ275" s="502"/>
      <c r="FA275" s="502"/>
      <c r="FB275" s="502"/>
      <c r="FC275" s="502"/>
      <c r="FD275" s="502"/>
      <c r="FE275" s="502"/>
      <c r="FF275" s="502"/>
      <c r="FG275" s="502"/>
      <c r="FH275" s="502"/>
      <c r="FI275" s="502"/>
      <c r="FJ275" s="502"/>
      <c r="FK275" s="502"/>
      <c r="FL275" s="502"/>
      <c r="FM275" s="502"/>
      <c r="FN275" s="502"/>
      <c r="FO275" s="502"/>
      <c r="FP275" s="502"/>
      <c r="FQ275" s="502"/>
      <c r="FR275" s="502"/>
      <c r="FS275" s="502"/>
      <c r="FT275" s="502"/>
      <c r="FU275" s="502"/>
      <c r="FV275" s="502"/>
      <c r="FW275" s="502"/>
      <c r="FX275" s="502"/>
      <c r="FY275" s="502"/>
      <c r="FZ275" s="502"/>
      <c r="GA275" s="502"/>
      <c r="GB275" s="502"/>
      <c r="GC275" s="502"/>
      <c r="GD275" s="502"/>
      <c r="GE275" s="502"/>
      <c r="GF275" s="502"/>
      <c r="GG275" s="502"/>
      <c r="GH275" s="502"/>
      <c r="GI275" s="502"/>
      <c r="GJ275" s="502"/>
      <c r="GK275" s="502"/>
      <c r="GL275" s="502"/>
      <c r="GM275" s="502"/>
      <c r="GN275" s="502"/>
      <c r="GO275" s="502"/>
      <c r="GP275" s="502"/>
      <c r="GQ275" s="502"/>
      <c r="GR275" s="502"/>
      <c r="GS275" s="502"/>
      <c r="GT275" s="502"/>
      <c r="GU275" s="502"/>
      <c r="GV275" s="502"/>
      <c r="GW275" s="502"/>
      <c r="GX275" s="502"/>
      <c r="GY275" s="502"/>
      <c r="GZ275" s="502"/>
      <c r="HA275" s="502"/>
      <c r="HB275" s="502"/>
      <c r="HC275" s="502"/>
      <c r="HD275" s="502"/>
      <c r="HE275" s="502"/>
      <c r="HF275" s="502"/>
      <c r="HG275" s="502"/>
      <c r="HH275" s="502"/>
      <c r="HI275" s="502"/>
      <c r="HJ275" s="502"/>
      <c r="HK275" s="502"/>
      <c r="HL275" s="502"/>
      <c r="HM275" s="502"/>
      <c r="HN275" s="502"/>
      <c r="HO275" s="502"/>
    </row>
    <row r="276" s="501" customFormat="1" spans="1:223">
      <c r="A276" s="519"/>
      <c r="B276" s="503"/>
      <c r="C276" s="503"/>
      <c r="D276" s="504"/>
      <c r="E276" s="504"/>
      <c r="AF276" s="502"/>
      <c r="AG276" s="502"/>
      <c r="AH276" s="502"/>
      <c r="AI276" s="502"/>
      <c r="AJ276" s="502"/>
      <c r="AK276" s="502"/>
      <c r="AL276" s="502"/>
      <c r="AM276" s="502"/>
      <c r="AN276" s="502"/>
      <c r="AO276" s="502"/>
      <c r="AP276" s="502"/>
      <c r="AQ276" s="502"/>
      <c r="AR276" s="502"/>
      <c r="AS276" s="502"/>
      <c r="AT276" s="502"/>
      <c r="AU276" s="502"/>
      <c r="AV276" s="502"/>
      <c r="AW276" s="502"/>
      <c r="AX276" s="502"/>
      <c r="AY276" s="502"/>
      <c r="AZ276" s="502"/>
      <c r="BA276" s="502"/>
      <c r="BB276" s="502"/>
      <c r="BC276" s="502"/>
      <c r="BD276" s="502"/>
      <c r="BE276" s="502"/>
      <c r="BF276" s="502"/>
      <c r="BG276" s="502"/>
      <c r="BH276" s="502"/>
      <c r="BI276" s="502"/>
      <c r="BJ276" s="502"/>
      <c r="BK276" s="502"/>
      <c r="BL276" s="502"/>
      <c r="BM276" s="502"/>
      <c r="BN276" s="502"/>
      <c r="BO276" s="502"/>
      <c r="BP276" s="502"/>
      <c r="BQ276" s="502"/>
      <c r="BR276" s="502"/>
      <c r="BS276" s="502"/>
      <c r="BT276" s="502"/>
      <c r="BU276" s="502"/>
      <c r="BV276" s="502"/>
      <c r="BW276" s="502"/>
      <c r="BX276" s="502"/>
      <c r="BY276" s="502"/>
      <c r="BZ276" s="502"/>
      <c r="CA276" s="502"/>
      <c r="CB276" s="502"/>
      <c r="CC276" s="502"/>
      <c r="CD276" s="502"/>
      <c r="CE276" s="502"/>
      <c r="CF276" s="502"/>
      <c r="CG276" s="502"/>
      <c r="CH276" s="502"/>
      <c r="CI276" s="502"/>
      <c r="CJ276" s="502"/>
      <c r="CK276" s="502"/>
      <c r="CL276" s="502"/>
      <c r="CM276" s="502"/>
      <c r="CN276" s="502"/>
      <c r="CO276" s="502"/>
      <c r="CP276" s="502"/>
      <c r="CQ276" s="502"/>
      <c r="CR276" s="502"/>
      <c r="CS276" s="502"/>
      <c r="CT276" s="502"/>
      <c r="CU276" s="502"/>
      <c r="CV276" s="502"/>
      <c r="CW276" s="502"/>
      <c r="CX276" s="502"/>
      <c r="CY276" s="502"/>
      <c r="CZ276" s="502"/>
      <c r="DA276" s="502"/>
      <c r="DB276" s="502"/>
      <c r="DC276" s="502"/>
      <c r="DD276" s="502"/>
      <c r="DE276" s="502"/>
      <c r="DF276" s="502"/>
      <c r="DG276" s="502"/>
      <c r="DH276" s="502"/>
      <c r="DI276" s="502"/>
      <c r="DJ276" s="502"/>
      <c r="DK276" s="502"/>
      <c r="DL276" s="502"/>
      <c r="DM276" s="502"/>
      <c r="DN276" s="502"/>
      <c r="DO276" s="502"/>
      <c r="DP276" s="502"/>
      <c r="DQ276" s="502"/>
      <c r="DR276" s="502"/>
      <c r="DS276" s="502"/>
      <c r="DT276" s="502"/>
      <c r="DU276" s="502"/>
      <c r="DV276" s="502"/>
      <c r="DW276" s="502"/>
      <c r="DX276" s="502"/>
      <c r="DY276" s="502"/>
      <c r="DZ276" s="502"/>
      <c r="EA276" s="502"/>
      <c r="EB276" s="502"/>
      <c r="EC276" s="502"/>
      <c r="ED276" s="502"/>
      <c r="EE276" s="502"/>
      <c r="EF276" s="502"/>
      <c r="EG276" s="502"/>
      <c r="EH276" s="502"/>
      <c r="EI276" s="502"/>
      <c r="EJ276" s="502"/>
      <c r="EK276" s="502"/>
      <c r="EL276" s="502"/>
      <c r="EM276" s="502"/>
      <c r="EN276" s="502"/>
      <c r="EO276" s="502"/>
      <c r="EP276" s="502"/>
      <c r="EQ276" s="502"/>
      <c r="ER276" s="502"/>
      <c r="ES276" s="502"/>
      <c r="ET276" s="502"/>
      <c r="EU276" s="502"/>
      <c r="EV276" s="502"/>
      <c r="EW276" s="502"/>
      <c r="EX276" s="502"/>
      <c r="EY276" s="502"/>
      <c r="EZ276" s="502"/>
      <c r="FA276" s="502"/>
      <c r="FB276" s="502"/>
      <c r="FC276" s="502"/>
      <c r="FD276" s="502"/>
      <c r="FE276" s="502"/>
      <c r="FF276" s="502"/>
      <c r="FG276" s="502"/>
      <c r="FH276" s="502"/>
      <c r="FI276" s="502"/>
      <c r="FJ276" s="502"/>
      <c r="FK276" s="502"/>
      <c r="FL276" s="502"/>
      <c r="FM276" s="502"/>
      <c r="FN276" s="502"/>
      <c r="FO276" s="502"/>
      <c r="FP276" s="502"/>
      <c r="FQ276" s="502"/>
      <c r="FR276" s="502"/>
      <c r="FS276" s="502"/>
      <c r="FT276" s="502"/>
      <c r="FU276" s="502"/>
      <c r="FV276" s="502"/>
      <c r="FW276" s="502"/>
      <c r="FX276" s="502"/>
      <c r="FY276" s="502"/>
      <c r="FZ276" s="502"/>
      <c r="GA276" s="502"/>
      <c r="GB276" s="502"/>
      <c r="GC276" s="502"/>
      <c r="GD276" s="502"/>
      <c r="GE276" s="502"/>
      <c r="GF276" s="502"/>
      <c r="GG276" s="502"/>
      <c r="GH276" s="502"/>
      <c r="GI276" s="502"/>
      <c r="GJ276" s="502"/>
      <c r="GK276" s="502"/>
      <c r="GL276" s="502"/>
      <c r="GM276" s="502"/>
      <c r="GN276" s="502"/>
      <c r="GO276" s="502"/>
      <c r="GP276" s="502"/>
      <c r="GQ276" s="502"/>
      <c r="GR276" s="502"/>
      <c r="GS276" s="502"/>
      <c r="GT276" s="502"/>
      <c r="GU276" s="502"/>
      <c r="GV276" s="502"/>
      <c r="GW276" s="502"/>
      <c r="GX276" s="502"/>
      <c r="GY276" s="502"/>
      <c r="GZ276" s="502"/>
      <c r="HA276" s="502"/>
      <c r="HB276" s="502"/>
      <c r="HC276" s="502"/>
      <c r="HD276" s="502"/>
      <c r="HE276" s="502"/>
      <c r="HF276" s="502"/>
      <c r="HG276" s="502"/>
      <c r="HH276" s="502"/>
      <c r="HI276" s="502"/>
      <c r="HJ276" s="502"/>
      <c r="HK276" s="502"/>
      <c r="HL276" s="502"/>
      <c r="HM276" s="502"/>
      <c r="HN276" s="502"/>
      <c r="HO276" s="502"/>
    </row>
    <row r="277" s="501" customFormat="1" spans="1:223">
      <c r="A277" s="519"/>
      <c r="B277" s="503"/>
      <c r="C277" s="503"/>
      <c r="D277" s="504"/>
      <c r="E277" s="504"/>
      <c r="AF277" s="502"/>
      <c r="AG277" s="502"/>
      <c r="AH277" s="502"/>
      <c r="AI277" s="502"/>
      <c r="AJ277" s="502"/>
      <c r="AK277" s="502"/>
      <c r="AL277" s="502"/>
      <c r="AM277" s="502"/>
      <c r="AN277" s="502"/>
      <c r="AO277" s="502"/>
      <c r="AP277" s="502"/>
      <c r="AQ277" s="502"/>
      <c r="AR277" s="502"/>
      <c r="AS277" s="502"/>
      <c r="AT277" s="502"/>
      <c r="AU277" s="502"/>
      <c r="AV277" s="502"/>
      <c r="AW277" s="502"/>
      <c r="AX277" s="502"/>
      <c r="AY277" s="502"/>
      <c r="AZ277" s="502"/>
      <c r="BA277" s="502"/>
      <c r="BB277" s="502"/>
      <c r="BC277" s="502"/>
      <c r="BD277" s="502"/>
      <c r="BE277" s="502"/>
      <c r="BF277" s="502"/>
      <c r="BG277" s="502"/>
      <c r="BH277" s="502"/>
      <c r="BI277" s="502"/>
      <c r="BJ277" s="502"/>
      <c r="BK277" s="502"/>
      <c r="BL277" s="502"/>
      <c r="BM277" s="502"/>
      <c r="BN277" s="502"/>
      <c r="BO277" s="502"/>
      <c r="BP277" s="502"/>
      <c r="BQ277" s="502"/>
      <c r="BR277" s="502"/>
      <c r="BS277" s="502"/>
      <c r="BT277" s="502"/>
      <c r="BU277" s="502"/>
      <c r="BV277" s="502"/>
      <c r="BW277" s="502"/>
      <c r="BX277" s="502"/>
      <c r="BY277" s="502"/>
      <c r="BZ277" s="502"/>
      <c r="CA277" s="502"/>
      <c r="CB277" s="502"/>
      <c r="CC277" s="502"/>
      <c r="CD277" s="502"/>
      <c r="CE277" s="502"/>
      <c r="CF277" s="502"/>
      <c r="CG277" s="502"/>
      <c r="CH277" s="502"/>
      <c r="CI277" s="502"/>
      <c r="CJ277" s="502"/>
      <c r="CK277" s="502"/>
      <c r="CL277" s="502"/>
      <c r="CM277" s="502"/>
      <c r="CN277" s="502"/>
      <c r="CO277" s="502"/>
      <c r="CP277" s="502"/>
      <c r="CQ277" s="502"/>
      <c r="CR277" s="502"/>
      <c r="CS277" s="502"/>
      <c r="CT277" s="502"/>
      <c r="CU277" s="502"/>
      <c r="CV277" s="502"/>
      <c r="CW277" s="502"/>
      <c r="CX277" s="502"/>
      <c r="CY277" s="502"/>
      <c r="CZ277" s="502"/>
      <c r="DA277" s="502"/>
      <c r="DB277" s="502"/>
      <c r="DC277" s="502"/>
      <c r="DD277" s="502"/>
      <c r="DE277" s="502"/>
      <c r="DF277" s="502"/>
      <c r="DG277" s="502"/>
      <c r="DH277" s="502"/>
      <c r="DI277" s="502"/>
      <c r="DJ277" s="502"/>
      <c r="DK277" s="502"/>
      <c r="DL277" s="502"/>
      <c r="DM277" s="502"/>
      <c r="DN277" s="502"/>
      <c r="DO277" s="502"/>
      <c r="DP277" s="502"/>
      <c r="DQ277" s="502"/>
      <c r="DR277" s="502"/>
      <c r="DS277" s="502"/>
      <c r="DT277" s="502"/>
      <c r="DU277" s="502"/>
      <c r="DV277" s="502"/>
      <c r="DW277" s="502"/>
      <c r="DX277" s="502"/>
      <c r="DY277" s="502"/>
      <c r="DZ277" s="502"/>
      <c r="EA277" s="502"/>
      <c r="EB277" s="502"/>
      <c r="EC277" s="502"/>
      <c r="ED277" s="502"/>
      <c r="EE277" s="502"/>
      <c r="EF277" s="502"/>
      <c r="EG277" s="502"/>
      <c r="EH277" s="502"/>
      <c r="EI277" s="502"/>
      <c r="EJ277" s="502"/>
      <c r="EK277" s="502"/>
      <c r="EL277" s="502"/>
      <c r="EM277" s="502"/>
      <c r="EN277" s="502"/>
      <c r="EO277" s="502"/>
      <c r="EP277" s="502"/>
      <c r="EQ277" s="502"/>
      <c r="ER277" s="502"/>
      <c r="ES277" s="502"/>
      <c r="ET277" s="502"/>
      <c r="EU277" s="502"/>
      <c r="EV277" s="502"/>
      <c r="EW277" s="502"/>
      <c r="EX277" s="502"/>
      <c r="EY277" s="502"/>
      <c r="EZ277" s="502"/>
      <c r="FA277" s="502"/>
      <c r="FB277" s="502"/>
      <c r="FC277" s="502"/>
      <c r="FD277" s="502"/>
      <c r="FE277" s="502"/>
      <c r="FF277" s="502"/>
      <c r="FG277" s="502"/>
      <c r="FH277" s="502"/>
      <c r="FI277" s="502"/>
      <c r="FJ277" s="502"/>
      <c r="FK277" s="502"/>
      <c r="FL277" s="502"/>
      <c r="FM277" s="502"/>
      <c r="FN277" s="502"/>
      <c r="FO277" s="502"/>
      <c r="FP277" s="502"/>
      <c r="FQ277" s="502"/>
      <c r="FR277" s="502"/>
      <c r="FS277" s="502"/>
      <c r="FT277" s="502"/>
      <c r="FU277" s="502"/>
      <c r="FV277" s="502"/>
      <c r="FW277" s="502"/>
      <c r="FX277" s="502"/>
      <c r="FY277" s="502"/>
      <c r="FZ277" s="502"/>
      <c r="GA277" s="502"/>
      <c r="GB277" s="502"/>
      <c r="GC277" s="502"/>
      <c r="GD277" s="502"/>
      <c r="GE277" s="502"/>
      <c r="GF277" s="502"/>
      <c r="GG277" s="502"/>
      <c r="GH277" s="502"/>
      <c r="GI277" s="502"/>
      <c r="GJ277" s="502"/>
      <c r="GK277" s="502"/>
      <c r="GL277" s="502"/>
      <c r="GM277" s="502"/>
      <c r="GN277" s="502"/>
      <c r="GO277" s="502"/>
      <c r="GP277" s="502"/>
      <c r="GQ277" s="502"/>
      <c r="GR277" s="502"/>
      <c r="GS277" s="502"/>
      <c r="GT277" s="502"/>
      <c r="GU277" s="502"/>
      <c r="GV277" s="502"/>
      <c r="GW277" s="502"/>
      <c r="GX277" s="502"/>
      <c r="GY277" s="502"/>
      <c r="GZ277" s="502"/>
      <c r="HA277" s="502"/>
      <c r="HB277" s="502"/>
      <c r="HC277" s="502"/>
      <c r="HD277" s="502"/>
      <c r="HE277" s="502"/>
      <c r="HF277" s="502"/>
      <c r="HG277" s="502"/>
      <c r="HH277" s="502"/>
      <c r="HI277" s="502"/>
      <c r="HJ277" s="502"/>
      <c r="HK277" s="502"/>
      <c r="HL277" s="502"/>
      <c r="HM277" s="502"/>
      <c r="HN277" s="502"/>
      <c r="HO277" s="502"/>
    </row>
    <row r="278" s="501" customFormat="1" spans="1:223">
      <c r="A278" s="519"/>
      <c r="B278" s="503"/>
      <c r="C278" s="503"/>
      <c r="D278" s="504"/>
      <c r="E278" s="504"/>
      <c r="AF278" s="502"/>
      <c r="AG278" s="502"/>
      <c r="AH278" s="502"/>
      <c r="AI278" s="502"/>
      <c r="AJ278" s="502"/>
      <c r="AK278" s="502"/>
      <c r="AL278" s="502"/>
      <c r="AM278" s="502"/>
      <c r="AN278" s="502"/>
      <c r="AO278" s="502"/>
      <c r="AP278" s="502"/>
      <c r="AQ278" s="502"/>
      <c r="AR278" s="502"/>
      <c r="AS278" s="502"/>
      <c r="AT278" s="502"/>
      <c r="AU278" s="502"/>
      <c r="AV278" s="502"/>
      <c r="AW278" s="502"/>
      <c r="AX278" s="502"/>
      <c r="AY278" s="502"/>
      <c r="AZ278" s="502"/>
      <c r="BA278" s="502"/>
      <c r="BB278" s="502"/>
      <c r="BC278" s="502"/>
      <c r="BD278" s="502"/>
      <c r="BE278" s="502"/>
      <c r="BF278" s="502"/>
      <c r="BG278" s="502"/>
      <c r="BH278" s="502"/>
      <c r="BI278" s="502"/>
      <c r="BJ278" s="502"/>
      <c r="BK278" s="502"/>
      <c r="BL278" s="502"/>
      <c r="BM278" s="502"/>
      <c r="BN278" s="502"/>
      <c r="BO278" s="502"/>
      <c r="BP278" s="502"/>
      <c r="BQ278" s="502"/>
      <c r="BR278" s="502"/>
      <c r="BS278" s="502"/>
      <c r="BT278" s="502"/>
      <c r="BU278" s="502"/>
      <c r="BV278" s="502"/>
      <c r="BW278" s="502"/>
      <c r="BX278" s="502"/>
      <c r="BY278" s="502"/>
      <c r="BZ278" s="502"/>
      <c r="CA278" s="502"/>
      <c r="CB278" s="502"/>
      <c r="CC278" s="502"/>
      <c r="CD278" s="502"/>
      <c r="CE278" s="502"/>
      <c r="CF278" s="502"/>
      <c r="CG278" s="502"/>
      <c r="CH278" s="502"/>
      <c r="CI278" s="502"/>
      <c r="CJ278" s="502"/>
      <c r="CK278" s="502"/>
      <c r="CL278" s="502"/>
      <c r="CM278" s="502"/>
      <c r="CN278" s="502"/>
      <c r="CO278" s="502"/>
      <c r="CP278" s="502"/>
      <c r="CQ278" s="502"/>
      <c r="CR278" s="502"/>
      <c r="CS278" s="502"/>
      <c r="CT278" s="502"/>
      <c r="CU278" s="502"/>
      <c r="CV278" s="502"/>
      <c r="CW278" s="502"/>
      <c r="CX278" s="502"/>
      <c r="CY278" s="502"/>
      <c r="CZ278" s="502"/>
      <c r="DA278" s="502"/>
      <c r="DB278" s="502"/>
      <c r="DC278" s="502"/>
      <c r="DD278" s="502"/>
      <c r="DE278" s="502"/>
      <c r="DF278" s="502"/>
      <c r="DG278" s="502"/>
      <c r="DH278" s="502"/>
      <c r="DI278" s="502"/>
      <c r="DJ278" s="502"/>
      <c r="DK278" s="502"/>
      <c r="DL278" s="502"/>
      <c r="DM278" s="502"/>
      <c r="DN278" s="502"/>
      <c r="DO278" s="502"/>
      <c r="DP278" s="502"/>
      <c r="DQ278" s="502"/>
      <c r="DR278" s="502"/>
      <c r="DS278" s="502"/>
      <c r="DT278" s="502"/>
      <c r="DU278" s="502"/>
      <c r="DV278" s="502"/>
      <c r="DW278" s="502"/>
      <c r="DX278" s="502"/>
      <c r="DY278" s="502"/>
      <c r="DZ278" s="502"/>
      <c r="EA278" s="502"/>
      <c r="EB278" s="502"/>
      <c r="EC278" s="502"/>
      <c r="ED278" s="502"/>
      <c r="EE278" s="502"/>
      <c r="EF278" s="502"/>
      <c r="EG278" s="502"/>
      <c r="EH278" s="502"/>
      <c r="EI278" s="502"/>
      <c r="EJ278" s="502"/>
      <c r="EK278" s="502"/>
      <c r="EL278" s="502"/>
      <c r="EM278" s="502"/>
      <c r="EN278" s="502"/>
      <c r="EO278" s="502"/>
      <c r="EP278" s="502"/>
      <c r="EQ278" s="502"/>
      <c r="ER278" s="502"/>
      <c r="ES278" s="502"/>
      <c r="ET278" s="502"/>
      <c r="EU278" s="502"/>
      <c r="EV278" s="502"/>
      <c r="EW278" s="502"/>
      <c r="EX278" s="502"/>
      <c r="EY278" s="502"/>
      <c r="EZ278" s="502"/>
      <c r="FA278" s="502"/>
      <c r="FB278" s="502"/>
      <c r="FC278" s="502"/>
      <c r="FD278" s="502"/>
      <c r="FE278" s="502"/>
      <c r="FF278" s="502"/>
      <c r="FG278" s="502"/>
      <c r="FH278" s="502"/>
      <c r="FI278" s="502"/>
      <c r="FJ278" s="502"/>
      <c r="FK278" s="502"/>
      <c r="FL278" s="502"/>
      <c r="FM278" s="502"/>
      <c r="FN278" s="502"/>
      <c r="FO278" s="502"/>
      <c r="FP278" s="502"/>
      <c r="FQ278" s="502"/>
      <c r="FR278" s="502"/>
      <c r="FS278" s="502"/>
      <c r="FT278" s="502"/>
      <c r="FU278" s="502"/>
      <c r="FV278" s="502"/>
      <c r="FW278" s="502"/>
      <c r="FX278" s="502"/>
      <c r="FY278" s="502"/>
      <c r="FZ278" s="502"/>
      <c r="GA278" s="502"/>
      <c r="GB278" s="502"/>
      <c r="GC278" s="502"/>
      <c r="GD278" s="502"/>
      <c r="GE278" s="502"/>
      <c r="GF278" s="502"/>
      <c r="GG278" s="502"/>
      <c r="GH278" s="502"/>
      <c r="GI278" s="502"/>
      <c r="GJ278" s="502"/>
      <c r="GK278" s="502"/>
      <c r="GL278" s="502"/>
      <c r="GM278" s="502"/>
      <c r="GN278" s="502"/>
      <c r="GO278" s="502"/>
      <c r="GP278" s="502"/>
      <c r="GQ278" s="502"/>
      <c r="GR278" s="502"/>
      <c r="GS278" s="502"/>
      <c r="GT278" s="502"/>
      <c r="GU278" s="502"/>
      <c r="GV278" s="502"/>
      <c r="GW278" s="502"/>
      <c r="GX278" s="502"/>
      <c r="GY278" s="502"/>
      <c r="GZ278" s="502"/>
      <c r="HA278" s="502"/>
      <c r="HB278" s="502"/>
      <c r="HC278" s="502"/>
      <c r="HD278" s="502"/>
      <c r="HE278" s="502"/>
      <c r="HF278" s="502"/>
      <c r="HG278" s="502"/>
      <c r="HH278" s="502"/>
      <c r="HI278" s="502"/>
      <c r="HJ278" s="502"/>
      <c r="HK278" s="502"/>
      <c r="HL278" s="502"/>
      <c r="HM278" s="502"/>
      <c r="HN278" s="502"/>
      <c r="HO278" s="502"/>
    </row>
    <row r="279" s="501" customFormat="1" spans="1:223">
      <c r="A279" s="519"/>
      <c r="B279" s="503"/>
      <c r="C279" s="503"/>
      <c r="D279" s="504"/>
      <c r="E279" s="504"/>
      <c r="AF279" s="502"/>
      <c r="AG279" s="502"/>
      <c r="AH279" s="502"/>
      <c r="AI279" s="502"/>
      <c r="AJ279" s="502"/>
      <c r="AK279" s="502"/>
      <c r="AL279" s="502"/>
      <c r="AM279" s="502"/>
      <c r="AN279" s="502"/>
      <c r="AO279" s="502"/>
      <c r="AP279" s="502"/>
      <c r="AQ279" s="502"/>
      <c r="AR279" s="502"/>
      <c r="AS279" s="502"/>
      <c r="AT279" s="502"/>
      <c r="AU279" s="502"/>
      <c r="AV279" s="502"/>
      <c r="AW279" s="502"/>
      <c r="AX279" s="502"/>
      <c r="AY279" s="502"/>
      <c r="AZ279" s="502"/>
      <c r="BA279" s="502"/>
      <c r="BB279" s="502"/>
      <c r="BC279" s="502"/>
      <c r="BD279" s="502"/>
      <c r="BE279" s="502"/>
      <c r="BF279" s="502"/>
      <c r="BG279" s="502"/>
      <c r="BH279" s="502"/>
      <c r="BI279" s="502"/>
      <c r="BJ279" s="502"/>
      <c r="BK279" s="502"/>
      <c r="BL279" s="502"/>
      <c r="BM279" s="502"/>
      <c r="BN279" s="502"/>
      <c r="BO279" s="502"/>
      <c r="BP279" s="502"/>
      <c r="BQ279" s="502"/>
      <c r="BR279" s="502"/>
      <c r="BS279" s="502"/>
      <c r="BT279" s="502"/>
      <c r="BU279" s="502"/>
      <c r="BV279" s="502"/>
      <c r="BW279" s="502"/>
      <c r="BX279" s="502"/>
      <c r="BY279" s="502"/>
      <c r="BZ279" s="502"/>
      <c r="CA279" s="502"/>
      <c r="CB279" s="502"/>
      <c r="CC279" s="502"/>
      <c r="CD279" s="502"/>
      <c r="CE279" s="502"/>
      <c r="CF279" s="502"/>
      <c r="CG279" s="502"/>
      <c r="CH279" s="502"/>
      <c r="CI279" s="502"/>
      <c r="CJ279" s="502"/>
      <c r="CK279" s="502"/>
      <c r="CL279" s="502"/>
      <c r="CM279" s="502"/>
      <c r="CN279" s="502"/>
      <c r="CO279" s="502"/>
      <c r="CP279" s="502"/>
      <c r="CQ279" s="502"/>
      <c r="CR279" s="502"/>
      <c r="CS279" s="502"/>
      <c r="CT279" s="502"/>
      <c r="CU279" s="502"/>
      <c r="CV279" s="502"/>
      <c r="CW279" s="502"/>
      <c r="CX279" s="502"/>
      <c r="CY279" s="502"/>
      <c r="CZ279" s="502"/>
      <c r="DA279" s="502"/>
      <c r="DB279" s="502"/>
      <c r="DC279" s="502"/>
      <c r="DD279" s="502"/>
      <c r="DE279" s="502"/>
      <c r="DF279" s="502"/>
      <c r="DG279" s="502"/>
      <c r="DH279" s="502"/>
      <c r="DI279" s="502"/>
      <c r="DJ279" s="502"/>
      <c r="DK279" s="502"/>
      <c r="DL279" s="502"/>
      <c r="DM279" s="502"/>
      <c r="DN279" s="502"/>
      <c r="DO279" s="502"/>
      <c r="DP279" s="502"/>
      <c r="DQ279" s="502"/>
      <c r="DR279" s="502"/>
      <c r="DS279" s="502"/>
      <c r="DT279" s="502"/>
      <c r="DU279" s="502"/>
      <c r="DV279" s="502"/>
      <c r="DW279" s="502"/>
      <c r="DX279" s="502"/>
      <c r="DY279" s="502"/>
      <c r="DZ279" s="502"/>
      <c r="EA279" s="502"/>
      <c r="EB279" s="502"/>
      <c r="EC279" s="502"/>
      <c r="ED279" s="502"/>
      <c r="EE279" s="502"/>
      <c r="EF279" s="502"/>
      <c r="EG279" s="502"/>
      <c r="EH279" s="502"/>
      <c r="EI279" s="502"/>
      <c r="EJ279" s="502"/>
      <c r="EK279" s="502"/>
      <c r="EL279" s="502"/>
      <c r="EM279" s="502"/>
      <c r="EN279" s="502"/>
      <c r="EO279" s="502"/>
      <c r="EP279" s="502"/>
      <c r="EQ279" s="502"/>
      <c r="ER279" s="502"/>
      <c r="ES279" s="502"/>
      <c r="ET279" s="502"/>
      <c r="EU279" s="502"/>
      <c r="EV279" s="502"/>
      <c r="EW279" s="502"/>
      <c r="EX279" s="502"/>
      <c r="EY279" s="502"/>
      <c r="EZ279" s="502"/>
      <c r="FA279" s="502"/>
      <c r="FB279" s="502"/>
      <c r="FC279" s="502"/>
      <c r="FD279" s="502"/>
      <c r="FE279" s="502"/>
      <c r="FF279" s="502"/>
      <c r="FG279" s="502"/>
      <c r="FH279" s="502"/>
      <c r="FI279" s="502"/>
      <c r="FJ279" s="502"/>
      <c r="FK279" s="502"/>
      <c r="FL279" s="502"/>
      <c r="FM279" s="502"/>
      <c r="FN279" s="502"/>
      <c r="FO279" s="502"/>
      <c r="FP279" s="502"/>
      <c r="FQ279" s="502"/>
      <c r="FR279" s="502"/>
      <c r="FS279" s="502"/>
      <c r="FT279" s="502"/>
      <c r="FU279" s="502"/>
      <c r="FV279" s="502"/>
      <c r="FW279" s="502"/>
      <c r="FX279" s="502"/>
      <c r="FY279" s="502"/>
      <c r="FZ279" s="502"/>
      <c r="GA279" s="502"/>
      <c r="GB279" s="502"/>
      <c r="GC279" s="502"/>
      <c r="GD279" s="502"/>
      <c r="GE279" s="502"/>
      <c r="GF279" s="502"/>
      <c r="GG279" s="502"/>
      <c r="GH279" s="502"/>
      <c r="GI279" s="502"/>
      <c r="GJ279" s="502"/>
      <c r="GK279" s="502"/>
      <c r="GL279" s="502"/>
      <c r="GM279" s="502"/>
      <c r="GN279" s="502"/>
      <c r="GO279" s="502"/>
      <c r="GP279" s="502"/>
      <c r="GQ279" s="502"/>
      <c r="GR279" s="502"/>
      <c r="GS279" s="502"/>
      <c r="GT279" s="502"/>
      <c r="GU279" s="502"/>
      <c r="GV279" s="502"/>
      <c r="GW279" s="502"/>
      <c r="GX279" s="502"/>
      <c r="GY279" s="502"/>
      <c r="GZ279" s="502"/>
      <c r="HA279" s="502"/>
      <c r="HB279" s="502"/>
      <c r="HC279" s="502"/>
      <c r="HD279" s="502"/>
      <c r="HE279" s="502"/>
      <c r="HF279" s="502"/>
      <c r="HG279" s="502"/>
      <c r="HH279" s="502"/>
      <c r="HI279" s="502"/>
      <c r="HJ279" s="502"/>
      <c r="HK279" s="502"/>
      <c r="HL279" s="502"/>
      <c r="HM279" s="502"/>
      <c r="HN279" s="502"/>
      <c r="HO279" s="502"/>
    </row>
    <row r="280" s="501" customFormat="1" spans="1:223">
      <c r="A280" s="519"/>
      <c r="B280" s="503"/>
      <c r="C280" s="503"/>
      <c r="D280" s="504"/>
      <c r="E280" s="504"/>
      <c r="AF280" s="502"/>
      <c r="AG280" s="502"/>
      <c r="AH280" s="502"/>
      <c r="AI280" s="502"/>
      <c r="AJ280" s="502"/>
      <c r="AK280" s="502"/>
      <c r="AL280" s="502"/>
      <c r="AM280" s="502"/>
      <c r="AN280" s="502"/>
      <c r="AO280" s="502"/>
      <c r="AP280" s="502"/>
      <c r="AQ280" s="502"/>
      <c r="AR280" s="502"/>
      <c r="AS280" s="502"/>
      <c r="AT280" s="502"/>
      <c r="AU280" s="502"/>
      <c r="AV280" s="502"/>
      <c r="AW280" s="502"/>
      <c r="AX280" s="502"/>
      <c r="AY280" s="502"/>
      <c r="AZ280" s="502"/>
      <c r="BA280" s="502"/>
      <c r="BB280" s="502"/>
      <c r="BC280" s="502"/>
      <c r="BD280" s="502"/>
      <c r="BE280" s="502"/>
      <c r="BF280" s="502"/>
      <c r="BG280" s="502"/>
      <c r="BH280" s="502"/>
      <c r="BI280" s="502"/>
      <c r="BJ280" s="502"/>
      <c r="BK280" s="502"/>
      <c r="BL280" s="502"/>
      <c r="BM280" s="502"/>
      <c r="BN280" s="502"/>
      <c r="BO280" s="502"/>
      <c r="BP280" s="502"/>
      <c r="BQ280" s="502"/>
      <c r="BR280" s="502"/>
      <c r="BS280" s="502"/>
      <c r="BT280" s="502"/>
      <c r="BU280" s="502"/>
      <c r="BV280" s="502"/>
      <c r="BW280" s="502"/>
      <c r="BX280" s="502"/>
      <c r="BY280" s="502"/>
      <c r="BZ280" s="502"/>
      <c r="CA280" s="502"/>
      <c r="CB280" s="502"/>
      <c r="CC280" s="502"/>
      <c r="CD280" s="502"/>
      <c r="CE280" s="502"/>
      <c r="CF280" s="502"/>
      <c r="CG280" s="502"/>
      <c r="CH280" s="502"/>
      <c r="CI280" s="502"/>
      <c r="CJ280" s="502"/>
      <c r="CK280" s="502"/>
      <c r="CL280" s="502"/>
      <c r="CM280" s="502"/>
      <c r="CN280" s="502"/>
      <c r="CO280" s="502"/>
      <c r="CP280" s="502"/>
      <c r="CQ280" s="502"/>
      <c r="CR280" s="502"/>
      <c r="CS280" s="502"/>
      <c r="CT280" s="502"/>
      <c r="CU280" s="502"/>
      <c r="CV280" s="502"/>
      <c r="CW280" s="502"/>
      <c r="CX280" s="502"/>
      <c r="CY280" s="502"/>
      <c r="CZ280" s="502"/>
      <c r="DA280" s="502"/>
      <c r="DB280" s="502"/>
      <c r="DC280" s="502"/>
      <c r="DD280" s="502"/>
      <c r="DE280" s="502"/>
      <c r="DF280" s="502"/>
      <c r="DG280" s="502"/>
      <c r="DH280" s="502"/>
      <c r="DI280" s="502"/>
      <c r="DJ280" s="502"/>
      <c r="DK280" s="502"/>
      <c r="DL280" s="502"/>
      <c r="DM280" s="502"/>
      <c r="DN280" s="502"/>
      <c r="DO280" s="502"/>
      <c r="DP280" s="502"/>
      <c r="DQ280" s="502"/>
      <c r="DR280" s="502"/>
      <c r="DS280" s="502"/>
      <c r="DT280" s="502"/>
      <c r="DU280" s="502"/>
      <c r="DV280" s="502"/>
      <c r="DW280" s="502"/>
      <c r="DX280" s="502"/>
      <c r="DY280" s="502"/>
      <c r="DZ280" s="502"/>
      <c r="EA280" s="502"/>
      <c r="EB280" s="502"/>
      <c r="EC280" s="502"/>
      <c r="ED280" s="502"/>
      <c r="EE280" s="502"/>
      <c r="EF280" s="502"/>
      <c r="EG280" s="502"/>
      <c r="EH280" s="502"/>
      <c r="EI280" s="502"/>
      <c r="EJ280" s="502"/>
      <c r="EK280" s="502"/>
      <c r="EL280" s="502"/>
      <c r="EM280" s="502"/>
      <c r="EN280" s="502"/>
      <c r="EO280" s="502"/>
      <c r="EP280" s="502"/>
      <c r="EQ280" s="502"/>
      <c r="ER280" s="502"/>
      <c r="ES280" s="502"/>
      <c r="ET280" s="502"/>
      <c r="EU280" s="502"/>
      <c r="EV280" s="502"/>
      <c r="EW280" s="502"/>
      <c r="EX280" s="502"/>
      <c r="EY280" s="502"/>
      <c r="EZ280" s="502"/>
      <c r="FA280" s="502"/>
      <c r="FB280" s="502"/>
      <c r="FC280" s="502"/>
      <c r="FD280" s="502"/>
      <c r="FE280" s="502"/>
      <c r="FF280" s="502"/>
      <c r="FG280" s="502"/>
      <c r="FH280" s="502"/>
      <c r="FI280" s="502"/>
      <c r="FJ280" s="502"/>
      <c r="FK280" s="502"/>
      <c r="FL280" s="502"/>
      <c r="FM280" s="502"/>
      <c r="FN280" s="502"/>
      <c r="FO280" s="502"/>
      <c r="FP280" s="502"/>
      <c r="FQ280" s="502"/>
      <c r="FR280" s="502"/>
      <c r="FS280" s="502"/>
      <c r="FT280" s="502"/>
      <c r="FU280" s="502"/>
      <c r="FV280" s="502"/>
      <c r="FW280" s="502"/>
      <c r="FX280" s="502"/>
      <c r="FY280" s="502"/>
      <c r="FZ280" s="502"/>
      <c r="GA280" s="502"/>
      <c r="GB280" s="502"/>
      <c r="GC280" s="502"/>
      <c r="GD280" s="502"/>
      <c r="GE280" s="502"/>
      <c r="GF280" s="502"/>
      <c r="GG280" s="502"/>
      <c r="GH280" s="502"/>
      <c r="GI280" s="502"/>
      <c r="GJ280" s="502"/>
      <c r="GK280" s="502"/>
      <c r="GL280" s="502"/>
      <c r="GM280" s="502"/>
      <c r="GN280" s="502"/>
      <c r="GO280" s="502"/>
      <c r="GP280" s="502"/>
      <c r="GQ280" s="502"/>
      <c r="GR280" s="502"/>
      <c r="GS280" s="502"/>
      <c r="GT280" s="502"/>
      <c r="GU280" s="502"/>
      <c r="GV280" s="502"/>
      <c r="GW280" s="502"/>
      <c r="GX280" s="502"/>
      <c r="GY280" s="502"/>
      <c r="GZ280" s="502"/>
      <c r="HA280" s="502"/>
      <c r="HB280" s="502"/>
      <c r="HC280" s="502"/>
      <c r="HD280" s="502"/>
      <c r="HE280" s="502"/>
      <c r="HF280" s="502"/>
      <c r="HG280" s="502"/>
      <c r="HH280" s="502"/>
      <c r="HI280" s="502"/>
      <c r="HJ280" s="502"/>
      <c r="HK280" s="502"/>
      <c r="HL280" s="502"/>
      <c r="HM280" s="502"/>
      <c r="HN280" s="502"/>
      <c r="HO280" s="502"/>
    </row>
    <row r="281" s="501" customFormat="1" spans="1:223">
      <c r="A281" s="519"/>
      <c r="B281" s="503"/>
      <c r="C281" s="503"/>
      <c r="D281" s="504"/>
      <c r="E281" s="504"/>
      <c r="AF281" s="502"/>
      <c r="AG281" s="502"/>
      <c r="AH281" s="502"/>
      <c r="AI281" s="502"/>
      <c r="AJ281" s="502"/>
      <c r="AK281" s="502"/>
      <c r="AL281" s="502"/>
      <c r="AM281" s="502"/>
      <c r="AN281" s="502"/>
      <c r="AO281" s="502"/>
      <c r="AP281" s="502"/>
      <c r="AQ281" s="502"/>
      <c r="AR281" s="502"/>
      <c r="AS281" s="502"/>
      <c r="AT281" s="502"/>
      <c r="AU281" s="502"/>
      <c r="AV281" s="502"/>
      <c r="AW281" s="502"/>
      <c r="AX281" s="502"/>
      <c r="AY281" s="502"/>
      <c r="AZ281" s="502"/>
      <c r="BA281" s="502"/>
      <c r="BB281" s="502"/>
      <c r="BC281" s="502"/>
      <c r="BD281" s="502"/>
      <c r="BE281" s="502"/>
      <c r="BF281" s="502"/>
      <c r="BG281" s="502"/>
      <c r="BH281" s="502"/>
      <c r="BI281" s="502"/>
      <c r="BJ281" s="502"/>
      <c r="BK281" s="502"/>
      <c r="BL281" s="502"/>
      <c r="BM281" s="502"/>
      <c r="BN281" s="502"/>
      <c r="BO281" s="502"/>
      <c r="BP281" s="502"/>
      <c r="BQ281" s="502"/>
      <c r="BR281" s="502"/>
      <c r="BS281" s="502"/>
      <c r="BT281" s="502"/>
      <c r="BU281" s="502"/>
      <c r="BV281" s="502"/>
      <c r="BW281" s="502"/>
      <c r="BX281" s="502"/>
      <c r="BY281" s="502"/>
      <c r="BZ281" s="502"/>
      <c r="CA281" s="502"/>
      <c r="CB281" s="502"/>
      <c r="CC281" s="502"/>
      <c r="CD281" s="502"/>
      <c r="CE281" s="502"/>
      <c r="CF281" s="502"/>
      <c r="CG281" s="502"/>
      <c r="CH281" s="502"/>
      <c r="CI281" s="502"/>
      <c r="CJ281" s="502"/>
      <c r="CK281" s="502"/>
      <c r="CL281" s="502"/>
      <c r="CM281" s="502"/>
      <c r="CN281" s="502"/>
      <c r="CO281" s="502"/>
      <c r="CP281" s="502"/>
      <c r="CQ281" s="502"/>
      <c r="CR281" s="502"/>
      <c r="CS281" s="502"/>
      <c r="CT281" s="502"/>
      <c r="CU281" s="502"/>
      <c r="CV281" s="502"/>
      <c r="CW281" s="502"/>
      <c r="CX281" s="502"/>
      <c r="CY281" s="502"/>
      <c r="CZ281" s="502"/>
      <c r="DA281" s="502"/>
      <c r="DB281" s="502"/>
      <c r="DC281" s="502"/>
      <c r="DD281" s="502"/>
      <c r="DE281" s="502"/>
      <c r="DF281" s="502"/>
      <c r="DG281" s="502"/>
      <c r="DH281" s="502"/>
      <c r="DI281" s="502"/>
      <c r="DJ281" s="502"/>
      <c r="DK281" s="502"/>
      <c r="DL281" s="502"/>
      <c r="DM281" s="502"/>
      <c r="DN281" s="502"/>
      <c r="DO281" s="502"/>
      <c r="DP281" s="502"/>
      <c r="DQ281" s="502"/>
      <c r="DR281" s="502"/>
      <c r="DS281" s="502"/>
      <c r="DT281" s="502"/>
      <c r="DU281" s="502"/>
      <c r="DV281" s="502"/>
      <c r="DW281" s="502"/>
      <c r="DX281" s="502"/>
      <c r="DY281" s="502"/>
      <c r="DZ281" s="502"/>
      <c r="EA281" s="502"/>
      <c r="EB281" s="502"/>
      <c r="EC281" s="502"/>
      <c r="ED281" s="502"/>
      <c r="EE281" s="502"/>
      <c r="EF281" s="502"/>
      <c r="EG281" s="502"/>
      <c r="EH281" s="502"/>
      <c r="EI281" s="502"/>
      <c r="EJ281" s="502"/>
      <c r="EK281" s="502"/>
      <c r="EL281" s="502"/>
      <c r="EM281" s="502"/>
      <c r="EN281" s="502"/>
      <c r="EO281" s="502"/>
      <c r="EP281" s="502"/>
      <c r="EQ281" s="502"/>
      <c r="ER281" s="502"/>
      <c r="ES281" s="502"/>
      <c r="ET281" s="502"/>
      <c r="EU281" s="502"/>
      <c r="EV281" s="502"/>
      <c r="EW281" s="502"/>
      <c r="EX281" s="502"/>
      <c r="EY281" s="502"/>
      <c r="EZ281" s="502"/>
      <c r="FA281" s="502"/>
      <c r="FB281" s="502"/>
      <c r="FC281" s="502"/>
      <c r="FD281" s="502"/>
      <c r="FE281" s="502"/>
      <c r="FF281" s="502"/>
      <c r="FG281" s="502"/>
      <c r="FH281" s="502"/>
      <c r="FI281" s="502"/>
      <c r="FJ281" s="502"/>
      <c r="FK281" s="502"/>
      <c r="FL281" s="502"/>
      <c r="FM281" s="502"/>
      <c r="FN281" s="502"/>
      <c r="FO281" s="502"/>
      <c r="FP281" s="502"/>
      <c r="FQ281" s="502"/>
      <c r="FR281" s="502"/>
      <c r="FS281" s="502"/>
      <c r="FT281" s="502"/>
      <c r="FU281" s="502"/>
      <c r="FV281" s="502"/>
      <c r="FW281" s="502"/>
      <c r="FX281" s="502"/>
      <c r="FY281" s="502"/>
      <c r="FZ281" s="502"/>
      <c r="GA281" s="502"/>
      <c r="GB281" s="502"/>
      <c r="GC281" s="502"/>
      <c r="GD281" s="502"/>
      <c r="GE281" s="502"/>
      <c r="GF281" s="502"/>
      <c r="GG281" s="502"/>
      <c r="GH281" s="502"/>
      <c r="GI281" s="502"/>
      <c r="GJ281" s="502"/>
      <c r="GK281" s="502"/>
      <c r="GL281" s="502"/>
      <c r="GM281" s="502"/>
      <c r="GN281" s="502"/>
      <c r="GO281" s="502"/>
      <c r="GP281" s="502"/>
      <c r="GQ281" s="502"/>
      <c r="GR281" s="502"/>
      <c r="GS281" s="502"/>
      <c r="GT281" s="502"/>
      <c r="GU281" s="502"/>
      <c r="GV281" s="502"/>
      <c r="GW281" s="502"/>
      <c r="GX281" s="502"/>
      <c r="GY281" s="502"/>
      <c r="GZ281" s="502"/>
      <c r="HA281" s="502"/>
      <c r="HB281" s="502"/>
      <c r="HC281" s="502"/>
      <c r="HD281" s="502"/>
      <c r="HE281" s="502"/>
      <c r="HF281" s="502"/>
      <c r="HG281" s="502"/>
      <c r="HH281" s="502"/>
      <c r="HI281" s="502"/>
      <c r="HJ281" s="502"/>
      <c r="HK281" s="502"/>
      <c r="HL281" s="502"/>
      <c r="HM281" s="502"/>
      <c r="HN281" s="502"/>
      <c r="HO281" s="502"/>
    </row>
    <row r="282" s="501" customFormat="1" spans="1:223">
      <c r="A282" s="519"/>
      <c r="B282" s="503"/>
      <c r="C282" s="503"/>
      <c r="D282" s="504"/>
      <c r="E282" s="504"/>
      <c r="AF282" s="502"/>
      <c r="AG282" s="502"/>
      <c r="AH282" s="502"/>
      <c r="AI282" s="502"/>
      <c r="AJ282" s="502"/>
      <c r="AK282" s="502"/>
      <c r="AL282" s="502"/>
      <c r="AM282" s="502"/>
      <c r="AN282" s="502"/>
      <c r="AO282" s="502"/>
      <c r="AP282" s="502"/>
      <c r="AQ282" s="502"/>
      <c r="AR282" s="502"/>
      <c r="AS282" s="502"/>
      <c r="AT282" s="502"/>
      <c r="AU282" s="502"/>
      <c r="AV282" s="502"/>
      <c r="AW282" s="502"/>
      <c r="AX282" s="502"/>
      <c r="AY282" s="502"/>
      <c r="AZ282" s="502"/>
      <c r="BA282" s="502"/>
      <c r="BB282" s="502"/>
      <c r="BC282" s="502"/>
      <c r="BD282" s="502"/>
      <c r="BE282" s="502"/>
      <c r="BF282" s="502"/>
      <c r="BG282" s="502"/>
      <c r="BH282" s="502"/>
      <c r="BI282" s="502"/>
      <c r="BJ282" s="502"/>
      <c r="BK282" s="502"/>
      <c r="BL282" s="502"/>
      <c r="BM282" s="502"/>
      <c r="BN282" s="502"/>
      <c r="BO282" s="502"/>
      <c r="BP282" s="502"/>
      <c r="BQ282" s="502"/>
      <c r="BR282" s="502"/>
      <c r="BS282" s="502"/>
      <c r="BT282" s="502"/>
      <c r="BU282" s="502"/>
      <c r="BV282" s="502"/>
      <c r="BW282" s="502"/>
      <c r="BX282" s="502"/>
      <c r="BY282" s="502"/>
      <c r="BZ282" s="502"/>
      <c r="CA282" s="502"/>
      <c r="CB282" s="502"/>
      <c r="CC282" s="502"/>
      <c r="CD282" s="502"/>
      <c r="CE282" s="502"/>
      <c r="CF282" s="502"/>
      <c r="CG282" s="502"/>
      <c r="CH282" s="502"/>
      <c r="CI282" s="502"/>
      <c r="CJ282" s="502"/>
      <c r="CK282" s="502"/>
      <c r="CL282" s="502"/>
      <c r="CM282" s="502"/>
      <c r="CN282" s="502"/>
      <c r="CO282" s="502"/>
      <c r="CP282" s="502"/>
      <c r="CQ282" s="502"/>
      <c r="CR282" s="502"/>
      <c r="CS282" s="502"/>
      <c r="CT282" s="502"/>
      <c r="CU282" s="502"/>
      <c r="CV282" s="502"/>
      <c r="CW282" s="502"/>
      <c r="CX282" s="502"/>
      <c r="CY282" s="502"/>
      <c r="CZ282" s="502"/>
      <c r="DA282" s="502"/>
      <c r="DB282" s="502"/>
      <c r="DC282" s="502"/>
      <c r="DD282" s="502"/>
      <c r="DE282" s="502"/>
      <c r="DF282" s="502"/>
      <c r="DG282" s="502"/>
      <c r="DH282" s="502"/>
      <c r="DI282" s="502"/>
      <c r="DJ282" s="502"/>
      <c r="DK282" s="502"/>
      <c r="DL282" s="502"/>
      <c r="DM282" s="502"/>
      <c r="DN282" s="502"/>
      <c r="DO282" s="502"/>
      <c r="DP282" s="502"/>
      <c r="DQ282" s="502"/>
      <c r="DR282" s="502"/>
      <c r="DS282" s="502"/>
      <c r="DT282" s="502"/>
      <c r="DU282" s="502"/>
      <c r="DV282" s="502"/>
      <c r="DW282" s="502"/>
      <c r="DX282" s="502"/>
      <c r="DY282" s="502"/>
      <c r="DZ282" s="502"/>
      <c r="EA282" s="502"/>
      <c r="EB282" s="502"/>
      <c r="EC282" s="502"/>
      <c r="ED282" s="502"/>
      <c r="EE282" s="502"/>
      <c r="EF282" s="502"/>
      <c r="EG282" s="502"/>
      <c r="EH282" s="502"/>
      <c r="EI282" s="502"/>
      <c r="EJ282" s="502"/>
      <c r="EK282" s="502"/>
      <c r="EL282" s="502"/>
      <c r="EM282" s="502"/>
      <c r="EN282" s="502"/>
      <c r="EO282" s="502"/>
      <c r="EP282" s="502"/>
      <c r="EQ282" s="502"/>
      <c r="ER282" s="502"/>
      <c r="ES282" s="502"/>
      <c r="ET282" s="502"/>
      <c r="EU282" s="502"/>
      <c r="EV282" s="502"/>
      <c r="EW282" s="502"/>
      <c r="EX282" s="502"/>
      <c r="EY282" s="502"/>
      <c r="EZ282" s="502"/>
      <c r="FA282" s="502"/>
      <c r="FB282" s="502"/>
      <c r="FC282" s="502"/>
      <c r="FD282" s="502"/>
      <c r="FE282" s="502"/>
      <c r="FF282" s="502"/>
      <c r="FG282" s="502"/>
      <c r="FH282" s="502"/>
      <c r="FI282" s="502"/>
      <c r="FJ282" s="502"/>
      <c r="FK282" s="502"/>
      <c r="FL282" s="502"/>
      <c r="FM282" s="502"/>
      <c r="FN282" s="502"/>
      <c r="FO282" s="502"/>
      <c r="FP282" s="502"/>
      <c r="FQ282" s="502"/>
      <c r="FR282" s="502"/>
      <c r="FS282" s="502"/>
      <c r="FT282" s="502"/>
      <c r="FU282" s="502"/>
      <c r="FV282" s="502"/>
      <c r="FW282" s="502"/>
      <c r="FX282" s="502"/>
      <c r="FY282" s="502"/>
      <c r="FZ282" s="502"/>
      <c r="GA282" s="502"/>
      <c r="GB282" s="502"/>
      <c r="GC282" s="502"/>
      <c r="GD282" s="502"/>
      <c r="GE282" s="502"/>
      <c r="GF282" s="502"/>
      <c r="GG282" s="502"/>
      <c r="GH282" s="502"/>
      <c r="GI282" s="502"/>
      <c r="GJ282" s="502"/>
      <c r="GK282" s="502"/>
      <c r="GL282" s="502"/>
      <c r="GM282" s="502"/>
      <c r="GN282" s="502"/>
      <c r="GO282" s="502"/>
      <c r="GP282" s="502"/>
      <c r="GQ282" s="502"/>
      <c r="GR282" s="502"/>
      <c r="GS282" s="502"/>
      <c r="GT282" s="502"/>
      <c r="GU282" s="502"/>
      <c r="GV282" s="502"/>
      <c r="GW282" s="502"/>
      <c r="GX282" s="502"/>
      <c r="GY282" s="502"/>
      <c r="GZ282" s="502"/>
      <c r="HA282" s="502"/>
      <c r="HB282" s="502"/>
      <c r="HC282" s="502"/>
      <c r="HD282" s="502"/>
      <c r="HE282" s="502"/>
      <c r="HF282" s="502"/>
      <c r="HG282" s="502"/>
      <c r="HH282" s="502"/>
      <c r="HI282" s="502"/>
      <c r="HJ282" s="502"/>
      <c r="HK282" s="502"/>
      <c r="HL282" s="502"/>
      <c r="HM282" s="502"/>
      <c r="HN282" s="502"/>
      <c r="HO282" s="502"/>
    </row>
    <row r="283" s="501" customFormat="1" spans="1:223">
      <c r="A283" s="519"/>
      <c r="B283" s="503"/>
      <c r="C283" s="503"/>
      <c r="D283" s="504"/>
      <c r="E283" s="504"/>
      <c r="AF283" s="502"/>
      <c r="AG283" s="502"/>
      <c r="AH283" s="502"/>
      <c r="AI283" s="502"/>
      <c r="AJ283" s="502"/>
      <c r="AK283" s="502"/>
      <c r="AL283" s="502"/>
      <c r="AM283" s="502"/>
      <c r="AN283" s="502"/>
      <c r="AO283" s="502"/>
      <c r="AP283" s="502"/>
      <c r="AQ283" s="502"/>
      <c r="AR283" s="502"/>
      <c r="AS283" s="502"/>
      <c r="AT283" s="502"/>
      <c r="AU283" s="502"/>
      <c r="AV283" s="502"/>
      <c r="AW283" s="502"/>
      <c r="AX283" s="502"/>
      <c r="AY283" s="502"/>
      <c r="AZ283" s="502"/>
      <c r="BA283" s="502"/>
      <c r="BB283" s="502"/>
      <c r="BC283" s="502"/>
      <c r="BD283" s="502"/>
      <c r="BE283" s="502"/>
      <c r="BF283" s="502"/>
      <c r="BG283" s="502"/>
      <c r="BH283" s="502"/>
      <c r="BI283" s="502"/>
      <c r="BJ283" s="502"/>
      <c r="BK283" s="502"/>
      <c r="BL283" s="502"/>
      <c r="BM283" s="502"/>
      <c r="BN283" s="502"/>
      <c r="BO283" s="502"/>
      <c r="BP283" s="502"/>
      <c r="BQ283" s="502"/>
      <c r="BR283" s="502"/>
      <c r="BS283" s="502"/>
      <c r="BT283" s="502"/>
      <c r="BU283" s="502"/>
      <c r="BV283" s="502"/>
      <c r="BW283" s="502"/>
      <c r="BX283" s="502"/>
      <c r="BY283" s="502"/>
      <c r="BZ283" s="502"/>
      <c r="CA283" s="502"/>
      <c r="CB283" s="502"/>
      <c r="CC283" s="502"/>
      <c r="CD283" s="502"/>
      <c r="CE283" s="502"/>
      <c r="CF283" s="502"/>
      <c r="CG283" s="502"/>
      <c r="CH283" s="502"/>
      <c r="CI283" s="502"/>
      <c r="CJ283" s="502"/>
      <c r="CK283" s="502"/>
      <c r="CL283" s="502"/>
      <c r="CM283" s="502"/>
      <c r="CN283" s="502"/>
      <c r="CO283" s="502"/>
      <c r="CP283" s="502"/>
      <c r="CQ283" s="502"/>
      <c r="CR283" s="502"/>
      <c r="CS283" s="502"/>
      <c r="CT283" s="502"/>
      <c r="CU283" s="502"/>
      <c r="CV283" s="502"/>
      <c r="CW283" s="502"/>
      <c r="CX283" s="502"/>
      <c r="CY283" s="502"/>
      <c r="CZ283" s="502"/>
      <c r="DA283" s="502"/>
      <c r="DB283" s="502"/>
      <c r="DC283" s="502"/>
      <c r="DD283" s="502"/>
      <c r="DE283" s="502"/>
      <c r="DF283" s="502"/>
      <c r="DG283" s="502"/>
      <c r="DH283" s="502"/>
      <c r="DI283" s="502"/>
      <c r="DJ283" s="502"/>
      <c r="DK283" s="502"/>
      <c r="DL283" s="502"/>
      <c r="DM283" s="502"/>
      <c r="DN283" s="502"/>
      <c r="DO283" s="502"/>
      <c r="DP283" s="502"/>
      <c r="DQ283" s="502"/>
      <c r="DR283" s="502"/>
      <c r="DS283" s="502"/>
      <c r="DT283" s="502"/>
      <c r="DU283" s="502"/>
      <c r="DV283" s="502"/>
      <c r="DW283" s="502"/>
      <c r="DX283" s="502"/>
      <c r="DY283" s="502"/>
      <c r="DZ283" s="502"/>
      <c r="EA283" s="502"/>
      <c r="EB283" s="502"/>
      <c r="EC283" s="502"/>
      <c r="ED283" s="502"/>
      <c r="EE283" s="502"/>
      <c r="EF283" s="502"/>
      <c r="EG283" s="502"/>
      <c r="EH283" s="502"/>
      <c r="EI283" s="502"/>
      <c r="EJ283" s="502"/>
      <c r="EK283" s="502"/>
      <c r="EL283" s="502"/>
      <c r="EM283" s="502"/>
      <c r="EN283" s="502"/>
      <c r="EO283" s="502"/>
      <c r="EP283" s="502"/>
      <c r="EQ283" s="502"/>
      <c r="ER283" s="502"/>
      <c r="ES283" s="502"/>
      <c r="ET283" s="502"/>
      <c r="EU283" s="502"/>
      <c r="EV283" s="502"/>
      <c r="EW283" s="502"/>
      <c r="EX283" s="502"/>
      <c r="EY283" s="502"/>
      <c r="EZ283" s="502"/>
      <c r="FA283" s="502"/>
      <c r="FB283" s="502"/>
      <c r="FC283" s="502"/>
      <c r="FD283" s="502"/>
      <c r="FE283" s="502"/>
      <c r="FF283" s="502"/>
      <c r="FG283" s="502"/>
      <c r="FH283" s="502"/>
      <c r="FI283" s="502"/>
      <c r="FJ283" s="502"/>
      <c r="FK283" s="502"/>
      <c r="FL283" s="502"/>
      <c r="FM283" s="502"/>
      <c r="FN283" s="502"/>
      <c r="FO283" s="502"/>
      <c r="FP283" s="502"/>
      <c r="FQ283" s="502"/>
      <c r="FR283" s="502"/>
      <c r="FS283" s="502"/>
      <c r="FT283" s="502"/>
      <c r="FU283" s="502"/>
      <c r="FV283" s="502"/>
      <c r="FW283" s="502"/>
      <c r="FX283" s="502"/>
      <c r="FY283" s="502"/>
      <c r="FZ283" s="502"/>
      <c r="GA283" s="502"/>
      <c r="GB283" s="502"/>
      <c r="GC283" s="502"/>
      <c r="GD283" s="502"/>
      <c r="GE283" s="502"/>
      <c r="GF283" s="502"/>
      <c r="GG283" s="502"/>
      <c r="GH283" s="502"/>
      <c r="GI283" s="502"/>
      <c r="GJ283" s="502"/>
      <c r="GK283" s="502"/>
      <c r="GL283" s="502"/>
      <c r="GM283" s="502"/>
      <c r="GN283" s="502"/>
      <c r="GO283" s="502"/>
      <c r="GP283" s="502"/>
      <c r="GQ283" s="502"/>
      <c r="GR283" s="502"/>
      <c r="GS283" s="502"/>
      <c r="GT283" s="502"/>
      <c r="GU283" s="502"/>
      <c r="GV283" s="502"/>
      <c r="GW283" s="502"/>
      <c r="GX283" s="502"/>
      <c r="GY283" s="502"/>
      <c r="GZ283" s="502"/>
      <c r="HA283" s="502"/>
      <c r="HB283" s="502"/>
      <c r="HC283" s="502"/>
      <c r="HD283" s="502"/>
      <c r="HE283" s="502"/>
      <c r="HF283" s="502"/>
      <c r="HG283" s="502"/>
      <c r="HH283" s="502"/>
      <c r="HI283" s="502"/>
      <c r="HJ283" s="502"/>
      <c r="HK283" s="502"/>
      <c r="HL283" s="502"/>
      <c r="HM283" s="502"/>
      <c r="HN283" s="502"/>
      <c r="HO283" s="502"/>
    </row>
    <row r="284" s="501" customFormat="1" spans="1:223">
      <c r="A284" s="519"/>
      <c r="B284" s="503"/>
      <c r="C284" s="503"/>
      <c r="D284" s="504"/>
      <c r="E284" s="504"/>
      <c r="AF284" s="502"/>
      <c r="AG284" s="502"/>
      <c r="AH284" s="502"/>
      <c r="AI284" s="502"/>
      <c r="AJ284" s="502"/>
      <c r="AK284" s="502"/>
      <c r="AL284" s="502"/>
      <c r="AM284" s="502"/>
      <c r="AN284" s="502"/>
      <c r="AO284" s="502"/>
      <c r="AP284" s="502"/>
      <c r="AQ284" s="502"/>
      <c r="AR284" s="502"/>
      <c r="AS284" s="502"/>
      <c r="AT284" s="502"/>
      <c r="AU284" s="502"/>
      <c r="AV284" s="502"/>
      <c r="AW284" s="502"/>
      <c r="AX284" s="502"/>
      <c r="AY284" s="502"/>
      <c r="AZ284" s="502"/>
      <c r="BA284" s="502"/>
      <c r="BB284" s="502"/>
      <c r="BC284" s="502"/>
      <c r="BD284" s="502"/>
      <c r="BE284" s="502"/>
      <c r="BF284" s="502"/>
      <c r="BG284" s="502"/>
      <c r="BH284" s="502"/>
      <c r="BI284" s="502"/>
      <c r="BJ284" s="502"/>
      <c r="BK284" s="502"/>
      <c r="BL284" s="502"/>
      <c r="BM284" s="502"/>
      <c r="BN284" s="502"/>
      <c r="BO284" s="502"/>
      <c r="BP284" s="502"/>
      <c r="BQ284" s="502"/>
      <c r="BR284" s="502"/>
      <c r="BS284" s="502"/>
      <c r="BT284" s="502"/>
      <c r="BU284" s="502"/>
      <c r="BV284" s="502"/>
      <c r="BW284" s="502"/>
      <c r="BX284" s="502"/>
      <c r="BY284" s="502"/>
      <c r="BZ284" s="502"/>
      <c r="CA284" s="502"/>
      <c r="CB284" s="502"/>
      <c r="CC284" s="502"/>
      <c r="CD284" s="502"/>
      <c r="CE284" s="502"/>
      <c r="CF284" s="502"/>
      <c r="CG284" s="502"/>
      <c r="CH284" s="502"/>
      <c r="CI284" s="502"/>
      <c r="CJ284" s="502"/>
      <c r="CK284" s="502"/>
      <c r="CL284" s="502"/>
      <c r="CM284" s="502"/>
      <c r="CN284" s="502"/>
      <c r="CO284" s="502"/>
      <c r="CP284" s="502"/>
      <c r="CQ284" s="502"/>
      <c r="CR284" s="502"/>
      <c r="CS284" s="502"/>
      <c r="CT284" s="502"/>
      <c r="CU284" s="502"/>
      <c r="CV284" s="502"/>
      <c r="CW284" s="502"/>
      <c r="CX284" s="502"/>
      <c r="CY284" s="502"/>
      <c r="CZ284" s="502"/>
      <c r="DA284" s="502"/>
      <c r="DB284" s="502"/>
      <c r="DC284" s="502"/>
      <c r="DD284" s="502"/>
      <c r="DE284" s="502"/>
      <c r="DF284" s="502"/>
      <c r="DG284" s="502"/>
      <c r="DH284" s="502"/>
      <c r="DI284" s="502"/>
      <c r="DJ284" s="502"/>
      <c r="DK284" s="502"/>
      <c r="DL284" s="502"/>
      <c r="DM284" s="502"/>
      <c r="DN284" s="502"/>
      <c r="DO284" s="502"/>
      <c r="DP284" s="502"/>
      <c r="DQ284" s="502"/>
      <c r="DR284" s="502"/>
      <c r="DS284" s="502"/>
      <c r="DT284" s="502"/>
      <c r="DU284" s="502"/>
      <c r="DV284" s="502"/>
      <c r="DW284" s="502"/>
      <c r="DX284" s="502"/>
      <c r="DY284" s="502"/>
      <c r="DZ284" s="502"/>
      <c r="EA284" s="502"/>
      <c r="EB284" s="502"/>
      <c r="EC284" s="502"/>
      <c r="ED284" s="502"/>
      <c r="EE284" s="502"/>
      <c r="EF284" s="502"/>
      <c r="EG284" s="502"/>
      <c r="EH284" s="502"/>
      <c r="EI284" s="502"/>
      <c r="EJ284" s="502"/>
      <c r="EK284" s="502"/>
      <c r="EL284" s="502"/>
      <c r="EM284" s="502"/>
      <c r="EN284" s="502"/>
      <c r="EO284" s="502"/>
      <c r="EP284" s="502"/>
      <c r="EQ284" s="502"/>
      <c r="ER284" s="502"/>
      <c r="ES284" s="502"/>
      <c r="ET284" s="502"/>
      <c r="EU284" s="502"/>
      <c r="EV284" s="502"/>
      <c r="EW284" s="502"/>
      <c r="EX284" s="502"/>
      <c r="EY284" s="502"/>
      <c r="EZ284" s="502"/>
      <c r="FA284" s="502"/>
      <c r="FB284" s="502"/>
      <c r="FC284" s="502"/>
      <c r="FD284" s="502"/>
      <c r="FE284" s="502"/>
      <c r="FF284" s="502"/>
      <c r="FG284" s="502"/>
      <c r="FH284" s="502"/>
      <c r="FI284" s="502"/>
      <c r="FJ284" s="502"/>
      <c r="FK284" s="502"/>
      <c r="FL284" s="502"/>
      <c r="FM284" s="502"/>
      <c r="FN284" s="502"/>
      <c r="FO284" s="502"/>
      <c r="FP284" s="502"/>
      <c r="FQ284" s="502"/>
      <c r="FR284" s="502"/>
      <c r="FS284" s="502"/>
      <c r="FT284" s="502"/>
      <c r="FU284" s="502"/>
      <c r="FV284" s="502"/>
      <c r="FW284" s="502"/>
      <c r="FX284" s="502"/>
      <c r="FY284" s="502"/>
      <c r="FZ284" s="502"/>
      <c r="GA284" s="502"/>
      <c r="GB284" s="502"/>
      <c r="GC284" s="502"/>
      <c r="GD284" s="502"/>
      <c r="GE284" s="502"/>
      <c r="GF284" s="502"/>
      <c r="GG284" s="502"/>
      <c r="GH284" s="502"/>
      <c r="GI284" s="502"/>
      <c r="GJ284" s="502"/>
      <c r="GK284" s="502"/>
      <c r="GL284" s="502"/>
      <c r="GM284" s="502"/>
      <c r="GN284" s="502"/>
      <c r="GO284" s="502"/>
      <c r="GP284" s="502"/>
      <c r="GQ284" s="502"/>
      <c r="GR284" s="502"/>
      <c r="GS284" s="502"/>
      <c r="GT284" s="502"/>
      <c r="GU284" s="502"/>
      <c r="GV284" s="502"/>
      <c r="GW284" s="502"/>
      <c r="GX284" s="502"/>
      <c r="GY284" s="502"/>
      <c r="GZ284" s="502"/>
      <c r="HA284" s="502"/>
      <c r="HB284" s="502"/>
      <c r="HC284" s="502"/>
      <c r="HD284" s="502"/>
      <c r="HE284" s="502"/>
      <c r="HF284" s="502"/>
      <c r="HG284" s="502"/>
      <c r="HH284" s="502"/>
      <c r="HI284" s="502"/>
      <c r="HJ284" s="502"/>
      <c r="HK284" s="502"/>
      <c r="HL284" s="502"/>
      <c r="HM284" s="502"/>
      <c r="HN284" s="502"/>
      <c r="HO284" s="502"/>
    </row>
    <row r="285" s="501" customFormat="1" spans="1:223">
      <c r="A285" s="519"/>
      <c r="B285" s="503"/>
      <c r="C285" s="503"/>
      <c r="D285" s="504"/>
      <c r="E285" s="504"/>
      <c r="AF285" s="502"/>
      <c r="AG285" s="502"/>
      <c r="AH285" s="502"/>
      <c r="AI285" s="502"/>
      <c r="AJ285" s="502"/>
      <c r="AK285" s="502"/>
      <c r="AL285" s="502"/>
      <c r="AM285" s="502"/>
      <c r="AN285" s="502"/>
      <c r="AO285" s="502"/>
      <c r="AP285" s="502"/>
      <c r="AQ285" s="502"/>
      <c r="AR285" s="502"/>
      <c r="AS285" s="502"/>
      <c r="AT285" s="502"/>
      <c r="AU285" s="502"/>
      <c r="AV285" s="502"/>
      <c r="AW285" s="502"/>
      <c r="AX285" s="502"/>
      <c r="AY285" s="502"/>
      <c r="AZ285" s="502"/>
      <c r="BA285" s="502"/>
      <c r="BB285" s="502"/>
      <c r="BC285" s="502"/>
      <c r="BD285" s="502"/>
      <c r="BE285" s="502"/>
      <c r="BF285" s="502"/>
      <c r="BG285" s="502"/>
      <c r="BH285" s="502"/>
      <c r="BI285" s="502"/>
      <c r="BJ285" s="502"/>
      <c r="BK285" s="502"/>
      <c r="BL285" s="502"/>
      <c r="BM285" s="502"/>
      <c r="BN285" s="502"/>
      <c r="BO285" s="502"/>
      <c r="BP285" s="502"/>
      <c r="BQ285" s="502"/>
      <c r="BR285" s="502"/>
      <c r="BS285" s="502"/>
      <c r="BT285" s="502"/>
      <c r="BU285" s="502"/>
      <c r="BV285" s="502"/>
      <c r="BW285" s="502"/>
      <c r="BX285" s="502"/>
      <c r="BY285" s="502"/>
      <c r="BZ285" s="502"/>
      <c r="CA285" s="502"/>
      <c r="CB285" s="502"/>
      <c r="CC285" s="502"/>
      <c r="CD285" s="502"/>
      <c r="CE285" s="502"/>
      <c r="CF285" s="502"/>
      <c r="CG285" s="502"/>
      <c r="CH285" s="502"/>
      <c r="CI285" s="502"/>
      <c r="CJ285" s="502"/>
      <c r="CK285" s="502"/>
      <c r="CL285" s="502"/>
      <c r="CM285" s="502"/>
      <c r="CN285" s="502"/>
      <c r="CO285" s="502"/>
      <c r="CP285" s="502"/>
      <c r="CQ285" s="502"/>
      <c r="CR285" s="502"/>
      <c r="CS285" s="502"/>
      <c r="CT285" s="502"/>
      <c r="CU285" s="502"/>
      <c r="CV285" s="502"/>
      <c r="CW285" s="502"/>
      <c r="CX285" s="502"/>
      <c r="CY285" s="502"/>
      <c r="CZ285" s="502"/>
      <c r="DA285" s="502"/>
      <c r="DB285" s="502"/>
      <c r="DC285" s="502"/>
      <c r="DD285" s="502"/>
      <c r="DE285" s="502"/>
      <c r="DF285" s="502"/>
      <c r="DG285" s="502"/>
      <c r="DH285" s="502"/>
      <c r="DI285" s="502"/>
      <c r="DJ285" s="502"/>
      <c r="DK285" s="502"/>
      <c r="DL285" s="502"/>
      <c r="DM285" s="502"/>
      <c r="DN285" s="502"/>
      <c r="DO285" s="502"/>
      <c r="DP285" s="502"/>
      <c r="DQ285" s="502"/>
      <c r="DR285" s="502"/>
      <c r="DS285" s="502"/>
      <c r="DT285" s="502"/>
      <c r="DU285" s="502"/>
      <c r="DV285" s="502"/>
      <c r="DW285" s="502"/>
      <c r="DX285" s="502"/>
      <c r="DY285" s="502"/>
      <c r="DZ285" s="502"/>
      <c r="EA285" s="502"/>
      <c r="EB285" s="502"/>
      <c r="EC285" s="502"/>
      <c r="ED285" s="502"/>
      <c r="EE285" s="502"/>
      <c r="EF285" s="502"/>
      <c r="EG285" s="502"/>
      <c r="EH285" s="502"/>
      <c r="EI285" s="502"/>
      <c r="EJ285" s="502"/>
      <c r="EK285" s="502"/>
      <c r="EL285" s="502"/>
      <c r="EM285" s="502"/>
      <c r="EN285" s="502"/>
      <c r="EO285" s="502"/>
      <c r="EP285" s="502"/>
      <c r="EQ285" s="502"/>
      <c r="ER285" s="502"/>
      <c r="ES285" s="502"/>
      <c r="ET285" s="502"/>
      <c r="EU285" s="502"/>
      <c r="EV285" s="502"/>
      <c r="EW285" s="502"/>
      <c r="EX285" s="502"/>
      <c r="EY285" s="502"/>
      <c r="EZ285" s="502"/>
      <c r="FA285" s="502"/>
      <c r="FB285" s="502"/>
      <c r="FC285" s="502"/>
      <c r="FD285" s="502"/>
      <c r="FE285" s="502"/>
      <c r="FF285" s="502"/>
      <c r="FG285" s="502"/>
      <c r="FH285" s="502"/>
      <c r="FI285" s="502"/>
      <c r="FJ285" s="502"/>
      <c r="FK285" s="502"/>
      <c r="FL285" s="502"/>
      <c r="FM285" s="502"/>
      <c r="FN285" s="502"/>
      <c r="FO285" s="502"/>
      <c r="FP285" s="502"/>
      <c r="FQ285" s="502"/>
      <c r="FR285" s="502"/>
      <c r="FS285" s="502"/>
      <c r="FT285" s="502"/>
      <c r="FU285" s="502"/>
      <c r="FV285" s="502"/>
      <c r="FW285" s="502"/>
      <c r="FX285" s="502"/>
      <c r="FY285" s="502"/>
      <c r="FZ285" s="502"/>
      <c r="GA285" s="502"/>
      <c r="GB285" s="502"/>
      <c r="GC285" s="502"/>
      <c r="GD285" s="502"/>
      <c r="GE285" s="502"/>
      <c r="GF285" s="502"/>
      <c r="GG285" s="502"/>
      <c r="GH285" s="502"/>
      <c r="GI285" s="502"/>
      <c r="GJ285" s="502"/>
      <c r="GK285" s="502"/>
      <c r="GL285" s="502"/>
      <c r="GM285" s="502"/>
      <c r="GN285" s="502"/>
      <c r="GO285" s="502"/>
      <c r="GP285" s="502"/>
      <c r="GQ285" s="502"/>
      <c r="GR285" s="502"/>
      <c r="GS285" s="502"/>
      <c r="GT285" s="502"/>
      <c r="GU285" s="502"/>
      <c r="GV285" s="502"/>
      <c r="GW285" s="502"/>
      <c r="GX285" s="502"/>
      <c r="GY285" s="502"/>
      <c r="GZ285" s="502"/>
      <c r="HA285" s="502"/>
      <c r="HB285" s="502"/>
      <c r="HC285" s="502"/>
      <c r="HD285" s="502"/>
      <c r="HE285" s="502"/>
      <c r="HF285" s="502"/>
      <c r="HG285" s="502"/>
      <c r="HH285" s="502"/>
      <c r="HI285" s="502"/>
      <c r="HJ285" s="502"/>
      <c r="HK285" s="502"/>
      <c r="HL285" s="502"/>
      <c r="HM285" s="502"/>
      <c r="HN285" s="502"/>
      <c r="HO285" s="502"/>
    </row>
    <row r="286" s="501" customFormat="1" spans="1:223">
      <c r="A286" s="519"/>
      <c r="B286" s="503"/>
      <c r="C286" s="503"/>
      <c r="D286" s="504"/>
      <c r="E286" s="504"/>
      <c r="AF286" s="502"/>
      <c r="AG286" s="502"/>
      <c r="AH286" s="502"/>
      <c r="AI286" s="502"/>
      <c r="AJ286" s="502"/>
      <c r="AK286" s="502"/>
      <c r="AL286" s="502"/>
      <c r="AM286" s="502"/>
      <c r="AN286" s="502"/>
      <c r="AO286" s="502"/>
      <c r="AP286" s="502"/>
      <c r="AQ286" s="502"/>
      <c r="AR286" s="502"/>
      <c r="AS286" s="502"/>
      <c r="AT286" s="502"/>
      <c r="AU286" s="502"/>
      <c r="AV286" s="502"/>
      <c r="AW286" s="502"/>
      <c r="AX286" s="502"/>
      <c r="AY286" s="502"/>
      <c r="AZ286" s="502"/>
      <c r="BA286" s="502"/>
      <c r="BB286" s="502"/>
      <c r="BC286" s="502"/>
      <c r="BD286" s="502"/>
      <c r="BE286" s="502"/>
      <c r="BF286" s="502"/>
      <c r="BG286" s="502"/>
      <c r="BH286" s="502"/>
      <c r="BI286" s="502"/>
      <c r="BJ286" s="502"/>
      <c r="BK286" s="502"/>
      <c r="BL286" s="502"/>
      <c r="BM286" s="502"/>
      <c r="BN286" s="502"/>
      <c r="BO286" s="502"/>
      <c r="BP286" s="502"/>
      <c r="BQ286" s="502"/>
      <c r="BR286" s="502"/>
      <c r="BS286" s="502"/>
      <c r="BT286" s="502"/>
      <c r="BU286" s="502"/>
      <c r="BV286" s="502"/>
      <c r="BW286" s="502"/>
      <c r="BX286" s="502"/>
      <c r="BY286" s="502"/>
      <c r="BZ286" s="502"/>
      <c r="CA286" s="502"/>
      <c r="CB286" s="502"/>
      <c r="CC286" s="502"/>
      <c r="CD286" s="502"/>
      <c r="CE286" s="502"/>
      <c r="CF286" s="502"/>
      <c r="CG286" s="502"/>
      <c r="CH286" s="502"/>
      <c r="CI286" s="502"/>
      <c r="CJ286" s="502"/>
      <c r="CK286" s="502"/>
      <c r="CL286" s="502"/>
      <c r="CM286" s="502"/>
      <c r="CN286" s="502"/>
      <c r="CO286" s="502"/>
      <c r="CP286" s="502"/>
      <c r="CQ286" s="502"/>
      <c r="CR286" s="502"/>
      <c r="CS286" s="502"/>
      <c r="CT286" s="502"/>
      <c r="CU286" s="502"/>
      <c r="CV286" s="502"/>
      <c r="CW286" s="502"/>
      <c r="CX286" s="502"/>
      <c r="CY286" s="502"/>
      <c r="CZ286" s="502"/>
      <c r="DA286" s="502"/>
      <c r="DB286" s="502"/>
      <c r="DC286" s="502"/>
      <c r="DD286" s="502"/>
      <c r="DE286" s="502"/>
      <c r="DF286" s="502"/>
      <c r="DG286" s="502"/>
      <c r="DH286" s="502"/>
      <c r="DI286" s="502"/>
      <c r="DJ286" s="502"/>
      <c r="DK286" s="502"/>
      <c r="DL286" s="502"/>
      <c r="DM286" s="502"/>
      <c r="DN286" s="502"/>
      <c r="DO286" s="502"/>
      <c r="DP286" s="502"/>
      <c r="DQ286" s="502"/>
      <c r="DR286" s="502"/>
      <c r="DS286" s="502"/>
      <c r="DT286" s="502"/>
      <c r="DU286" s="502"/>
      <c r="DV286" s="502"/>
      <c r="DW286" s="502"/>
      <c r="DX286" s="502"/>
      <c r="DY286" s="502"/>
      <c r="DZ286" s="502"/>
      <c r="EA286" s="502"/>
      <c r="EB286" s="502"/>
      <c r="EC286" s="502"/>
      <c r="ED286" s="502"/>
      <c r="EE286" s="502"/>
      <c r="EF286" s="502"/>
      <c r="EG286" s="502"/>
      <c r="EH286" s="502"/>
      <c r="EI286" s="502"/>
      <c r="EJ286" s="502"/>
      <c r="EK286" s="502"/>
      <c r="EL286" s="502"/>
      <c r="EM286" s="502"/>
      <c r="EN286" s="502"/>
      <c r="EO286" s="502"/>
      <c r="EP286" s="502"/>
      <c r="EQ286" s="502"/>
      <c r="ER286" s="502"/>
      <c r="ES286" s="502"/>
      <c r="ET286" s="502"/>
      <c r="EU286" s="502"/>
      <c r="EV286" s="502"/>
      <c r="EW286" s="502"/>
      <c r="EX286" s="502"/>
      <c r="EY286" s="502"/>
      <c r="EZ286" s="502"/>
      <c r="FA286" s="502"/>
      <c r="FB286" s="502"/>
      <c r="FC286" s="502"/>
      <c r="FD286" s="502"/>
      <c r="FE286" s="502"/>
      <c r="FF286" s="502"/>
      <c r="FG286" s="502"/>
      <c r="FH286" s="502"/>
      <c r="FI286" s="502"/>
      <c r="FJ286" s="502"/>
      <c r="FK286" s="502"/>
      <c r="FL286" s="502"/>
      <c r="FM286" s="502"/>
      <c r="FN286" s="502"/>
      <c r="FO286" s="502"/>
      <c r="FP286" s="502"/>
      <c r="FQ286" s="502"/>
      <c r="FR286" s="502"/>
      <c r="FS286" s="502"/>
      <c r="FT286" s="502"/>
      <c r="FU286" s="502"/>
      <c r="FV286" s="502"/>
      <c r="FW286" s="502"/>
      <c r="FX286" s="502"/>
      <c r="FY286" s="502"/>
      <c r="FZ286" s="502"/>
      <c r="GA286" s="502"/>
      <c r="GB286" s="502"/>
      <c r="GC286" s="502"/>
      <c r="GD286" s="502"/>
      <c r="GE286" s="502"/>
      <c r="GF286" s="502"/>
      <c r="GG286" s="502"/>
      <c r="GH286" s="502"/>
      <c r="GI286" s="502"/>
      <c r="GJ286" s="502"/>
      <c r="GK286" s="502"/>
      <c r="GL286" s="502"/>
      <c r="GM286" s="502"/>
      <c r="GN286" s="502"/>
      <c r="GO286" s="502"/>
      <c r="GP286" s="502"/>
      <c r="GQ286" s="502"/>
      <c r="GR286" s="502"/>
      <c r="GS286" s="502"/>
      <c r="GT286" s="502"/>
      <c r="GU286" s="502"/>
      <c r="GV286" s="502"/>
      <c r="GW286" s="502"/>
      <c r="GX286" s="502"/>
      <c r="GY286" s="502"/>
      <c r="GZ286" s="502"/>
      <c r="HA286" s="502"/>
      <c r="HB286" s="502"/>
      <c r="HC286" s="502"/>
      <c r="HD286" s="502"/>
      <c r="HE286" s="502"/>
      <c r="HF286" s="502"/>
      <c r="HG286" s="502"/>
      <c r="HH286" s="502"/>
      <c r="HI286" s="502"/>
      <c r="HJ286" s="502"/>
      <c r="HK286" s="502"/>
      <c r="HL286" s="502"/>
      <c r="HM286" s="502"/>
      <c r="HN286" s="502"/>
      <c r="HO286" s="502"/>
    </row>
    <row r="287" s="501" customFormat="1" spans="1:223">
      <c r="A287" s="519"/>
      <c r="B287" s="503"/>
      <c r="C287" s="503"/>
      <c r="D287" s="504"/>
      <c r="E287" s="504"/>
      <c r="AF287" s="502"/>
      <c r="AG287" s="502"/>
      <c r="AH287" s="502"/>
      <c r="AI287" s="502"/>
      <c r="AJ287" s="502"/>
      <c r="AK287" s="502"/>
      <c r="AL287" s="502"/>
      <c r="AM287" s="502"/>
      <c r="AN287" s="502"/>
      <c r="AO287" s="502"/>
      <c r="AP287" s="502"/>
      <c r="AQ287" s="502"/>
      <c r="AR287" s="502"/>
      <c r="AS287" s="502"/>
      <c r="AT287" s="502"/>
      <c r="AU287" s="502"/>
      <c r="AV287" s="502"/>
      <c r="AW287" s="502"/>
      <c r="AX287" s="502"/>
      <c r="AY287" s="502"/>
      <c r="AZ287" s="502"/>
      <c r="BA287" s="502"/>
      <c r="BB287" s="502"/>
      <c r="BC287" s="502"/>
      <c r="BD287" s="502"/>
      <c r="BE287" s="502"/>
      <c r="BF287" s="502"/>
      <c r="BG287" s="502"/>
      <c r="BH287" s="502"/>
      <c r="BI287" s="502"/>
      <c r="BJ287" s="502"/>
      <c r="BK287" s="502"/>
      <c r="BL287" s="502"/>
      <c r="BM287" s="502"/>
      <c r="BN287" s="502"/>
      <c r="BO287" s="502"/>
      <c r="BP287" s="502"/>
      <c r="BQ287" s="502"/>
      <c r="BR287" s="502"/>
      <c r="BS287" s="502"/>
      <c r="BT287" s="502"/>
      <c r="BU287" s="502"/>
      <c r="BV287" s="502"/>
      <c r="BW287" s="502"/>
      <c r="BX287" s="502"/>
      <c r="BY287" s="502"/>
      <c r="BZ287" s="502"/>
      <c r="CA287" s="502"/>
      <c r="CB287" s="502"/>
      <c r="CC287" s="502"/>
      <c r="CD287" s="502"/>
      <c r="CE287" s="502"/>
      <c r="CF287" s="502"/>
      <c r="CG287" s="502"/>
      <c r="CH287" s="502"/>
      <c r="CI287" s="502"/>
      <c r="CJ287" s="502"/>
      <c r="CK287" s="502"/>
      <c r="CL287" s="502"/>
      <c r="CM287" s="502"/>
      <c r="CN287" s="502"/>
      <c r="CO287" s="502"/>
      <c r="CP287" s="502"/>
      <c r="CQ287" s="502"/>
      <c r="CR287" s="502"/>
      <c r="CS287" s="502"/>
      <c r="CT287" s="502"/>
      <c r="CU287" s="502"/>
      <c r="CV287" s="502"/>
      <c r="CW287" s="502"/>
      <c r="CX287" s="502"/>
      <c r="CY287" s="502"/>
      <c r="CZ287" s="502"/>
      <c r="DA287" s="502"/>
      <c r="DB287" s="502"/>
      <c r="DC287" s="502"/>
      <c r="DD287" s="502"/>
      <c r="DE287" s="502"/>
      <c r="DF287" s="502"/>
      <c r="DG287" s="502"/>
      <c r="DH287" s="502"/>
      <c r="DI287" s="502"/>
      <c r="DJ287" s="502"/>
      <c r="DK287" s="502"/>
      <c r="DL287" s="502"/>
      <c r="DM287" s="502"/>
      <c r="DN287" s="502"/>
      <c r="DO287" s="502"/>
      <c r="DP287" s="502"/>
      <c r="DQ287" s="502"/>
      <c r="DR287" s="502"/>
      <c r="DS287" s="502"/>
      <c r="DT287" s="502"/>
      <c r="DU287" s="502"/>
      <c r="DV287" s="502"/>
      <c r="DW287" s="502"/>
      <c r="DX287" s="502"/>
      <c r="DY287" s="502"/>
      <c r="DZ287" s="502"/>
      <c r="EA287" s="502"/>
      <c r="EB287" s="502"/>
      <c r="EC287" s="502"/>
      <c r="ED287" s="502"/>
      <c r="EE287" s="502"/>
      <c r="EF287" s="502"/>
      <c r="EG287" s="502"/>
      <c r="EH287" s="502"/>
      <c r="EI287" s="502"/>
      <c r="EJ287" s="502"/>
      <c r="EK287" s="502"/>
      <c r="EL287" s="502"/>
      <c r="EM287" s="502"/>
      <c r="EN287" s="502"/>
      <c r="EO287" s="502"/>
      <c r="EP287" s="502"/>
      <c r="EQ287" s="502"/>
      <c r="ER287" s="502"/>
      <c r="ES287" s="502"/>
      <c r="ET287" s="502"/>
      <c r="EU287" s="502"/>
      <c r="EV287" s="502"/>
      <c r="EW287" s="502"/>
      <c r="EX287" s="502"/>
      <c r="EY287" s="502"/>
      <c r="EZ287" s="502"/>
      <c r="FA287" s="502"/>
      <c r="FB287" s="502"/>
      <c r="FC287" s="502"/>
      <c r="FD287" s="502"/>
      <c r="FE287" s="502"/>
      <c r="FF287" s="502"/>
      <c r="FG287" s="502"/>
      <c r="FH287" s="502"/>
      <c r="FI287" s="502"/>
      <c r="FJ287" s="502"/>
      <c r="FK287" s="502"/>
      <c r="FL287" s="502"/>
      <c r="FM287" s="502"/>
      <c r="FN287" s="502"/>
      <c r="FO287" s="502"/>
      <c r="FP287" s="502"/>
      <c r="FQ287" s="502"/>
      <c r="FR287" s="502"/>
      <c r="FS287" s="502"/>
      <c r="FT287" s="502"/>
      <c r="FU287" s="502"/>
      <c r="FV287" s="502"/>
      <c r="FW287" s="502"/>
      <c r="FX287" s="502"/>
      <c r="FY287" s="502"/>
      <c r="FZ287" s="502"/>
      <c r="GA287" s="502"/>
      <c r="GB287" s="502"/>
      <c r="GC287" s="502"/>
      <c r="GD287" s="502"/>
      <c r="GE287" s="502"/>
      <c r="GF287" s="502"/>
      <c r="GG287" s="502"/>
      <c r="GH287" s="502"/>
      <c r="GI287" s="502"/>
      <c r="GJ287" s="502"/>
      <c r="GK287" s="502"/>
      <c r="GL287" s="502"/>
      <c r="GM287" s="502"/>
      <c r="GN287" s="502"/>
      <c r="GO287" s="502"/>
      <c r="GP287" s="502"/>
      <c r="GQ287" s="502"/>
      <c r="GR287" s="502"/>
      <c r="GS287" s="502"/>
      <c r="GT287" s="502"/>
      <c r="GU287" s="502"/>
      <c r="GV287" s="502"/>
      <c r="GW287" s="502"/>
      <c r="GX287" s="502"/>
      <c r="GY287" s="502"/>
      <c r="GZ287" s="502"/>
      <c r="HA287" s="502"/>
      <c r="HB287" s="502"/>
      <c r="HC287" s="502"/>
      <c r="HD287" s="502"/>
      <c r="HE287" s="502"/>
      <c r="HF287" s="502"/>
      <c r="HG287" s="502"/>
      <c r="HH287" s="502"/>
      <c r="HI287" s="502"/>
      <c r="HJ287" s="502"/>
      <c r="HK287" s="502"/>
      <c r="HL287" s="502"/>
      <c r="HM287" s="502"/>
      <c r="HN287" s="502"/>
      <c r="HO287" s="502"/>
    </row>
    <row r="288" s="501" customFormat="1" spans="1:223">
      <c r="A288" s="519"/>
      <c r="B288" s="503"/>
      <c r="C288" s="503"/>
      <c r="D288" s="504"/>
      <c r="E288" s="504"/>
      <c r="AF288" s="502"/>
      <c r="AG288" s="502"/>
      <c r="AH288" s="502"/>
      <c r="AI288" s="502"/>
      <c r="AJ288" s="502"/>
      <c r="AK288" s="502"/>
      <c r="AL288" s="502"/>
      <c r="AM288" s="502"/>
      <c r="AN288" s="502"/>
      <c r="AO288" s="502"/>
      <c r="AP288" s="502"/>
      <c r="AQ288" s="502"/>
      <c r="AR288" s="502"/>
      <c r="AS288" s="502"/>
      <c r="AT288" s="502"/>
      <c r="AU288" s="502"/>
      <c r="AV288" s="502"/>
      <c r="AW288" s="502"/>
      <c r="AX288" s="502"/>
      <c r="AY288" s="502"/>
      <c r="AZ288" s="502"/>
      <c r="BA288" s="502"/>
      <c r="BB288" s="502"/>
      <c r="BC288" s="502"/>
      <c r="BD288" s="502"/>
      <c r="BE288" s="502"/>
      <c r="BF288" s="502"/>
      <c r="BG288" s="502"/>
      <c r="BH288" s="502"/>
      <c r="BI288" s="502"/>
      <c r="BJ288" s="502"/>
      <c r="BK288" s="502"/>
      <c r="BL288" s="502"/>
      <c r="BM288" s="502"/>
      <c r="BN288" s="502"/>
      <c r="BO288" s="502"/>
      <c r="BP288" s="502"/>
      <c r="BQ288" s="502"/>
      <c r="BR288" s="502"/>
      <c r="BS288" s="502"/>
      <c r="BT288" s="502"/>
      <c r="BU288" s="502"/>
      <c r="BV288" s="502"/>
      <c r="BW288" s="502"/>
      <c r="BX288" s="502"/>
      <c r="BY288" s="502"/>
      <c r="BZ288" s="502"/>
      <c r="CA288" s="502"/>
      <c r="CB288" s="502"/>
      <c r="CC288" s="502"/>
      <c r="CD288" s="502"/>
      <c r="CE288" s="502"/>
      <c r="CF288" s="502"/>
      <c r="CG288" s="502"/>
      <c r="CH288" s="502"/>
      <c r="CI288" s="502"/>
      <c r="CJ288" s="502"/>
      <c r="CK288" s="502"/>
      <c r="CL288" s="502"/>
      <c r="CM288" s="502"/>
      <c r="CN288" s="502"/>
      <c r="CO288" s="502"/>
      <c r="CP288" s="502"/>
      <c r="CQ288" s="502"/>
      <c r="CR288" s="502"/>
      <c r="CS288" s="502"/>
      <c r="CT288" s="502"/>
      <c r="CU288" s="502"/>
      <c r="CV288" s="502"/>
      <c r="CW288" s="502"/>
      <c r="CX288" s="502"/>
      <c r="CY288" s="502"/>
      <c r="CZ288" s="502"/>
      <c r="DA288" s="502"/>
      <c r="DB288" s="502"/>
      <c r="DC288" s="502"/>
      <c r="DD288" s="502"/>
      <c r="DE288" s="502"/>
      <c r="DF288" s="502"/>
      <c r="DG288" s="502"/>
      <c r="DH288" s="502"/>
      <c r="DI288" s="502"/>
      <c r="DJ288" s="502"/>
      <c r="DK288" s="502"/>
      <c r="DL288" s="502"/>
      <c r="DM288" s="502"/>
      <c r="DN288" s="502"/>
      <c r="DO288" s="502"/>
      <c r="DP288" s="502"/>
      <c r="DQ288" s="502"/>
      <c r="DR288" s="502"/>
      <c r="DS288" s="502"/>
      <c r="DT288" s="502"/>
      <c r="DU288" s="502"/>
      <c r="DV288" s="502"/>
      <c r="DW288" s="502"/>
      <c r="DX288" s="502"/>
      <c r="DY288" s="502"/>
      <c r="DZ288" s="502"/>
      <c r="EA288" s="502"/>
      <c r="EB288" s="502"/>
      <c r="EC288" s="502"/>
      <c r="ED288" s="502"/>
      <c r="EE288" s="502"/>
      <c r="EF288" s="502"/>
      <c r="EG288" s="502"/>
      <c r="EH288" s="502"/>
      <c r="EI288" s="502"/>
      <c r="EJ288" s="502"/>
      <c r="EK288" s="502"/>
      <c r="EL288" s="502"/>
      <c r="EM288" s="502"/>
      <c r="EN288" s="502"/>
      <c r="EO288" s="502"/>
      <c r="EP288" s="502"/>
      <c r="EQ288" s="502"/>
      <c r="ER288" s="502"/>
      <c r="ES288" s="502"/>
      <c r="ET288" s="502"/>
      <c r="EU288" s="502"/>
      <c r="EV288" s="502"/>
      <c r="EW288" s="502"/>
      <c r="EX288" s="502"/>
      <c r="EY288" s="502"/>
      <c r="EZ288" s="502"/>
      <c r="FA288" s="502"/>
      <c r="FB288" s="502"/>
      <c r="FC288" s="502"/>
      <c r="FD288" s="502"/>
      <c r="FE288" s="502"/>
      <c r="FF288" s="502"/>
      <c r="FG288" s="502"/>
      <c r="FH288" s="502"/>
      <c r="FI288" s="502"/>
      <c r="FJ288" s="502"/>
      <c r="FK288" s="502"/>
      <c r="FL288" s="502"/>
      <c r="FM288" s="502"/>
      <c r="FN288" s="502"/>
      <c r="FO288" s="502"/>
      <c r="FP288" s="502"/>
      <c r="FQ288" s="502"/>
      <c r="FR288" s="502"/>
      <c r="FS288" s="502"/>
      <c r="FT288" s="502"/>
      <c r="FU288" s="502"/>
      <c r="FV288" s="502"/>
      <c r="FW288" s="502"/>
      <c r="FX288" s="502"/>
      <c r="FY288" s="502"/>
      <c r="FZ288" s="502"/>
      <c r="GA288" s="502"/>
      <c r="GB288" s="502"/>
      <c r="GC288" s="502"/>
      <c r="GD288" s="502"/>
      <c r="GE288" s="502"/>
      <c r="GF288" s="502"/>
      <c r="GG288" s="502"/>
      <c r="GH288" s="502"/>
      <c r="GI288" s="502"/>
      <c r="GJ288" s="502"/>
      <c r="GK288" s="502"/>
      <c r="GL288" s="502"/>
      <c r="GM288" s="502"/>
      <c r="GN288" s="502"/>
      <c r="GO288" s="502"/>
      <c r="GP288" s="502"/>
      <c r="GQ288" s="502"/>
      <c r="GR288" s="502"/>
      <c r="GS288" s="502"/>
      <c r="GT288" s="502"/>
      <c r="GU288" s="502"/>
      <c r="GV288" s="502"/>
      <c r="GW288" s="502"/>
      <c r="GX288" s="502"/>
      <c r="GY288" s="502"/>
      <c r="GZ288" s="502"/>
      <c r="HA288" s="502"/>
      <c r="HB288" s="502"/>
      <c r="HC288" s="502"/>
      <c r="HD288" s="502"/>
      <c r="HE288" s="502"/>
      <c r="HF288" s="502"/>
      <c r="HG288" s="502"/>
      <c r="HH288" s="502"/>
      <c r="HI288" s="502"/>
      <c r="HJ288" s="502"/>
      <c r="HK288" s="502"/>
      <c r="HL288" s="502"/>
      <c r="HM288" s="502"/>
      <c r="HN288" s="502"/>
      <c r="HO288" s="502"/>
    </row>
    <row r="289" s="501" customFormat="1" spans="1:223">
      <c r="A289" s="519"/>
      <c r="B289" s="503"/>
      <c r="C289" s="503"/>
      <c r="D289" s="504"/>
      <c r="E289" s="504"/>
      <c r="AF289" s="502"/>
      <c r="AG289" s="502"/>
      <c r="AH289" s="502"/>
      <c r="AI289" s="502"/>
      <c r="AJ289" s="502"/>
      <c r="AK289" s="502"/>
      <c r="AL289" s="502"/>
      <c r="AM289" s="502"/>
      <c r="AN289" s="502"/>
      <c r="AO289" s="502"/>
      <c r="AP289" s="502"/>
      <c r="AQ289" s="502"/>
      <c r="AR289" s="502"/>
      <c r="AS289" s="502"/>
      <c r="AT289" s="502"/>
      <c r="AU289" s="502"/>
      <c r="AV289" s="502"/>
      <c r="AW289" s="502"/>
      <c r="AX289" s="502"/>
      <c r="AY289" s="502"/>
      <c r="AZ289" s="502"/>
      <c r="BA289" s="502"/>
      <c r="BB289" s="502"/>
      <c r="BC289" s="502"/>
      <c r="BD289" s="502"/>
      <c r="BE289" s="502"/>
      <c r="BF289" s="502"/>
      <c r="BG289" s="502"/>
      <c r="BH289" s="502"/>
      <c r="BI289" s="502"/>
      <c r="BJ289" s="502"/>
      <c r="BK289" s="502"/>
      <c r="BL289" s="502"/>
      <c r="BM289" s="502"/>
      <c r="BN289" s="502"/>
      <c r="BO289" s="502"/>
      <c r="BP289" s="502"/>
      <c r="BQ289" s="502"/>
      <c r="BR289" s="502"/>
      <c r="BS289" s="502"/>
      <c r="BT289" s="502"/>
      <c r="BU289" s="502"/>
      <c r="BV289" s="502"/>
      <c r="BW289" s="502"/>
      <c r="BX289" s="502"/>
      <c r="BY289" s="502"/>
      <c r="BZ289" s="502"/>
      <c r="CA289" s="502"/>
      <c r="CB289" s="502"/>
      <c r="CC289" s="502"/>
      <c r="CD289" s="502"/>
      <c r="CE289" s="502"/>
      <c r="CF289" s="502"/>
      <c r="CG289" s="502"/>
      <c r="CH289" s="502"/>
      <c r="CI289" s="502"/>
      <c r="CJ289" s="502"/>
      <c r="CK289" s="502"/>
      <c r="CL289" s="502"/>
      <c r="CM289" s="502"/>
      <c r="CN289" s="502"/>
      <c r="CO289" s="502"/>
      <c r="CP289" s="502"/>
      <c r="CQ289" s="502"/>
      <c r="CR289" s="502"/>
      <c r="CS289" s="502"/>
      <c r="CT289" s="502"/>
      <c r="CU289" s="502"/>
      <c r="CV289" s="502"/>
      <c r="CW289" s="502"/>
      <c r="CX289" s="502"/>
      <c r="CY289" s="502"/>
      <c r="CZ289" s="502"/>
      <c r="DA289" s="502"/>
      <c r="DB289" s="502"/>
      <c r="DC289" s="502"/>
      <c r="DD289" s="502"/>
      <c r="DE289" s="502"/>
      <c r="DF289" s="502"/>
      <c r="DG289" s="502"/>
      <c r="DH289" s="502"/>
      <c r="DI289" s="502"/>
      <c r="DJ289" s="502"/>
      <c r="DK289" s="502"/>
      <c r="DL289" s="502"/>
      <c r="DM289" s="502"/>
      <c r="DN289" s="502"/>
      <c r="DO289" s="502"/>
      <c r="DP289" s="502"/>
      <c r="DQ289" s="502"/>
      <c r="DR289" s="502"/>
      <c r="DS289" s="502"/>
      <c r="DT289" s="502"/>
      <c r="DU289" s="502"/>
      <c r="DV289" s="502"/>
      <c r="DW289" s="502"/>
      <c r="DX289" s="502"/>
      <c r="DY289" s="502"/>
      <c r="DZ289" s="502"/>
      <c r="EA289" s="502"/>
      <c r="EB289" s="502"/>
      <c r="EC289" s="502"/>
      <c r="ED289" s="502"/>
      <c r="EE289" s="502"/>
      <c r="EF289" s="502"/>
      <c r="EG289" s="502"/>
      <c r="EH289" s="502"/>
      <c r="EI289" s="502"/>
      <c r="EJ289" s="502"/>
      <c r="EK289" s="502"/>
      <c r="EL289" s="502"/>
      <c r="EM289" s="502"/>
      <c r="EN289" s="502"/>
      <c r="EO289" s="502"/>
      <c r="EP289" s="502"/>
      <c r="EQ289" s="502"/>
      <c r="ER289" s="502"/>
      <c r="ES289" s="502"/>
      <c r="ET289" s="502"/>
      <c r="EU289" s="502"/>
      <c r="EV289" s="502"/>
      <c r="EW289" s="502"/>
      <c r="EX289" s="502"/>
      <c r="EY289" s="502"/>
      <c r="EZ289" s="502"/>
      <c r="FA289" s="502"/>
      <c r="FB289" s="502"/>
      <c r="FC289" s="502"/>
      <c r="FD289" s="502"/>
      <c r="FE289" s="502"/>
      <c r="FF289" s="502"/>
      <c r="FG289" s="502"/>
      <c r="FH289" s="502"/>
      <c r="FI289" s="502"/>
      <c r="FJ289" s="502"/>
      <c r="FK289" s="502"/>
      <c r="FL289" s="502"/>
      <c r="FM289" s="502"/>
      <c r="FN289" s="502"/>
      <c r="FO289" s="502"/>
      <c r="FP289" s="502"/>
      <c r="FQ289" s="502"/>
      <c r="FR289" s="502"/>
      <c r="FS289" s="502"/>
      <c r="FT289" s="502"/>
      <c r="FU289" s="502"/>
      <c r="FV289" s="502"/>
      <c r="FW289" s="502"/>
      <c r="FX289" s="502"/>
      <c r="FY289" s="502"/>
      <c r="FZ289" s="502"/>
      <c r="GA289" s="502"/>
      <c r="GB289" s="502"/>
      <c r="GC289" s="502"/>
      <c r="GD289" s="502"/>
      <c r="GE289" s="502"/>
      <c r="GF289" s="502"/>
      <c r="GG289" s="502"/>
      <c r="GH289" s="502"/>
      <c r="GI289" s="502"/>
      <c r="GJ289" s="502"/>
      <c r="GK289" s="502"/>
      <c r="GL289" s="502"/>
      <c r="GM289" s="502"/>
      <c r="GN289" s="502"/>
      <c r="GO289" s="502"/>
      <c r="GP289" s="502"/>
      <c r="GQ289" s="502"/>
      <c r="GR289" s="502"/>
      <c r="GS289" s="502"/>
      <c r="GT289" s="502"/>
      <c r="GU289" s="502"/>
      <c r="GV289" s="502"/>
      <c r="GW289" s="502"/>
      <c r="GX289" s="502"/>
      <c r="GY289" s="502"/>
      <c r="GZ289" s="502"/>
      <c r="HA289" s="502"/>
      <c r="HB289" s="502"/>
      <c r="HC289" s="502"/>
      <c r="HD289" s="502"/>
      <c r="HE289" s="502"/>
      <c r="HF289" s="502"/>
      <c r="HG289" s="502"/>
      <c r="HH289" s="502"/>
      <c r="HI289" s="502"/>
      <c r="HJ289" s="502"/>
      <c r="HK289" s="502"/>
      <c r="HL289" s="502"/>
      <c r="HM289" s="502"/>
      <c r="HN289" s="502"/>
      <c r="HO289" s="502"/>
    </row>
    <row r="290" s="501" customFormat="1" spans="1:223">
      <c r="A290" s="519"/>
      <c r="B290" s="503"/>
      <c r="C290" s="503"/>
      <c r="D290" s="504"/>
      <c r="E290" s="504"/>
      <c r="AF290" s="502"/>
      <c r="AG290" s="502"/>
      <c r="AH290" s="502"/>
      <c r="AI290" s="502"/>
      <c r="AJ290" s="502"/>
      <c r="AK290" s="502"/>
      <c r="AL290" s="502"/>
      <c r="AM290" s="502"/>
      <c r="AN290" s="502"/>
      <c r="AO290" s="502"/>
      <c r="AP290" s="502"/>
      <c r="AQ290" s="502"/>
      <c r="AR290" s="502"/>
      <c r="AS290" s="502"/>
      <c r="AT290" s="502"/>
      <c r="AU290" s="502"/>
      <c r="AV290" s="502"/>
      <c r="AW290" s="502"/>
      <c r="AX290" s="502"/>
      <c r="AY290" s="502"/>
      <c r="AZ290" s="502"/>
      <c r="BA290" s="502"/>
      <c r="BB290" s="502"/>
      <c r="BC290" s="502"/>
      <c r="BD290" s="502"/>
      <c r="BE290" s="502"/>
      <c r="BF290" s="502"/>
      <c r="BG290" s="502"/>
      <c r="BH290" s="502"/>
      <c r="BI290" s="502"/>
      <c r="BJ290" s="502"/>
      <c r="BK290" s="502"/>
      <c r="BL290" s="502"/>
      <c r="BM290" s="502"/>
      <c r="BN290" s="502"/>
      <c r="BO290" s="502"/>
      <c r="BP290" s="502"/>
      <c r="BQ290" s="502"/>
      <c r="BR290" s="502"/>
      <c r="BS290" s="502"/>
      <c r="BT290" s="502"/>
      <c r="BU290" s="502"/>
      <c r="BV290" s="502"/>
      <c r="BW290" s="502"/>
      <c r="BX290" s="502"/>
      <c r="BY290" s="502"/>
      <c r="BZ290" s="502"/>
      <c r="CA290" s="502"/>
      <c r="CB290" s="502"/>
      <c r="CC290" s="502"/>
      <c r="CD290" s="502"/>
      <c r="CE290" s="502"/>
      <c r="CF290" s="502"/>
      <c r="CG290" s="502"/>
      <c r="CH290" s="502"/>
      <c r="CI290" s="502"/>
      <c r="CJ290" s="502"/>
      <c r="CK290" s="502"/>
      <c r="CL290" s="502"/>
      <c r="CM290" s="502"/>
      <c r="CN290" s="502"/>
      <c r="CO290" s="502"/>
      <c r="CP290" s="502"/>
      <c r="CQ290" s="502"/>
      <c r="CR290" s="502"/>
      <c r="CS290" s="502"/>
      <c r="CT290" s="502"/>
      <c r="CU290" s="502"/>
      <c r="CV290" s="502"/>
      <c r="CW290" s="502"/>
      <c r="CX290" s="502"/>
      <c r="CY290" s="502"/>
      <c r="CZ290" s="502"/>
      <c r="DA290" s="502"/>
      <c r="DB290" s="502"/>
      <c r="DC290" s="502"/>
      <c r="DD290" s="502"/>
      <c r="DE290" s="502"/>
      <c r="DF290" s="502"/>
      <c r="DG290" s="502"/>
      <c r="DH290" s="502"/>
      <c r="DI290" s="502"/>
      <c r="DJ290" s="502"/>
      <c r="DK290" s="502"/>
      <c r="DL290" s="502"/>
      <c r="DM290" s="502"/>
      <c r="DN290" s="502"/>
      <c r="DO290" s="502"/>
      <c r="DP290" s="502"/>
      <c r="DQ290" s="502"/>
      <c r="DR290" s="502"/>
      <c r="DS290" s="502"/>
      <c r="DT290" s="502"/>
      <c r="DU290" s="502"/>
      <c r="DV290" s="502"/>
      <c r="DW290" s="502"/>
      <c r="DX290" s="502"/>
      <c r="DY290" s="502"/>
      <c r="DZ290" s="502"/>
      <c r="EA290" s="502"/>
      <c r="EB290" s="502"/>
      <c r="EC290" s="502"/>
      <c r="ED290" s="502"/>
      <c r="EE290" s="502"/>
      <c r="EF290" s="502"/>
      <c r="EG290" s="502"/>
      <c r="EH290" s="502"/>
      <c r="EI290" s="502"/>
      <c r="EJ290" s="502"/>
      <c r="EK290" s="502"/>
      <c r="EL290" s="502"/>
      <c r="EM290" s="502"/>
      <c r="EN290" s="502"/>
      <c r="EO290" s="502"/>
      <c r="EP290" s="502"/>
      <c r="EQ290" s="502"/>
      <c r="ER290" s="502"/>
      <c r="ES290" s="502"/>
      <c r="ET290" s="502"/>
      <c r="EU290" s="502"/>
      <c r="EV290" s="502"/>
      <c r="EW290" s="502"/>
      <c r="EX290" s="502"/>
      <c r="EY290" s="502"/>
      <c r="EZ290" s="502"/>
      <c r="FA290" s="502"/>
      <c r="FB290" s="502"/>
      <c r="FC290" s="502"/>
      <c r="FD290" s="502"/>
      <c r="FE290" s="502"/>
      <c r="FF290" s="502"/>
      <c r="FG290" s="502"/>
      <c r="FH290" s="502"/>
      <c r="FI290" s="502"/>
      <c r="FJ290" s="502"/>
      <c r="FK290" s="502"/>
      <c r="FL290" s="502"/>
      <c r="FM290" s="502"/>
      <c r="FN290" s="502"/>
      <c r="FO290" s="502"/>
      <c r="FP290" s="502"/>
      <c r="FQ290" s="502"/>
      <c r="FR290" s="502"/>
      <c r="FS290" s="502"/>
      <c r="FT290" s="502"/>
      <c r="FU290" s="502"/>
      <c r="FV290" s="502"/>
      <c r="FW290" s="502"/>
      <c r="FX290" s="502"/>
      <c r="FY290" s="502"/>
      <c r="FZ290" s="502"/>
      <c r="GA290" s="502"/>
      <c r="GB290" s="502"/>
      <c r="GC290" s="502"/>
      <c r="GD290" s="502"/>
      <c r="GE290" s="502"/>
      <c r="GF290" s="502"/>
      <c r="GG290" s="502"/>
      <c r="GH290" s="502"/>
      <c r="GI290" s="502"/>
      <c r="GJ290" s="502"/>
      <c r="GK290" s="502"/>
      <c r="GL290" s="502"/>
      <c r="GM290" s="502"/>
      <c r="GN290" s="502"/>
      <c r="GO290" s="502"/>
      <c r="GP290" s="502"/>
      <c r="GQ290" s="502"/>
      <c r="GR290" s="502"/>
      <c r="GS290" s="502"/>
      <c r="GT290" s="502"/>
      <c r="GU290" s="502"/>
      <c r="GV290" s="502"/>
      <c r="GW290" s="502"/>
      <c r="GX290" s="502"/>
      <c r="GY290" s="502"/>
      <c r="GZ290" s="502"/>
      <c r="HA290" s="502"/>
      <c r="HB290" s="502"/>
      <c r="HC290" s="502"/>
      <c r="HD290" s="502"/>
      <c r="HE290" s="502"/>
      <c r="HF290" s="502"/>
      <c r="HG290" s="502"/>
      <c r="HH290" s="502"/>
      <c r="HI290" s="502"/>
      <c r="HJ290" s="502"/>
      <c r="HK290" s="502"/>
      <c r="HL290" s="502"/>
      <c r="HM290" s="502"/>
      <c r="HN290" s="502"/>
      <c r="HO290" s="502"/>
    </row>
    <row r="291" s="501" customFormat="1" spans="1:223">
      <c r="A291" s="519"/>
      <c r="B291" s="503"/>
      <c r="C291" s="503"/>
      <c r="D291" s="504"/>
      <c r="E291" s="504"/>
      <c r="AF291" s="502"/>
      <c r="AG291" s="502"/>
      <c r="AH291" s="502"/>
      <c r="AI291" s="502"/>
      <c r="AJ291" s="502"/>
      <c r="AK291" s="502"/>
      <c r="AL291" s="502"/>
      <c r="AM291" s="502"/>
      <c r="AN291" s="502"/>
      <c r="AO291" s="502"/>
      <c r="AP291" s="502"/>
      <c r="AQ291" s="502"/>
      <c r="AR291" s="502"/>
      <c r="AS291" s="502"/>
      <c r="AT291" s="502"/>
      <c r="AU291" s="502"/>
      <c r="AV291" s="502"/>
      <c r="AW291" s="502"/>
      <c r="AX291" s="502"/>
      <c r="AY291" s="502"/>
      <c r="AZ291" s="502"/>
      <c r="BA291" s="502"/>
      <c r="BB291" s="502"/>
      <c r="BC291" s="502"/>
      <c r="BD291" s="502"/>
      <c r="BE291" s="502"/>
      <c r="BF291" s="502"/>
      <c r="BG291" s="502"/>
      <c r="BH291" s="502"/>
      <c r="BI291" s="502"/>
      <c r="BJ291" s="502"/>
      <c r="BK291" s="502"/>
      <c r="BL291" s="502"/>
      <c r="BM291" s="502"/>
      <c r="BN291" s="502"/>
      <c r="BO291" s="502"/>
      <c r="BP291" s="502"/>
      <c r="BQ291" s="502"/>
      <c r="BR291" s="502"/>
      <c r="BS291" s="502"/>
      <c r="BT291" s="502"/>
      <c r="BU291" s="502"/>
      <c r="BV291" s="502"/>
      <c r="BW291" s="502"/>
      <c r="BX291" s="502"/>
      <c r="BY291" s="502"/>
      <c r="BZ291" s="502"/>
      <c r="CA291" s="502"/>
      <c r="CB291" s="502"/>
      <c r="CC291" s="502"/>
      <c r="CD291" s="502"/>
      <c r="CE291" s="502"/>
      <c r="CF291" s="502"/>
      <c r="CG291" s="502"/>
      <c r="CH291" s="502"/>
      <c r="CI291" s="502"/>
      <c r="CJ291" s="502"/>
      <c r="CK291" s="502"/>
      <c r="CL291" s="502"/>
      <c r="CM291" s="502"/>
      <c r="CN291" s="502"/>
      <c r="CO291" s="502"/>
      <c r="CP291" s="502"/>
      <c r="CQ291" s="502"/>
      <c r="CR291" s="502"/>
      <c r="CS291" s="502"/>
      <c r="CT291" s="502"/>
      <c r="CU291" s="502"/>
      <c r="CV291" s="502"/>
      <c r="CW291" s="502"/>
      <c r="CX291" s="502"/>
      <c r="CY291" s="502"/>
      <c r="CZ291" s="502"/>
      <c r="DA291" s="502"/>
      <c r="DB291" s="502"/>
      <c r="DC291" s="502"/>
      <c r="DD291" s="502"/>
      <c r="DE291" s="502"/>
      <c r="DF291" s="502"/>
      <c r="DG291" s="502"/>
      <c r="DH291" s="502"/>
      <c r="DI291" s="502"/>
      <c r="DJ291" s="502"/>
      <c r="DK291" s="502"/>
      <c r="DL291" s="502"/>
      <c r="DM291" s="502"/>
      <c r="DN291" s="502"/>
      <c r="DO291" s="502"/>
      <c r="DP291" s="502"/>
      <c r="DQ291" s="502"/>
      <c r="DR291" s="502"/>
      <c r="DS291" s="502"/>
      <c r="DT291" s="502"/>
      <c r="DU291" s="502"/>
      <c r="DV291" s="502"/>
      <c r="DW291" s="502"/>
      <c r="DX291" s="502"/>
      <c r="DY291" s="502"/>
      <c r="DZ291" s="502"/>
      <c r="EA291" s="502"/>
      <c r="EB291" s="502"/>
      <c r="EC291" s="502"/>
      <c r="ED291" s="502"/>
      <c r="EE291" s="502"/>
      <c r="EF291" s="502"/>
      <c r="EG291" s="502"/>
      <c r="EH291" s="502"/>
      <c r="EI291" s="502"/>
      <c r="EJ291" s="502"/>
      <c r="EK291" s="502"/>
      <c r="EL291" s="502"/>
      <c r="EM291" s="502"/>
      <c r="EN291" s="502"/>
      <c r="EO291" s="502"/>
      <c r="EP291" s="502"/>
      <c r="EQ291" s="502"/>
      <c r="ER291" s="502"/>
      <c r="ES291" s="502"/>
      <c r="ET291" s="502"/>
      <c r="EU291" s="502"/>
      <c r="EV291" s="502"/>
      <c r="EW291" s="502"/>
      <c r="EX291" s="502"/>
      <c r="EY291" s="502"/>
      <c r="EZ291" s="502"/>
      <c r="FA291" s="502"/>
      <c r="FB291" s="502"/>
      <c r="FC291" s="502"/>
      <c r="FD291" s="502"/>
      <c r="FE291" s="502"/>
      <c r="FF291" s="502"/>
      <c r="FG291" s="502"/>
      <c r="FH291" s="502"/>
      <c r="FI291" s="502"/>
      <c r="FJ291" s="502"/>
      <c r="FK291" s="502"/>
      <c r="FL291" s="502"/>
      <c r="FM291" s="502"/>
      <c r="FN291" s="502"/>
      <c r="FO291" s="502"/>
      <c r="FP291" s="502"/>
      <c r="FQ291" s="502"/>
      <c r="FR291" s="502"/>
      <c r="FS291" s="502"/>
      <c r="FT291" s="502"/>
      <c r="FU291" s="502"/>
      <c r="FV291" s="502"/>
      <c r="FW291" s="502"/>
      <c r="FX291" s="502"/>
      <c r="FY291" s="502"/>
      <c r="FZ291" s="502"/>
      <c r="GA291" s="502"/>
      <c r="GB291" s="502"/>
      <c r="GC291" s="502"/>
      <c r="GD291" s="502"/>
      <c r="GE291" s="502"/>
      <c r="GF291" s="502"/>
      <c r="GG291" s="502"/>
      <c r="GH291" s="502"/>
      <c r="GI291" s="502"/>
      <c r="GJ291" s="502"/>
      <c r="GK291" s="502"/>
      <c r="GL291" s="502"/>
      <c r="GM291" s="502"/>
      <c r="GN291" s="502"/>
      <c r="GO291" s="502"/>
      <c r="GP291" s="502"/>
      <c r="GQ291" s="502"/>
      <c r="GR291" s="502"/>
      <c r="GS291" s="502"/>
      <c r="GT291" s="502"/>
      <c r="GU291" s="502"/>
      <c r="GV291" s="502"/>
      <c r="GW291" s="502"/>
      <c r="GX291" s="502"/>
      <c r="GY291" s="502"/>
      <c r="GZ291" s="502"/>
      <c r="HA291" s="502"/>
      <c r="HB291" s="502"/>
      <c r="HC291" s="502"/>
      <c r="HD291" s="502"/>
      <c r="HE291" s="502"/>
      <c r="HF291" s="502"/>
      <c r="HG291" s="502"/>
      <c r="HH291" s="502"/>
      <c r="HI291" s="502"/>
      <c r="HJ291" s="502"/>
      <c r="HK291" s="502"/>
      <c r="HL291" s="502"/>
      <c r="HM291" s="502"/>
      <c r="HN291" s="502"/>
      <c r="HO291" s="502"/>
    </row>
    <row r="292" s="501" customFormat="1" spans="1:223">
      <c r="A292" s="519"/>
      <c r="B292" s="503"/>
      <c r="C292" s="503"/>
      <c r="D292" s="504"/>
      <c r="E292" s="504"/>
      <c r="AF292" s="502"/>
      <c r="AG292" s="502"/>
      <c r="AH292" s="502"/>
      <c r="AI292" s="502"/>
      <c r="AJ292" s="502"/>
      <c r="AK292" s="502"/>
      <c r="AL292" s="502"/>
      <c r="AM292" s="502"/>
      <c r="AN292" s="502"/>
      <c r="AO292" s="502"/>
      <c r="AP292" s="502"/>
      <c r="AQ292" s="502"/>
      <c r="AR292" s="502"/>
      <c r="AS292" s="502"/>
      <c r="AT292" s="502"/>
      <c r="AU292" s="502"/>
      <c r="AV292" s="502"/>
      <c r="AW292" s="502"/>
      <c r="AX292" s="502"/>
      <c r="AY292" s="502"/>
      <c r="AZ292" s="502"/>
      <c r="BA292" s="502"/>
      <c r="BB292" s="502"/>
      <c r="BC292" s="502"/>
      <c r="BD292" s="502"/>
      <c r="BE292" s="502"/>
      <c r="BF292" s="502"/>
      <c r="BG292" s="502"/>
      <c r="BH292" s="502"/>
      <c r="BI292" s="502"/>
      <c r="BJ292" s="502"/>
      <c r="BK292" s="502"/>
      <c r="BL292" s="502"/>
      <c r="BM292" s="502"/>
      <c r="BN292" s="502"/>
      <c r="BO292" s="502"/>
      <c r="BP292" s="502"/>
      <c r="BQ292" s="502"/>
      <c r="BR292" s="502"/>
      <c r="BS292" s="502"/>
      <c r="BT292" s="502"/>
      <c r="BU292" s="502"/>
      <c r="BV292" s="502"/>
      <c r="BW292" s="502"/>
      <c r="BX292" s="502"/>
      <c r="BY292" s="502"/>
      <c r="BZ292" s="502"/>
      <c r="CA292" s="502"/>
      <c r="CB292" s="502"/>
      <c r="CC292" s="502"/>
      <c r="CD292" s="502"/>
      <c r="CE292" s="502"/>
      <c r="CF292" s="502"/>
      <c r="CG292" s="502"/>
      <c r="CH292" s="502"/>
      <c r="CI292" s="502"/>
      <c r="CJ292" s="502"/>
      <c r="CK292" s="502"/>
      <c r="CL292" s="502"/>
      <c r="CM292" s="502"/>
      <c r="CN292" s="502"/>
      <c r="CO292" s="502"/>
      <c r="CP292" s="502"/>
      <c r="CQ292" s="502"/>
      <c r="CR292" s="502"/>
      <c r="CS292" s="502"/>
      <c r="CT292" s="502"/>
      <c r="CU292" s="502"/>
      <c r="CV292" s="502"/>
      <c r="CW292" s="502"/>
      <c r="CX292" s="502"/>
      <c r="CY292" s="502"/>
      <c r="CZ292" s="502"/>
      <c r="DA292" s="502"/>
      <c r="DB292" s="502"/>
      <c r="DC292" s="502"/>
      <c r="DD292" s="502"/>
      <c r="DE292" s="502"/>
      <c r="DF292" s="502"/>
      <c r="DG292" s="502"/>
      <c r="DH292" s="502"/>
      <c r="DI292" s="502"/>
      <c r="DJ292" s="502"/>
      <c r="DK292" s="502"/>
      <c r="DL292" s="502"/>
      <c r="DM292" s="502"/>
      <c r="DN292" s="502"/>
      <c r="DO292" s="502"/>
      <c r="DP292" s="502"/>
      <c r="DQ292" s="502"/>
      <c r="DR292" s="502"/>
      <c r="DS292" s="502"/>
      <c r="DT292" s="502"/>
      <c r="DU292" s="502"/>
      <c r="DV292" s="502"/>
      <c r="DW292" s="502"/>
      <c r="DX292" s="502"/>
      <c r="DY292" s="502"/>
      <c r="DZ292" s="502"/>
      <c r="EA292" s="502"/>
      <c r="EB292" s="502"/>
      <c r="EC292" s="502"/>
      <c r="ED292" s="502"/>
      <c r="EE292" s="502"/>
      <c r="EF292" s="502"/>
      <c r="EG292" s="502"/>
      <c r="EH292" s="502"/>
      <c r="EI292" s="502"/>
      <c r="EJ292" s="502"/>
      <c r="EK292" s="502"/>
      <c r="EL292" s="502"/>
      <c r="EM292" s="502"/>
      <c r="EN292" s="502"/>
      <c r="EO292" s="502"/>
      <c r="EP292" s="502"/>
      <c r="EQ292" s="502"/>
      <c r="ER292" s="502"/>
      <c r="ES292" s="502"/>
      <c r="ET292" s="502"/>
      <c r="EU292" s="502"/>
      <c r="EV292" s="502"/>
      <c r="EW292" s="502"/>
      <c r="EX292" s="502"/>
      <c r="EY292" s="502"/>
      <c r="EZ292" s="502"/>
      <c r="FA292" s="502"/>
      <c r="FB292" s="502"/>
      <c r="FC292" s="502"/>
      <c r="FD292" s="502"/>
      <c r="FE292" s="502"/>
      <c r="FF292" s="502"/>
      <c r="FG292" s="502"/>
      <c r="FH292" s="502"/>
      <c r="FI292" s="502"/>
      <c r="FJ292" s="502"/>
      <c r="FK292" s="502"/>
      <c r="FL292" s="502"/>
      <c r="FM292" s="502"/>
      <c r="FN292" s="502"/>
      <c r="FO292" s="502"/>
      <c r="FP292" s="502"/>
      <c r="FQ292" s="502"/>
      <c r="FR292" s="502"/>
      <c r="FS292" s="502"/>
      <c r="FT292" s="502"/>
      <c r="FU292" s="502"/>
      <c r="FV292" s="502"/>
      <c r="FW292" s="502"/>
      <c r="FX292" s="502"/>
      <c r="FY292" s="502"/>
      <c r="FZ292" s="502"/>
      <c r="GA292" s="502"/>
      <c r="GB292" s="502"/>
      <c r="GC292" s="502"/>
      <c r="GD292" s="502"/>
      <c r="GE292" s="502"/>
      <c r="GF292" s="502"/>
      <c r="GG292" s="502"/>
      <c r="GH292" s="502"/>
      <c r="GI292" s="502"/>
      <c r="GJ292" s="502"/>
      <c r="GK292" s="502"/>
      <c r="GL292" s="502"/>
      <c r="GM292" s="502"/>
      <c r="GN292" s="502"/>
      <c r="GO292" s="502"/>
      <c r="GP292" s="502"/>
      <c r="GQ292" s="502"/>
      <c r="GR292" s="502"/>
      <c r="GS292" s="502"/>
      <c r="GT292" s="502"/>
      <c r="GU292" s="502"/>
      <c r="GV292" s="502"/>
      <c r="GW292" s="502"/>
      <c r="GX292" s="502"/>
      <c r="GY292" s="502"/>
      <c r="GZ292" s="502"/>
      <c r="HA292" s="502"/>
      <c r="HB292" s="502"/>
      <c r="HC292" s="502"/>
      <c r="HD292" s="502"/>
      <c r="HE292" s="502"/>
      <c r="HF292" s="502"/>
      <c r="HG292" s="502"/>
      <c r="HH292" s="502"/>
      <c r="HI292" s="502"/>
      <c r="HJ292" s="502"/>
      <c r="HK292" s="502"/>
      <c r="HL292" s="502"/>
      <c r="HM292" s="502"/>
      <c r="HN292" s="502"/>
      <c r="HO292" s="502"/>
    </row>
    <row r="293" s="501" customFormat="1" spans="1:223">
      <c r="A293" s="519"/>
      <c r="B293" s="503"/>
      <c r="C293" s="503"/>
      <c r="D293" s="504"/>
      <c r="E293" s="504"/>
      <c r="AF293" s="502"/>
      <c r="AG293" s="502"/>
      <c r="AH293" s="502"/>
      <c r="AI293" s="502"/>
      <c r="AJ293" s="502"/>
      <c r="AK293" s="502"/>
      <c r="AL293" s="502"/>
      <c r="AM293" s="502"/>
      <c r="AN293" s="502"/>
      <c r="AO293" s="502"/>
      <c r="AP293" s="502"/>
      <c r="AQ293" s="502"/>
      <c r="AR293" s="502"/>
      <c r="AS293" s="502"/>
      <c r="AT293" s="502"/>
      <c r="AU293" s="502"/>
      <c r="AV293" s="502"/>
      <c r="AW293" s="502"/>
      <c r="AX293" s="502"/>
      <c r="AY293" s="502"/>
      <c r="AZ293" s="502"/>
      <c r="BA293" s="502"/>
      <c r="BB293" s="502"/>
      <c r="BC293" s="502"/>
      <c r="BD293" s="502"/>
      <c r="BE293" s="502"/>
      <c r="BF293" s="502"/>
      <c r="BG293" s="502"/>
      <c r="BH293" s="502"/>
      <c r="BI293" s="502"/>
      <c r="BJ293" s="502"/>
      <c r="BK293" s="502"/>
      <c r="BL293" s="502"/>
      <c r="BM293" s="502"/>
      <c r="BN293" s="502"/>
      <c r="BO293" s="502"/>
      <c r="BP293" s="502"/>
      <c r="BQ293" s="502"/>
      <c r="BR293" s="502"/>
      <c r="BS293" s="502"/>
      <c r="BT293" s="502"/>
      <c r="BU293" s="502"/>
      <c r="BV293" s="502"/>
      <c r="BW293" s="502"/>
      <c r="BX293" s="502"/>
      <c r="BY293" s="502"/>
      <c r="BZ293" s="502"/>
      <c r="CA293" s="502"/>
      <c r="CB293" s="502"/>
      <c r="CC293" s="502"/>
      <c r="CD293" s="502"/>
      <c r="CE293" s="502"/>
      <c r="CF293" s="502"/>
      <c r="CG293" s="502"/>
      <c r="CH293" s="502"/>
      <c r="CI293" s="502"/>
      <c r="CJ293" s="502"/>
      <c r="CK293" s="502"/>
      <c r="CL293" s="502"/>
      <c r="CM293" s="502"/>
      <c r="CN293" s="502"/>
      <c r="CO293" s="502"/>
      <c r="CP293" s="502"/>
      <c r="CQ293" s="502"/>
      <c r="CR293" s="502"/>
      <c r="CS293" s="502"/>
      <c r="CT293" s="502"/>
      <c r="CU293" s="502"/>
      <c r="CV293" s="502"/>
      <c r="CW293" s="502"/>
      <c r="CX293" s="502"/>
      <c r="CY293" s="502"/>
      <c r="CZ293" s="502"/>
      <c r="DA293" s="502"/>
      <c r="DB293" s="502"/>
      <c r="DC293" s="502"/>
      <c r="DD293" s="502"/>
      <c r="DE293" s="502"/>
      <c r="DF293" s="502"/>
      <c r="DG293" s="502"/>
      <c r="DH293" s="502"/>
      <c r="DI293" s="502"/>
      <c r="DJ293" s="502"/>
      <c r="DK293" s="502"/>
      <c r="DL293" s="502"/>
      <c r="DM293" s="502"/>
      <c r="DN293" s="502"/>
      <c r="DO293" s="502"/>
      <c r="DP293" s="502"/>
      <c r="DQ293" s="502"/>
      <c r="DR293" s="502"/>
      <c r="DS293" s="502"/>
      <c r="DT293" s="502"/>
      <c r="DU293" s="502"/>
      <c r="DV293" s="502"/>
      <c r="DW293" s="502"/>
      <c r="DX293" s="502"/>
      <c r="DY293" s="502"/>
      <c r="DZ293" s="502"/>
      <c r="EA293" s="502"/>
      <c r="EB293" s="502"/>
      <c r="EC293" s="502"/>
      <c r="ED293" s="502"/>
      <c r="EE293" s="502"/>
      <c r="EF293" s="502"/>
      <c r="EG293" s="502"/>
      <c r="EH293" s="502"/>
      <c r="EI293" s="502"/>
      <c r="EJ293" s="502"/>
      <c r="EK293" s="502"/>
      <c r="EL293" s="502"/>
      <c r="EM293" s="502"/>
      <c r="EN293" s="502"/>
      <c r="EO293" s="502"/>
      <c r="EP293" s="502"/>
      <c r="EQ293" s="502"/>
      <c r="ER293" s="502"/>
      <c r="ES293" s="502"/>
      <c r="ET293" s="502"/>
      <c r="EU293" s="502"/>
      <c r="EV293" s="502"/>
      <c r="EW293" s="502"/>
      <c r="EX293" s="502"/>
      <c r="EY293" s="502"/>
      <c r="EZ293" s="502"/>
      <c r="FA293" s="502"/>
      <c r="FB293" s="502"/>
      <c r="FC293" s="502"/>
      <c r="FD293" s="502"/>
      <c r="FE293" s="502"/>
      <c r="FF293" s="502"/>
      <c r="FG293" s="502"/>
      <c r="FH293" s="502"/>
      <c r="FI293" s="502"/>
      <c r="FJ293" s="502"/>
      <c r="FK293" s="502"/>
      <c r="FL293" s="502"/>
      <c r="FM293" s="502"/>
      <c r="FN293" s="502"/>
      <c r="FO293" s="502"/>
      <c r="FP293" s="502"/>
      <c r="FQ293" s="502"/>
      <c r="FR293" s="502"/>
      <c r="FS293" s="502"/>
      <c r="FT293" s="502"/>
      <c r="FU293" s="502"/>
      <c r="FV293" s="502"/>
      <c r="FW293" s="502"/>
      <c r="FX293" s="502"/>
      <c r="FY293" s="502"/>
      <c r="FZ293" s="502"/>
      <c r="GA293" s="502"/>
      <c r="GB293" s="502"/>
      <c r="GC293" s="502"/>
      <c r="GD293" s="502"/>
      <c r="GE293" s="502"/>
      <c r="GF293" s="502"/>
      <c r="GG293" s="502"/>
      <c r="GH293" s="502"/>
      <c r="GI293" s="502"/>
      <c r="GJ293" s="502"/>
      <c r="GK293" s="502"/>
      <c r="GL293" s="502"/>
      <c r="GM293" s="502"/>
      <c r="GN293" s="502"/>
      <c r="GO293" s="502"/>
      <c r="GP293" s="502"/>
      <c r="GQ293" s="502"/>
      <c r="GR293" s="502"/>
      <c r="GS293" s="502"/>
      <c r="GT293" s="502"/>
      <c r="GU293" s="502"/>
      <c r="GV293" s="502"/>
      <c r="GW293" s="502"/>
      <c r="GX293" s="502"/>
      <c r="GY293" s="502"/>
      <c r="GZ293" s="502"/>
      <c r="HA293" s="502"/>
      <c r="HB293" s="502"/>
      <c r="HC293" s="502"/>
      <c r="HD293" s="502"/>
      <c r="HE293" s="502"/>
      <c r="HF293" s="502"/>
      <c r="HG293" s="502"/>
      <c r="HH293" s="502"/>
      <c r="HI293" s="502"/>
      <c r="HJ293" s="502"/>
      <c r="HK293" s="502"/>
      <c r="HL293" s="502"/>
      <c r="HM293" s="502"/>
      <c r="HN293" s="502"/>
      <c r="HO293" s="502"/>
    </row>
    <row r="294" s="501" customFormat="1" spans="1:223">
      <c r="A294" s="519"/>
      <c r="B294" s="503"/>
      <c r="C294" s="503"/>
      <c r="D294" s="504"/>
      <c r="E294" s="504"/>
      <c r="AF294" s="502"/>
      <c r="AG294" s="502"/>
      <c r="AH294" s="502"/>
      <c r="AI294" s="502"/>
      <c r="AJ294" s="502"/>
      <c r="AK294" s="502"/>
      <c r="AL294" s="502"/>
      <c r="AM294" s="502"/>
      <c r="AN294" s="502"/>
      <c r="AO294" s="502"/>
      <c r="AP294" s="502"/>
      <c r="AQ294" s="502"/>
      <c r="AR294" s="502"/>
      <c r="AS294" s="502"/>
      <c r="AT294" s="502"/>
      <c r="AU294" s="502"/>
      <c r="AV294" s="502"/>
      <c r="AW294" s="502"/>
      <c r="AX294" s="502"/>
      <c r="AY294" s="502"/>
      <c r="AZ294" s="502"/>
      <c r="BA294" s="502"/>
      <c r="BB294" s="502"/>
      <c r="BC294" s="502"/>
      <c r="BD294" s="502"/>
      <c r="BE294" s="502"/>
      <c r="BF294" s="502"/>
      <c r="BG294" s="502"/>
      <c r="BH294" s="502"/>
      <c r="BI294" s="502"/>
      <c r="BJ294" s="502"/>
      <c r="BK294" s="502"/>
      <c r="BL294" s="502"/>
      <c r="BM294" s="502"/>
      <c r="BN294" s="502"/>
      <c r="BO294" s="502"/>
      <c r="BP294" s="502"/>
      <c r="BQ294" s="502"/>
      <c r="BR294" s="502"/>
      <c r="BS294" s="502"/>
      <c r="BT294" s="502"/>
      <c r="BU294" s="502"/>
      <c r="BV294" s="502"/>
      <c r="BW294" s="502"/>
      <c r="BX294" s="502"/>
      <c r="BY294" s="502"/>
      <c r="BZ294" s="502"/>
      <c r="CA294" s="502"/>
      <c r="CB294" s="502"/>
      <c r="CC294" s="502"/>
      <c r="CD294" s="502"/>
      <c r="CE294" s="502"/>
      <c r="CF294" s="502"/>
      <c r="CG294" s="502"/>
      <c r="CH294" s="502"/>
      <c r="CI294" s="502"/>
      <c r="CJ294" s="502"/>
      <c r="CK294" s="502"/>
      <c r="CL294" s="502"/>
      <c r="CM294" s="502"/>
      <c r="CN294" s="502"/>
      <c r="CO294" s="502"/>
      <c r="CP294" s="502"/>
      <c r="CQ294" s="502"/>
      <c r="CR294" s="502"/>
      <c r="CS294" s="502"/>
      <c r="CT294" s="502"/>
      <c r="CU294" s="502"/>
      <c r="CV294" s="502"/>
      <c r="CW294" s="502"/>
      <c r="CX294" s="502"/>
      <c r="CY294" s="502"/>
      <c r="CZ294" s="502"/>
      <c r="DA294" s="502"/>
      <c r="DB294" s="502"/>
      <c r="DC294" s="502"/>
      <c r="DD294" s="502"/>
      <c r="DE294" s="502"/>
      <c r="DF294" s="502"/>
      <c r="DG294" s="502"/>
      <c r="DH294" s="502"/>
      <c r="DI294" s="502"/>
      <c r="DJ294" s="502"/>
      <c r="DK294" s="502"/>
      <c r="DL294" s="502"/>
      <c r="DM294" s="502"/>
      <c r="DN294" s="502"/>
      <c r="DO294" s="502"/>
      <c r="DP294" s="502"/>
      <c r="DQ294" s="502"/>
      <c r="DR294" s="502"/>
      <c r="DS294" s="502"/>
      <c r="DT294" s="502"/>
      <c r="DU294" s="502"/>
      <c r="DV294" s="502"/>
      <c r="DW294" s="502"/>
      <c r="DX294" s="502"/>
      <c r="DY294" s="502"/>
      <c r="DZ294" s="502"/>
      <c r="EA294" s="502"/>
      <c r="EB294" s="502"/>
      <c r="EC294" s="502"/>
      <c r="ED294" s="502"/>
      <c r="EE294" s="502"/>
      <c r="EF294" s="502"/>
      <c r="EG294" s="502"/>
      <c r="EH294" s="502"/>
      <c r="EI294" s="502"/>
      <c r="EJ294" s="502"/>
      <c r="EK294" s="502"/>
      <c r="EL294" s="502"/>
      <c r="EM294" s="502"/>
      <c r="EN294" s="502"/>
      <c r="EO294" s="502"/>
      <c r="EP294" s="502"/>
      <c r="EQ294" s="502"/>
      <c r="ER294" s="502"/>
      <c r="ES294" s="502"/>
      <c r="ET294" s="502"/>
      <c r="EU294" s="502"/>
      <c r="EV294" s="502"/>
      <c r="EW294" s="502"/>
      <c r="EX294" s="502"/>
      <c r="EY294" s="502"/>
      <c r="EZ294" s="502"/>
      <c r="FA294" s="502"/>
      <c r="FB294" s="502"/>
      <c r="FC294" s="502"/>
      <c r="FD294" s="502"/>
      <c r="FE294" s="502"/>
      <c r="FF294" s="502"/>
      <c r="FG294" s="502"/>
      <c r="FH294" s="502"/>
      <c r="FI294" s="502"/>
      <c r="FJ294" s="502"/>
      <c r="FK294" s="502"/>
      <c r="FL294" s="502"/>
      <c r="FM294" s="502"/>
      <c r="FN294" s="502"/>
      <c r="FO294" s="502"/>
      <c r="FP294" s="502"/>
      <c r="FQ294" s="502"/>
      <c r="FR294" s="502"/>
      <c r="FS294" s="502"/>
      <c r="FT294" s="502"/>
      <c r="FU294" s="502"/>
      <c r="FV294" s="502"/>
      <c r="FW294" s="502"/>
      <c r="FX294" s="502"/>
      <c r="FY294" s="502"/>
      <c r="FZ294" s="502"/>
      <c r="GA294" s="502"/>
      <c r="GB294" s="502"/>
      <c r="GC294" s="502"/>
      <c r="GD294" s="502"/>
      <c r="GE294" s="502"/>
      <c r="GF294" s="502"/>
      <c r="GG294" s="502"/>
      <c r="GH294" s="502"/>
      <c r="GI294" s="502"/>
      <c r="GJ294" s="502"/>
      <c r="GK294" s="502"/>
      <c r="GL294" s="502"/>
      <c r="GM294" s="502"/>
      <c r="GN294" s="502"/>
      <c r="GO294" s="502"/>
      <c r="GP294" s="502"/>
      <c r="GQ294" s="502"/>
      <c r="GR294" s="502"/>
      <c r="GS294" s="502"/>
      <c r="GT294" s="502"/>
      <c r="GU294" s="502"/>
      <c r="GV294" s="502"/>
      <c r="GW294" s="502"/>
      <c r="GX294" s="502"/>
      <c r="GY294" s="502"/>
      <c r="GZ294" s="502"/>
      <c r="HA294" s="502"/>
      <c r="HB294" s="502"/>
      <c r="HC294" s="502"/>
      <c r="HD294" s="502"/>
      <c r="HE294" s="502"/>
      <c r="HF294" s="502"/>
      <c r="HG294" s="502"/>
      <c r="HH294" s="502"/>
      <c r="HI294" s="502"/>
      <c r="HJ294" s="502"/>
      <c r="HK294" s="502"/>
      <c r="HL294" s="502"/>
      <c r="HM294" s="502"/>
      <c r="HN294" s="502"/>
      <c r="HO294" s="502"/>
    </row>
    <row r="295" s="501" customFormat="1" spans="1:223">
      <c r="A295" s="519"/>
      <c r="B295" s="503"/>
      <c r="C295" s="503"/>
      <c r="D295" s="504"/>
      <c r="E295" s="504"/>
      <c r="AF295" s="502"/>
      <c r="AG295" s="502"/>
      <c r="AH295" s="502"/>
      <c r="AI295" s="502"/>
      <c r="AJ295" s="502"/>
      <c r="AK295" s="502"/>
      <c r="AL295" s="502"/>
      <c r="AM295" s="502"/>
      <c r="AN295" s="502"/>
      <c r="AO295" s="502"/>
      <c r="AP295" s="502"/>
      <c r="AQ295" s="502"/>
      <c r="AR295" s="502"/>
      <c r="AS295" s="502"/>
      <c r="AT295" s="502"/>
      <c r="AU295" s="502"/>
      <c r="AV295" s="502"/>
      <c r="AW295" s="502"/>
      <c r="AX295" s="502"/>
      <c r="AY295" s="502"/>
      <c r="AZ295" s="502"/>
      <c r="BA295" s="502"/>
      <c r="BB295" s="502"/>
      <c r="BC295" s="502"/>
      <c r="BD295" s="502"/>
      <c r="BE295" s="502"/>
      <c r="BF295" s="502"/>
      <c r="BG295" s="502"/>
      <c r="BH295" s="502"/>
      <c r="BI295" s="502"/>
      <c r="BJ295" s="502"/>
      <c r="BK295" s="502"/>
      <c r="BL295" s="502"/>
      <c r="BM295" s="502"/>
      <c r="BN295" s="502"/>
      <c r="BO295" s="502"/>
      <c r="BP295" s="502"/>
      <c r="BQ295" s="502"/>
      <c r="BR295" s="502"/>
      <c r="BS295" s="502"/>
      <c r="BT295" s="502"/>
      <c r="BU295" s="502"/>
      <c r="BV295" s="502"/>
      <c r="BW295" s="502"/>
      <c r="BX295" s="502"/>
      <c r="BY295" s="502"/>
      <c r="BZ295" s="502"/>
      <c r="CA295" s="502"/>
      <c r="CB295" s="502"/>
      <c r="CC295" s="502"/>
      <c r="CD295" s="502"/>
      <c r="CE295" s="502"/>
      <c r="CF295" s="502"/>
      <c r="CG295" s="502"/>
      <c r="CH295" s="502"/>
      <c r="CI295" s="502"/>
      <c r="CJ295" s="502"/>
      <c r="CK295" s="502"/>
      <c r="CL295" s="502"/>
      <c r="CM295" s="502"/>
      <c r="CN295" s="502"/>
      <c r="CO295" s="502"/>
      <c r="CP295" s="502"/>
      <c r="CQ295" s="502"/>
      <c r="CR295" s="502"/>
      <c r="CS295" s="502"/>
      <c r="CT295" s="502"/>
      <c r="CU295" s="502"/>
      <c r="CV295" s="502"/>
      <c r="CW295" s="502"/>
      <c r="CX295" s="502"/>
      <c r="CY295" s="502"/>
      <c r="CZ295" s="502"/>
      <c r="DA295" s="502"/>
      <c r="DB295" s="502"/>
      <c r="DC295" s="502"/>
      <c r="DD295" s="502"/>
      <c r="DE295" s="502"/>
      <c r="DF295" s="502"/>
      <c r="DG295" s="502"/>
      <c r="DH295" s="502"/>
      <c r="DI295" s="502"/>
      <c r="DJ295" s="502"/>
      <c r="DK295" s="502"/>
      <c r="DL295" s="502"/>
      <c r="DM295" s="502"/>
      <c r="DN295" s="502"/>
      <c r="DO295" s="502"/>
      <c r="DP295" s="502"/>
      <c r="DQ295" s="502"/>
      <c r="DR295" s="502"/>
      <c r="DS295" s="502"/>
      <c r="DT295" s="502"/>
      <c r="DU295" s="502"/>
      <c r="DV295" s="502"/>
      <c r="DW295" s="502"/>
      <c r="DX295" s="502"/>
      <c r="DY295" s="502"/>
      <c r="DZ295" s="502"/>
      <c r="EA295" s="502"/>
      <c r="EB295" s="502"/>
      <c r="EC295" s="502"/>
      <c r="ED295" s="502"/>
      <c r="EE295" s="502"/>
      <c r="EF295" s="502"/>
      <c r="EG295" s="502"/>
      <c r="EH295" s="502"/>
      <c r="EI295" s="502"/>
      <c r="EJ295" s="502"/>
      <c r="EK295" s="502"/>
      <c r="EL295" s="502"/>
      <c r="EM295" s="502"/>
      <c r="EN295" s="502"/>
      <c r="EO295" s="502"/>
      <c r="EP295" s="502"/>
      <c r="EQ295" s="502"/>
      <c r="ER295" s="502"/>
      <c r="ES295" s="502"/>
      <c r="ET295" s="502"/>
      <c r="EU295" s="502"/>
      <c r="EV295" s="502"/>
      <c r="EW295" s="502"/>
      <c r="EX295" s="502"/>
      <c r="EY295" s="502"/>
      <c r="EZ295" s="502"/>
      <c r="FA295" s="502"/>
      <c r="FB295" s="502"/>
      <c r="FC295" s="502"/>
      <c r="FD295" s="502"/>
      <c r="FE295" s="502"/>
      <c r="FF295" s="502"/>
      <c r="FG295" s="502"/>
      <c r="FH295" s="502"/>
      <c r="FI295" s="502"/>
      <c r="FJ295" s="502"/>
      <c r="FK295" s="502"/>
      <c r="FL295" s="502"/>
      <c r="FM295" s="502"/>
      <c r="FN295" s="502"/>
      <c r="FO295" s="502"/>
      <c r="FP295" s="502"/>
      <c r="FQ295" s="502"/>
      <c r="FR295" s="502"/>
      <c r="FS295" s="502"/>
      <c r="FT295" s="502"/>
      <c r="FU295" s="502"/>
      <c r="FV295" s="502"/>
      <c r="FW295" s="502"/>
      <c r="FX295" s="502"/>
      <c r="FY295" s="502"/>
      <c r="FZ295" s="502"/>
      <c r="GA295" s="502"/>
      <c r="GB295" s="502"/>
      <c r="GC295" s="502"/>
      <c r="GD295" s="502"/>
      <c r="GE295" s="502"/>
      <c r="GF295" s="502"/>
      <c r="GG295" s="502"/>
      <c r="GH295" s="502"/>
      <c r="GI295" s="502"/>
      <c r="GJ295" s="502"/>
      <c r="GK295" s="502"/>
      <c r="GL295" s="502"/>
      <c r="GM295" s="502"/>
      <c r="GN295" s="502"/>
      <c r="GO295" s="502"/>
      <c r="GP295" s="502"/>
      <c r="GQ295" s="502"/>
      <c r="GR295" s="502"/>
      <c r="GS295" s="502"/>
      <c r="GT295" s="502"/>
      <c r="GU295" s="502"/>
      <c r="GV295" s="502"/>
      <c r="GW295" s="502"/>
      <c r="GX295" s="502"/>
      <c r="GY295" s="502"/>
      <c r="GZ295" s="502"/>
      <c r="HA295" s="502"/>
      <c r="HB295" s="502"/>
      <c r="HC295" s="502"/>
      <c r="HD295" s="502"/>
      <c r="HE295" s="502"/>
      <c r="HF295" s="502"/>
      <c r="HG295" s="502"/>
      <c r="HH295" s="502"/>
      <c r="HI295" s="502"/>
      <c r="HJ295" s="502"/>
      <c r="HK295" s="502"/>
      <c r="HL295" s="502"/>
      <c r="HM295" s="502"/>
      <c r="HN295" s="502"/>
      <c r="HO295" s="502"/>
    </row>
    <row r="296" s="501" customFormat="1" spans="1:223">
      <c r="A296" s="519"/>
      <c r="B296" s="503"/>
      <c r="C296" s="503"/>
      <c r="D296" s="504"/>
      <c r="E296" s="504"/>
      <c r="AF296" s="502"/>
      <c r="AG296" s="502"/>
      <c r="AH296" s="502"/>
      <c r="AI296" s="502"/>
      <c r="AJ296" s="502"/>
      <c r="AK296" s="502"/>
      <c r="AL296" s="502"/>
      <c r="AM296" s="502"/>
      <c r="AN296" s="502"/>
      <c r="AO296" s="502"/>
      <c r="AP296" s="502"/>
      <c r="AQ296" s="502"/>
      <c r="AR296" s="502"/>
      <c r="AS296" s="502"/>
      <c r="AT296" s="502"/>
      <c r="AU296" s="502"/>
      <c r="AV296" s="502"/>
      <c r="AW296" s="502"/>
      <c r="AX296" s="502"/>
      <c r="AY296" s="502"/>
      <c r="AZ296" s="502"/>
      <c r="BA296" s="502"/>
      <c r="BB296" s="502"/>
      <c r="BC296" s="502"/>
      <c r="BD296" s="502"/>
      <c r="BE296" s="502"/>
      <c r="BF296" s="502"/>
      <c r="BG296" s="502"/>
      <c r="BH296" s="502"/>
      <c r="BI296" s="502"/>
      <c r="BJ296" s="502"/>
      <c r="BK296" s="502"/>
      <c r="BL296" s="502"/>
      <c r="BM296" s="502"/>
      <c r="BN296" s="502"/>
      <c r="BO296" s="502"/>
      <c r="BP296" s="502"/>
      <c r="BQ296" s="502"/>
      <c r="BR296" s="502"/>
      <c r="BS296" s="502"/>
      <c r="BT296" s="502"/>
      <c r="BU296" s="502"/>
      <c r="BV296" s="502"/>
      <c r="BW296" s="502"/>
      <c r="BX296" s="502"/>
      <c r="BY296" s="502"/>
      <c r="BZ296" s="502"/>
      <c r="CA296" s="502"/>
      <c r="CB296" s="502"/>
      <c r="CC296" s="502"/>
      <c r="CD296" s="502"/>
      <c r="CE296" s="502"/>
      <c r="CF296" s="502"/>
      <c r="CG296" s="502"/>
      <c r="CH296" s="502"/>
      <c r="CI296" s="502"/>
      <c r="CJ296" s="502"/>
      <c r="CK296" s="502"/>
      <c r="CL296" s="502"/>
      <c r="CM296" s="502"/>
      <c r="CN296" s="502"/>
      <c r="CO296" s="502"/>
      <c r="CP296" s="502"/>
      <c r="CQ296" s="502"/>
      <c r="CR296" s="502"/>
      <c r="CS296" s="502"/>
      <c r="CT296" s="502"/>
      <c r="CU296" s="502"/>
      <c r="CV296" s="502"/>
      <c r="CW296" s="502"/>
      <c r="CX296" s="502"/>
      <c r="CY296" s="502"/>
      <c r="CZ296" s="502"/>
      <c r="DA296" s="502"/>
      <c r="DB296" s="502"/>
      <c r="DC296" s="502"/>
      <c r="DD296" s="502"/>
      <c r="DE296" s="502"/>
      <c r="DF296" s="502"/>
      <c r="DG296" s="502"/>
      <c r="DH296" s="502"/>
      <c r="DI296" s="502"/>
      <c r="DJ296" s="502"/>
      <c r="DK296" s="502"/>
      <c r="DL296" s="502"/>
      <c r="DM296" s="502"/>
      <c r="DN296" s="502"/>
      <c r="DO296" s="502"/>
      <c r="DP296" s="502"/>
      <c r="DQ296" s="502"/>
      <c r="DR296" s="502"/>
      <c r="DS296" s="502"/>
      <c r="DT296" s="502"/>
      <c r="DU296" s="502"/>
      <c r="DV296" s="502"/>
      <c r="DW296" s="502"/>
      <c r="DX296" s="502"/>
      <c r="DY296" s="502"/>
      <c r="DZ296" s="502"/>
      <c r="EA296" s="502"/>
      <c r="EB296" s="502"/>
      <c r="EC296" s="502"/>
      <c r="ED296" s="502"/>
      <c r="EE296" s="502"/>
      <c r="EF296" s="502"/>
      <c r="EG296" s="502"/>
      <c r="EH296" s="502"/>
      <c r="EI296" s="502"/>
      <c r="EJ296" s="502"/>
      <c r="EK296" s="502"/>
      <c r="EL296" s="502"/>
      <c r="EM296" s="502"/>
      <c r="EN296" s="502"/>
      <c r="EO296" s="502"/>
      <c r="EP296" s="502"/>
      <c r="EQ296" s="502"/>
      <c r="ER296" s="502"/>
      <c r="ES296" s="502"/>
      <c r="ET296" s="502"/>
      <c r="EU296" s="502"/>
      <c r="EV296" s="502"/>
      <c r="EW296" s="502"/>
      <c r="EX296" s="502"/>
      <c r="EY296" s="502"/>
      <c r="EZ296" s="502"/>
      <c r="FA296" s="502"/>
      <c r="FB296" s="502"/>
      <c r="FC296" s="502"/>
      <c r="FD296" s="502"/>
      <c r="FE296" s="502"/>
      <c r="FF296" s="502"/>
      <c r="FG296" s="502"/>
      <c r="FH296" s="502"/>
      <c r="FI296" s="502"/>
      <c r="FJ296" s="502"/>
      <c r="FK296" s="502"/>
      <c r="FL296" s="502"/>
      <c r="FM296" s="502"/>
      <c r="FN296" s="502"/>
      <c r="FO296" s="502"/>
      <c r="FP296" s="502"/>
      <c r="FQ296" s="502"/>
      <c r="FR296" s="502"/>
      <c r="FS296" s="502"/>
      <c r="FT296" s="502"/>
      <c r="FU296" s="502"/>
      <c r="FV296" s="502"/>
      <c r="FW296" s="502"/>
      <c r="FX296" s="502"/>
      <c r="FY296" s="502"/>
      <c r="FZ296" s="502"/>
      <c r="GA296" s="502"/>
      <c r="GB296" s="502"/>
      <c r="GC296" s="502"/>
      <c r="GD296" s="502"/>
      <c r="GE296" s="502"/>
      <c r="GF296" s="502"/>
      <c r="GG296" s="502"/>
      <c r="GH296" s="502"/>
      <c r="GI296" s="502"/>
      <c r="GJ296" s="502"/>
      <c r="GK296" s="502"/>
      <c r="GL296" s="502"/>
      <c r="GM296" s="502"/>
      <c r="GN296" s="502"/>
      <c r="GO296" s="502"/>
      <c r="GP296" s="502"/>
      <c r="GQ296" s="502"/>
      <c r="GR296" s="502"/>
      <c r="GS296" s="502"/>
      <c r="GT296" s="502"/>
      <c r="GU296" s="502"/>
      <c r="GV296" s="502"/>
      <c r="GW296" s="502"/>
      <c r="GX296" s="502"/>
      <c r="GY296" s="502"/>
      <c r="GZ296" s="502"/>
      <c r="HA296" s="502"/>
      <c r="HB296" s="502"/>
      <c r="HC296" s="502"/>
      <c r="HD296" s="502"/>
      <c r="HE296" s="502"/>
      <c r="HF296" s="502"/>
      <c r="HG296" s="502"/>
      <c r="HH296" s="502"/>
      <c r="HI296" s="502"/>
      <c r="HJ296" s="502"/>
      <c r="HK296" s="502"/>
      <c r="HL296" s="502"/>
      <c r="HM296" s="502"/>
      <c r="HN296" s="502"/>
      <c r="HO296" s="502"/>
    </row>
    <row r="297" s="501" customFormat="1" spans="1:223">
      <c r="A297" s="519"/>
      <c r="B297" s="503"/>
      <c r="C297" s="503"/>
      <c r="D297" s="504"/>
      <c r="E297" s="504"/>
      <c r="AF297" s="502"/>
      <c r="AG297" s="502"/>
      <c r="AH297" s="502"/>
      <c r="AI297" s="502"/>
      <c r="AJ297" s="502"/>
      <c r="AK297" s="502"/>
      <c r="AL297" s="502"/>
      <c r="AM297" s="502"/>
      <c r="AN297" s="502"/>
      <c r="AO297" s="502"/>
      <c r="AP297" s="502"/>
      <c r="AQ297" s="502"/>
      <c r="AR297" s="502"/>
      <c r="AS297" s="502"/>
      <c r="AT297" s="502"/>
      <c r="AU297" s="502"/>
      <c r="AV297" s="502"/>
      <c r="AW297" s="502"/>
      <c r="AX297" s="502"/>
      <c r="AY297" s="502"/>
      <c r="AZ297" s="502"/>
      <c r="BA297" s="502"/>
      <c r="BB297" s="502"/>
      <c r="BC297" s="502"/>
      <c r="BD297" s="502"/>
      <c r="BE297" s="502"/>
      <c r="BF297" s="502"/>
      <c r="BG297" s="502"/>
      <c r="BH297" s="502"/>
      <c r="BI297" s="502"/>
      <c r="BJ297" s="502"/>
      <c r="BK297" s="502"/>
      <c r="BL297" s="502"/>
      <c r="BM297" s="502"/>
      <c r="BN297" s="502"/>
      <c r="BO297" s="502"/>
      <c r="BP297" s="502"/>
      <c r="BQ297" s="502"/>
      <c r="BR297" s="502"/>
      <c r="BS297" s="502"/>
      <c r="BT297" s="502"/>
      <c r="BU297" s="502"/>
      <c r="BV297" s="502"/>
      <c r="BW297" s="502"/>
      <c r="BX297" s="502"/>
      <c r="BY297" s="502"/>
      <c r="BZ297" s="502"/>
      <c r="CA297" s="502"/>
      <c r="CB297" s="502"/>
      <c r="CC297" s="502"/>
      <c r="CD297" s="502"/>
      <c r="CE297" s="502"/>
      <c r="CF297" s="502"/>
      <c r="CG297" s="502"/>
      <c r="CH297" s="502"/>
      <c r="CI297" s="502"/>
      <c r="CJ297" s="502"/>
      <c r="CK297" s="502"/>
      <c r="CL297" s="502"/>
      <c r="CM297" s="502"/>
      <c r="CN297" s="502"/>
      <c r="CO297" s="502"/>
      <c r="CP297" s="502"/>
      <c r="CQ297" s="502"/>
      <c r="CR297" s="502"/>
      <c r="CS297" s="502"/>
      <c r="CT297" s="502"/>
      <c r="CU297" s="502"/>
      <c r="CV297" s="502"/>
      <c r="CW297" s="502"/>
      <c r="CX297" s="502"/>
      <c r="CY297" s="502"/>
      <c r="CZ297" s="502"/>
      <c r="DA297" s="502"/>
      <c r="DB297" s="502"/>
      <c r="DC297" s="502"/>
      <c r="DD297" s="502"/>
      <c r="DE297" s="502"/>
      <c r="DF297" s="502"/>
      <c r="DG297" s="502"/>
      <c r="DH297" s="502"/>
      <c r="DI297" s="502"/>
      <c r="DJ297" s="502"/>
      <c r="DK297" s="502"/>
      <c r="DL297" s="502"/>
      <c r="DM297" s="502"/>
      <c r="DN297" s="502"/>
      <c r="DO297" s="502"/>
      <c r="DP297" s="502"/>
      <c r="DQ297" s="502"/>
      <c r="DR297" s="502"/>
      <c r="DS297" s="502"/>
      <c r="DT297" s="502"/>
      <c r="DU297" s="502"/>
      <c r="DV297" s="502"/>
      <c r="DW297" s="502"/>
      <c r="DX297" s="502"/>
      <c r="DY297" s="502"/>
      <c r="DZ297" s="502"/>
      <c r="EA297" s="502"/>
      <c r="EB297" s="502"/>
      <c r="EC297" s="502"/>
      <c r="ED297" s="502"/>
      <c r="EE297" s="502"/>
      <c r="EF297" s="502"/>
      <c r="EG297" s="502"/>
      <c r="EH297" s="502"/>
      <c r="EI297" s="502"/>
      <c r="EJ297" s="502"/>
      <c r="EK297" s="502"/>
      <c r="EL297" s="502"/>
      <c r="EM297" s="502"/>
      <c r="EN297" s="502"/>
      <c r="EO297" s="502"/>
      <c r="EP297" s="502"/>
      <c r="EQ297" s="502"/>
      <c r="ER297" s="502"/>
      <c r="ES297" s="502"/>
      <c r="ET297" s="502"/>
      <c r="EU297" s="502"/>
      <c r="EV297" s="502"/>
      <c r="EW297" s="502"/>
      <c r="EX297" s="502"/>
      <c r="EY297" s="502"/>
      <c r="EZ297" s="502"/>
      <c r="FA297" s="502"/>
      <c r="FB297" s="502"/>
      <c r="FC297" s="502"/>
      <c r="FD297" s="502"/>
      <c r="FE297" s="502"/>
      <c r="FF297" s="502"/>
      <c r="FG297" s="502"/>
      <c r="FH297" s="502"/>
      <c r="FI297" s="502"/>
      <c r="FJ297" s="502"/>
      <c r="FK297" s="502"/>
      <c r="FL297" s="502"/>
      <c r="FM297" s="502"/>
      <c r="FN297" s="502"/>
      <c r="FO297" s="502"/>
      <c r="FP297" s="502"/>
      <c r="FQ297" s="502"/>
      <c r="FR297" s="502"/>
      <c r="FS297" s="502"/>
      <c r="FT297" s="502"/>
      <c r="FU297" s="502"/>
      <c r="FV297" s="502"/>
      <c r="FW297" s="502"/>
      <c r="FX297" s="502"/>
      <c r="FY297" s="502"/>
      <c r="FZ297" s="502"/>
      <c r="GA297" s="502"/>
      <c r="GB297" s="502"/>
      <c r="GC297" s="502"/>
      <c r="GD297" s="502"/>
      <c r="GE297" s="502"/>
      <c r="GF297" s="502"/>
      <c r="GG297" s="502"/>
      <c r="GH297" s="502"/>
      <c r="GI297" s="502"/>
      <c r="GJ297" s="502"/>
      <c r="GK297" s="502"/>
      <c r="GL297" s="502"/>
      <c r="GM297" s="502"/>
      <c r="GN297" s="502"/>
      <c r="GO297" s="502"/>
      <c r="GP297" s="502"/>
      <c r="GQ297" s="502"/>
      <c r="GR297" s="502"/>
      <c r="GS297" s="502"/>
      <c r="GT297" s="502"/>
      <c r="GU297" s="502"/>
      <c r="GV297" s="502"/>
      <c r="GW297" s="502"/>
      <c r="GX297" s="502"/>
      <c r="GY297" s="502"/>
      <c r="GZ297" s="502"/>
      <c r="HA297" s="502"/>
      <c r="HB297" s="502"/>
      <c r="HC297" s="502"/>
      <c r="HD297" s="502"/>
      <c r="HE297" s="502"/>
      <c r="HF297" s="502"/>
      <c r="HG297" s="502"/>
      <c r="HH297" s="502"/>
      <c r="HI297" s="502"/>
      <c r="HJ297" s="502"/>
      <c r="HK297" s="502"/>
      <c r="HL297" s="502"/>
      <c r="HM297" s="502"/>
      <c r="HN297" s="502"/>
      <c r="HO297" s="502"/>
    </row>
    <row r="298" s="501" customFormat="1" spans="1:223">
      <c r="A298" s="519"/>
      <c r="B298" s="503"/>
      <c r="C298" s="503"/>
      <c r="D298" s="504"/>
      <c r="E298" s="504"/>
      <c r="AF298" s="502"/>
      <c r="AG298" s="502"/>
      <c r="AH298" s="502"/>
      <c r="AI298" s="502"/>
      <c r="AJ298" s="502"/>
      <c r="AK298" s="502"/>
      <c r="AL298" s="502"/>
      <c r="AM298" s="502"/>
      <c r="AN298" s="502"/>
      <c r="AO298" s="502"/>
      <c r="AP298" s="502"/>
      <c r="AQ298" s="502"/>
      <c r="AR298" s="502"/>
      <c r="AS298" s="502"/>
      <c r="AT298" s="502"/>
      <c r="AU298" s="502"/>
      <c r="AV298" s="502"/>
      <c r="AW298" s="502"/>
      <c r="AX298" s="502"/>
      <c r="AY298" s="502"/>
      <c r="AZ298" s="502"/>
      <c r="BA298" s="502"/>
      <c r="BB298" s="502"/>
      <c r="BC298" s="502"/>
      <c r="BD298" s="502"/>
      <c r="BE298" s="502"/>
      <c r="BF298" s="502"/>
      <c r="BG298" s="502"/>
      <c r="BH298" s="502"/>
      <c r="BI298" s="502"/>
      <c r="BJ298" s="502"/>
      <c r="BK298" s="502"/>
      <c r="BL298" s="502"/>
      <c r="BM298" s="502"/>
      <c r="BN298" s="502"/>
      <c r="BO298" s="502"/>
      <c r="BP298" s="502"/>
      <c r="BQ298" s="502"/>
      <c r="BR298" s="502"/>
      <c r="BS298" s="502"/>
      <c r="BT298" s="502"/>
      <c r="BU298" s="502"/>
      <c r="BV298" s="502"/>
      <c r="BW298" s="502"/>
      <c r="BX298" s="502"/>
      <c r="BY298" s="502"/>
      <c r="BZ298" s="502"/>
      <c r="CA298" s="502"/>
      <c r="CB298" s="502"/>
      <c r="CC298" s="502"/>
      <c r="CD298" s="502"/>
      <c r="CE298" s="502"/>
      <c r="CF298" s="502"/>
      <c r="CG298" s="502"/>
      <c r="CH298" s="502"/>
      <c r="CI298" s="502"/>
      <c r="CJ298" s="502"/>
      <c r="CK298" s="502"/>
      <c r="CL298" s="502"/>
      <c r="CM298" s="502"/>
      <c r="CN298" s="502"/>
      <c r="CO298" s="502"/>
      <c r="CP298" s="502"/>
      <c r="CQ298" s="502"/>
      <c r="CR298" s="502"/>
      <c r="CS298" s="502"/>
      <c r="CT298" s="502"/>
      <c r="CU298" s="502"/>
      <c r="CV298" s="502"/>
      <c r="CW298" s="502"/>
      <c r="CX298" s="502"/>
      <c r="CY298" s="502"/>
      <c r="CZ298" s="502"/>
      <c r="DA298" s="502"/>
      <c r="DB298" s="502"/>
      <c r="DC298" s="502"/>
      <c r="DD298" s="502"/>
      <c r="DE298" s="502"/>
      <c r="DF298" s="502"/>
      <c r="DG298" s="502"/>
      <c r="DH298" s="502"/>
      <c r="DI298" s="502"/>
      <c r="DJ298" s="502"/>
      <c r="DK298" s="502"/>
      <c r="DL298" s="502"/>
      <c r="DM298" s="502"/>
      <c r="DN298" s="502"/>
      <c r="DO298" s="502"/>
      <c r="DP298" s="502"/>
      <c r="DQ298" s="502"/>
      <c r="DR298" s="502"/>
      <c r="DS298" s="502"/>
      <c r="DT298" s="502"/>
      <c r="DU298" s="502"/>
      <c r="DV298" s="502"/>
      <c r="DW298" s="502"/>
      <c r="DX298" s="502"/>
      <c r="DY298" s="502"/>
      <c r="DZ298" s="502"/>
      <c r="EA298" s="502"/>
      <c r="EB298" s="502"/>
      <c r="EC298" s="502"/>
      <c r="ED298" s="502"/>
      <c r="EE298" s="502"/>
      <c r="EF298" s="502"/>
      <c r="EG298" s="502"/>
      <c r="EH298" s="502"/>
      <c r="EI298" s="502"/>
      <c r="EJ298" s="502"/>
      <c r="EK298" s="502"/>
      <c r="EL298" s="502"/>
      <c r="EM298" s="502"/>
      <c r="EN298" s="502"/>
      <c r="EO298" s="502"/>
      <c r="EP298" s="502"/>
      <c r="EQ298" s="502"/>
      <c r="ER298" s="502"/>
      <c r="ES298" s="502"/>
      <c r="ET298" s="502"/>
      <c r="EU298" s="502"/>
      <c r="EV298" s="502"/>
      <c r="EW298" s="502"/>
      <c r="EX298" s="502"/>
      <c r="EY298" s="502"/>
      <c r="EZ298" s="502"/>
      <c r="FA298" s="502"/>
      <c r="FB298" s="502"/>
      <c r="FC298" s="502"/>
      <c r="FD298" s="502"/>
      <c r="FE298" s="502"/>
      <c r="FF298" s="502"/>
      <c r="FG298" s="502"/>
      <c r="FH298" s="502"/>
      <c r="FI298" s="502"/>
      <c r="FJ298" s="502"/>
      <c r="FK298" s="502"/>
      <c r="FL298" s="502"/>
      <c r="FM298" s="502"/>
      <c r="FN298" s="502"/>
      <c r="FO298" s="502"/>
      <c r="FP298" s="502"/>
      <c r="FQ298" s="502"/>
      <c r="FR298" s="502"/>
      <c r="FS298" s="502"/>
      <c r="FT298" s="502"/>
      <c r="FU298" s="502"/>
      <c r="FV298" s="502"/>
      <c r="FW298" s="502"/>
      <c r="FX298" s="502"/>
      <c r="FY298" s="502"/>
      <c r="FZ298" s="502"/>
      <c r="GA298" s="502"/>
      <c r="GB298" s="502"/>
      <c r="GC298" s="502"/>
      <c r="GD298" s="502"/>
      <c r="GE298" s="502"/>
      <c r="GF298" s="502"/>
      <c r="GG298" s="502"/>
      <c r="GH298" s="502"/>
      <c r="GI298" s="502"/>
      <c r="GJ298" s="502"/>
      <c r="GK298" s="502"/>
      <c r="GL298" s="502"/>
      <c r="GM298" s="502"/>
      <c r="GN298" s="502"/>
      <c r="GO298" s="502"/>
      <c r="GP298" s="502"/>
      <c r="GQ298" s="502"/>
      <c r="GR298" s="502"/>
      <c r="GS298" s="502"/>
      <c r="GT298" s="502"/>
      <c r="GU298" s="502"/>
      <c r="GV298" s="502"/>
      <c r="GW298" s="502"/>
      <c r="GX298" s="502"/>
      <c r="GY298" s="502"/>
      <c r="GZ298" s="502"/>
      <c r="HA298" s="502"/>
      <c r="HB298" s="502"/>
      <c r="HC298" s="502"/>
      <c r="HD298" s="502"/>
      <c r="HE298" s="502"/>
      <c r="HF298" s="502"/>
      <c r="HG298" s="502"/>
      <c r="HH298" s="502"/>
      <c r="HI298" s="502"/>
      <c r="HJ298" s="502"/>
      <c r="HK298" s="502"/>
      <c r="HL298" s="502"/>
      <c r="HM298" s="502"/>
      <c r="HN298" s="502"/>
      <c r="HO298" s="502"/>
    </row>
    <row r="299" s="501" customFormat="1" spans="1:223">
      <c r="A299" s="519"/>
      <c r="B299" s="503"/>
      <c r="C299" s="503"/>
      <c r="D299" s="504"/>
      <c r="E299" s="504"/>
      <c r="AF299" s="502"/>
      <c r="AG299" s="502"/>
      <c r="AH299" s="502"/>
      <c r="AI299" s="502"/>
      <c r="AJ299" s="502"/>
      <c r="AK299" s="502"/>
      <c r="AL299" s="502"/>
      <c r="AM299" s="502"/>
      <c r="AN299" s="502"/>
      <c r="AO299" s="502"/>
      <c r="AP299" s="502"/>
      <c r="AQ299" s="502"/>
      <c r="AR299" s="502"/>
      <c r="AS299" s="502"/>
      <c r="AT299" s="502"/>
      <c r="AU299" s="502"/>
      <c r="AV299" s="502"/>
      <c r="AW299" s="502"/>
      <c r="AX299" s="502"/>
      <c r="AY299" s="502"/>
      <c r="AZ299" s="502"/>
      <c r="BA299" s="502"/>
      <c r="BB299" s="502"/>
      <c r="BC299" s="502"/>
      <c r="BD299" s="502"/>
      <c r="BE299" s="502"/>
      <c r="BF299" s="502"/>
      <c r="BG299" s="502"/>
      <c r="BH299" s="502"/>
      <c r="BI299" s="502"/>
      <c r="BJ299" s="502"/>
      <c r="BK299" s="502"/>
      <c r="BL299" s="502"/>
      <c r="BM299" s="502"/>
      <c r="BN299" s="502"/>
      <c r="BO299" s="502"/>
      <c r="BP299" s="502"/>
      <c r="BQ299" s="502"/>
      <c r="BR299" s="502"/>
      <c r="BS299" s="502"/>
      <c r="BT299" s="502"/>
      <c r="BU299" s="502"/>
      <c r="BV299" s="502"/>
      <c r="BW299" s="502"/>
      <c r="BX299" s="502"/>
      <c r="BY299" s="502"/>
      <c r="BZ299" s="502"/>
      <c r="CA299" s="502"/>
      <c r="CB299" s="502"/>
      <c r="CC299" s="502"/>
      <c r="CD299" s="502"/>
      <c r="CE299" s="502"/>
      <c r="CF299" s="502"/>
      <c r="CG299" s="502"/>
      <c r="CH299" s="502"/>
      <c r="CI299" s="502"/>
      <c r="CJ299" s="502"/>
      <c r="CK299" s="502"/>
      <c r="CL299" s="502"/>
      <c r="CM299" s="502"/>
      <c r="CN299" s="502"/>
      <c r="CO299" s="502"/>
      <c r="CP299" s="502"/>
      <c r="CQ299" s="502"/>
      <c r="CR299" s="502"/>
      <c r="CS299" s="502"/>
      <c r="CT299" s="502"/>
      <c r="CU299" s="502"/>
      <c r="CV299" s="502"/>
      <c r="CW299" s="502"/>
      <c r="CX299" s="502"/>
      <c r="CY299" s="502"/>
      <c r="CZ299" s="502"/>
      <c r="DA299" s="502"/>
      <c r="DB299" s="502"/>
      <c r="DC299" s="502"/>
      <c r="DD299" s="502"/>
      <c r="DE299" s="502"/>
      <c r="DF299" s="502"/>
      <c r="DG299" s="502"/>
      <c r="DH299" s="502"/>
      <c r="DI299" s="502"/>
      <c r="DJ299" s="502"/>
      <c r="DK299" s="502"/>
      <c r="DL299" s="502"/>
      <c r="DM299" s="502"/>
      <c r="DN299" s="502"/>
      <c r="DO299" s="502"/>
      <c r="DP299" s="502"/>
      <c r="DQ299" s="502"/>
      <c r="DR299" s="502"/>
      <c r="DS299" s="502"/>
      <c r="DT299" s="502"/>
      <c r="DU299" s="502"/>
      <c r="DV299" s="502"/>
      <c r="DW299" s="502"/>
      <c r="DX299" s="502"/>
      <c r="DY299" s="502"/>
      <c r="DZ299" s="502"/>
      <c r="EA299" s="502"/>
      <c r="EB299" s="502"/>
      <c r="EC299" s="502"/>
      <c r="ED299" s="502"/>
      <c r="EE299" s="502"/>
      <c r="EF299" s="502"/>
      <c r="EG299" s="502"/>
      <c r="EH299" s="502"/>
      <c r="EI299" s="502"/>
      <c r="EJ299" s="502"/>
      <c r="EK299" s="502"/>
      <c r="EL299" s="502"/>
      <c r="EM299" s="502"/>
      <c r="EN299" s="502"/>
      <c r="EO299" s="502"/>
      <c r="EP299" s="502"/>
      <c r="EQ299" s="502"/>
      <c r="ER299" s="502"/>
      <c r="ES299" s="502"/>
      <c r="ET299" s="502"/>
      <c r="EU299" s="502"/>
      <c r="EV299" s="502"/>
      <c r="EW299" s="502"/>
      <c r="EX299" s="502"/>
      <c r="EY299" s="502"/>
      <c r="EZ299" s="502"/>
      <c r="FA299" s="502"/>
      <c r="FB299" s="502"/>
      <c r="FC299" s="502"/>
      <c r="FD299" s="502"/>
      <c r="FE299" s="502"/>
      <c r="FF299" s="502"/>
      <c r="FG299" s="502"/>
      <c r="FH299" s="502"/>
      <c r="FI299" s="502"/>
      <c r="FJ299" s="502"/>
      <c r="FK299" s="502"/>
      <c r="FL299" s="502"/>
      <c r="FM299" s="502"/>
      <c r="FN299" s="502"/>
      <c r="FO299" s="502"/>
      <c r="FP299" s="502"/>
      <c r="FQ299" s="502"/>
      <c r="FR299" s="502"/>
      <c r="FS299" s="502"/>
      <c r="FT299" s="502"/>
      <c r="FU299" s="502"/>
      <c r="FV299" s="502"/>
      <c r="FW299" s="502"/>
      <c r="FX299" s="502"/>
      <c r="FY299" s="502"/>
      <c r="FZ299" s="502"/>
      <c r="GA299" s="502"/>
      <c r="GB299" s="502"/>
      <c r="GC299" s="502"/>
      <c r="GD299" s="502"/>
      <c r="GE299" s="502"/>
      <c r="GF299" s="502"/>
      <c r="GG299" s="502"/>
      <c r="GH299" s="502"/>
      <c r="GI299" s="502"/>
      <c r="GJ299" s="502"/>
      <c r="GK299" s="502"/>
      <c r="GL299" s="502"/>
      <c r="GM299" s="502"/>
      <c r="GN299" s="502"/>
      <c r="GO299" s="502"/>
      <c r="GP299" s="502"/>
      <c r="GQ299" s="502"/>
      <c r="GR299" s="502"/>
      <c r="GS299" s="502"/>
      <c r="GT299" s="502"/>
      <c r="GU299" s="502"/>
      <c r="GV299" s="502"/>
      <c r="GW299" s="502"/>
      <c r="GX299" s="502"/>
      <c r="GY299" s="502"/>
      <c r="GZ299" s="502"/>
      <c r="HA299" s="502"/>
      <c r="HB299" s="502"/>
      <c r="HC299" s="502"/>
      <c r="HD299" s="502"/>
      <c r="HE299" s="502"/>
      <c r="HF299" s="502"/>
      <c r="HG299" s="502"/>
      <c r="HH299" s="502"/>
      <c r="HI299" s="502"/>
      <c r="HJ299" s="502"/>
      <c r="HK299" s="502"/>
      <c r="HL299" s="502"/>
      <c r="HM299" s="502"/>
      <c r="HN299" s="502"/>
      <c r="HO299" s="502"/>
    </row>
    <row r="300" s="501" customFormat="1" spans="1:223">
      <c r="A300" s="519"/>
      <c r="B300" s="503"/>
      <c r="C300" s="503"/>
      <c r="D300" s="504"/>
      <c r="E300" s="504"/>
      <c r="AF300" s="502"/>
      <c r="AG300" s="502"/>
      <c r="AH300" s="502"/>
      <c r="AI300" s="502"/>
      <c r="AJ300" s="502"/>
      <c r="AK300" s="502"/>
      <c r="AL300" s="502"/>
      <c r="AM300" s="502"/>
      <c r="AN300" s="502"/>
      <c r="AO300" s="502"/>
      <c r="AP300" s="502"/>
      <c r="AQ300" s="502"/>
      <c r="AR300" s="502"/>
      <c r="AS300" s="502"/>
      <c r="AT300" s="502"/>
      <c r="AU300" s="502"/>
      <c r="AV300" s="502"/>
      <c r="AW300" s="502"/>
      <c r="AX300" s="502"/>
      <c r="AY300" s="502"/>
      <c r="AZ300" s="502"/>
      <c r="BA300" s="502"/>
      <c r="BB300" s="502"/>
      <c r="BC300" s="502"/>
      <c r="BD300" s="502"/>
      <c r="BE300" s="502"/>
      <c r="BF300" s="502"/>
      <c r="BG300" s="502"/>
      <c r="BH300" s="502"/>
      <c r="BI300" s="502"/>
      <c r="BJ300" s="502"/>
      <c r="BK300" s="502"/>
      <c r="BL300" s="502"/>
      <c r="BM300" s="502"/>
      <c r="BN300" s="502"/>
      <c r="BO300" s="502"/>
      <c r="BP300" s="502"/>
      <c r="BQ300" s="502"/>
      <c r="BR300" s="502"/>
      <c r="BS300" s="502"/>
      <c r="BT300" s="502"/>
      <c r="BU300" s="502"/>
      <c r="BV300" s="502"/>
      <c r="BW300" s="502"/>
      <c r="BX300" s="502"/>
      <c r="BY300" s="502"/>
      <c r="BZ300" s="502"/>
      <c r="CA300" s="502"/>
      <c r="CB300" s="502"/>
      <c r="CC300" s="502"/>
      <c r="CD300" s="502"/>
      <c r="CE300" s="502"/>
      <c r="CF300" s="502"/>
      <c r="CG300" s="502"/>
      <c r="CH300" s="502"/>
      <c r="CI300" s="502"/>
      <c r="CJ300" s="502"/>
      <c r="CK300" s="502"/>
      <c r="CL300" s="502"/>
      <c r="CM300" s="502"/>
      <c r="CN300" s="502"/>
      <c r="CO300" s="502"/>
      <c r="CP300" s="502"/>
      <c r="CQ300" s="502"/>
      <c r="CR300" s="502"/>
      <c r="CS300" s="502"/>
      <c r="CT300" s="502"/>
      <c r="CU300" s="502"/>
      <c r="CV300" s="502"/>
      <c r="CW300" s="502"/>
      <c r="CX300" s="502"/>
      <c r="CY300" s="502"/>
      <c r="CZ300" s="502"/>
      <c r="DA300" s="502"/>
      <c r="DB300" s="502"/>
      <c r="DC300" s="502"/>
      <c r="DD300" s="502"/>
      <c r="DE300" s="502"/>
      <c r="DF300" s="502"/>
      <c r="DG300" s="502"/>
      <c r="DH300" s="502"/>
      <c r="DI300" s="502"/>
      <c r="DJ300" s="502"/>
      <c r="DK300" s="502"/>
      <c r="DL300" s="502"/>
      <c r="DM300" s="502"/>
      <c r="DN300" s="502"/>
      <c r="DO300" s="502"/>
      <c r="DP300" s="502"/>
      <c r="DQ300" s="502"/>
      <c r="DR300" s="502"/>
      <c r="DS300" s="502"/>
      <c r="DT300" s="502"/>
      <c r="DU300" s="502"/>
      <c r="DV300" s="502"/>
      <c r="DW300" s="502"/>
      <c r="DX300" s="502"/>
      <c r="DY300" s="502"/>
      <c r="DZ300" s="502"/>
      <c r="EA300" s="502"/>
      <c r="EB300" s="502"/>
      <c r="EC300" s="502"/>
      <c r="ED300" s="502"/>
      <c r="EE300" s="502"/>
      <c r="EF300" s="502"/>
      <c r="EG300" s="502"/>
      <c r="EH300" s="502"/>
      <c r="EI300" s="502"/>
      <c r="EJ300" s="502"/>
      <c r="EK300" s="502"/>
      <c r="EL300" s="502"/>
      <c r="EM300" s="502"/>
      <c r="EN300" s="502"/>
      <c r="EO300" s="502"/>
      <c r="EP300" s="502"/>
      <c r="EQ300" s="502"/>
      <c r="ER300" s="502"/>
      <c r="ES300" s="502"/>
      <c r="ET300" s="502"/>
      <c r="EU300" s="502"/>
      <c r="EV300" s="502"/>
      <c r="EW300" s="502"/>
      <c r="EX300" s="502"/>
      <c r="EY300" s="502"/>
      <c r="EZ300" s="502"/>
      <c r="FA300" s="502"/>
      <c r="FB300" s="502"/>
      <c r="FC300" s="502"/>
      <c r="FD300" s="502"/>
      <c r="FE300" s="502"/>
      <c r="FF300" s="502"/>
      <c r="FG300" s="502"/>
      <c r="FH300" s="502"/>
      <c r="FI300" s="502"/>
      <c r="FJ300" s="502"/>
      <c r="FK300" s="502"/>
      <c r="FL300" s="502"/>
      <c r="FM300" s="502"/>
      <c r="FN300" s="502"/>
      <c r="FO300" s="502"/>
      <c r="FP300" s="502"/>
      <c r="FQ300" s="502"/>
      <c r="FR300" s="502"/>
      <c r="FS300" s="502"/>
      <c r="FT300" s="502"/>
      <c r="FU300" s="502"/>
      <c r="FV300" s="502"/>
      <c r="FW300" s="502"/>
      <c r="FX300" s="502"/>
      <c r="FY300" s="502"/>
      <c r="FZ300" s="502"/>
      <c r="GA300" s="502"/>
      <c r="GB300" s="502"/>
      <c r="GC300" s="502"/>
      <c r="GD300" s="502"/>
      <c r="GE300" s="502"/>
      <c r="GF300" s="502"/>
      <c r="GG300" s="502"/>
      <c r="GH300" s="502"/>
      <c r="GI300" s="502"/>
      <c r="GJ300" s="502"/>
      <c r="GK300" s="502"/>
      <c r="GL300" s="502"/>
      <c r="GM300" s="502"/>
      <c r="GN300" s="502"/>
      <c r="GO300" s="502"/>
      <c r="GP300" s="502"/>
      <c r="GQ300" s="502"/>
      <c r="GR300" s="502"/>
      <c r="GS300" s="502"/>
      <c r="GT300" s="502"/>
      <c r="GU300" s="502"/>
      <c r="GV300" s="502"/>
      <c r="GW300" s="502"/>
      <c r="GX300" s="502"/>
      <c r="GY300" s="502"/>
      <c r="GZ300" s="502"/>
      <c r="HA300" s="502"/>
      <c r="HB300" s="502"/>
      <c r="HC300" s="502"/>
      <c r="HD300" s="502"/>
      <c r="HE300" s="502"/>
      <c r="HF300" s="502"/>
      <c r="HG300" s="502"/>
      <c r="HH300" s="502"/>
      <c r="HI300" s="502"/>
      <c r="HJ300" s="502"/>
      <c r="HK300" s="502"/>
      <c r="HL300" s="502"/>
      <c r="HM300" s="502"/>
      <c r="HN300" s="502"/>
      <c r="HO300" s="502"/>
    </row>
    <row r="301" s="501" customFormat="1" spans="1:223">
      <c r="A301" s="519"/>
      <c r="B301" s="503"/>
      <c r="C301" s="503"/>
      <c r="D301" s="504"/>
      <c r="E301" s="504"/>
      <c r="AF301" s="502"/>
      <c r="AG301" s="502"/>
      <c r="AH301" s="502"/>
      <c r="AI301" s="502"/>
      <c r="AJ301" s="502"/>
      <c r="AK301" s="502"/>
      <c r="AL301" s="502"/>
      <c r="AM301" s="502"/>
      <c r="AN301" s="502"/>
      <c r="AO301" s="502"/>
      <c r="AP301" s="502"/>
      <c r="AQ301" s="502"/>
      <c r="AR301" s="502"/>
      <c r="AS301" s="502"/>
      <c r="AT301" s="502"/>
      <c r="AU301" s="502"/>
      <c r="AV301" s="502"/>
      <c r="AW301" s="502"/>
      <c r="AX301" s="502"/>
      <c r="AY301" s="502"/>
      <c r="AZ301" s="502"/>
      <c r="BA301" s="502"/>
      <c r="BB301" s="502"/>
      <c r="BC301" s="502"/>
      <c r="BD301" s="502"/>
      <c r="BE301" s="502"/>
      <c r="BF301" s="502"/>
      <c r="BG301" s="502"/>
      <c r="BH301" s="502"/>
      <c r="BI301" s="502"/>
      <c r="BJ301" s="502"/>
      <c r="BK301" s="502"/>
      <c r="BL301" s="502"/>
      <c r="BM301" s="502"/>
      <c r="BN301" s="502"/>
      <c r="BO301" s="502"/>
      <c r="BP301" s="502"/>
      <c r="BQ301" s="502"/>
      <c r="BR301" s="502"/>
      <c r="BS301" s="502"/>
      <c r="BT301" s="502"/>
      <c r="BU301" s="502"/>
      <c r="BV301" s="502"/>
      <c r="BW301" s="502"/>
      <c r="BX301" s="502"/>
      <c r="BY301" s="502"/>
      <c r="BZ301" s="502"/>
      <c r="CA301" s="502"/>
      <c r="CB301" s="502"/>
      <c r="CC301" s="502"/>
      <c r="CD301" s="502"/>
      <c r="CE301" s="502"/>
      <c r="CF301" s="502"/>
      <c r="CG301" s="502"/>
      <c r="CH301" s="502"/>
      <c r="CI301" s="502"/>
      <c r="CJ301" s="502"/>
      <c r="CK301" s="502"/>
      <c r="CL301" s="502"/>
      <c r="CM301" s="502"/>
      <c r="CN301" s="502"/>
      <c r="CO301" s="502"/>
      <c r="CP301" s="502"/>
      <c r="CQ301" s="502"/>
      <c r="CR301" s="502"/>
      <c r="CS301" s="502"/>
      <c r="CT301" s="502"/>
      <c r="CU301" s="502"/>
      <c r="CV301" s="502"/>
      <c r="CW301" s="502"/>
      <c r="CX301" s="502"/>
      <c r="CY301" s="502"/>
      <c r="CZ301" s="502"/>
      <c r="DA301" s="502"/>
      <c r="DB301" s="502"/>
      <c r="DC301" s="502"/>
      <c r="DD301" s="502"/>
      <c r="DE301" s="502"/>
      <c r="DF301" s="502"/>
      <c r="DG301" s="502"/>
      <c r="DH301" s="502"/>
      <c r="DI301" s="502"/>
      <c r="DJ301" s="502"/>
      <c r="DK301" s="502"/>
      <c r="DL301" s="502"/>
      <c r="DM301" s="502"/>
      <c r="DN301" s="502"/>
      <c r="DO301" s="502"/>
      <c r="DP301" s="502"/>
      <c r="DQ301" s="502"/>
      <c r="DR301" s="502"/>
      <c r="DS301" s="502"/>
      <c r="DT301" s="502"/>
      <c r="DU301" s="502"/>
      <c r="DV301" s="502"/>
      <c r="DW301" s="502"/>
      <c r="DX301" s="502"/>
      <c r="DY301" s="502"/>
      <c r="DZ301" s="502"/>
      <c r="EA301" s="502"/>
      <c r="EB301" s="502"/>
      <c r="EC301" s="502"/>
      <c r="ED301" s="502"/>
      <c r="EE301" s="502"/>
      <c r="EF301" s="502"/>
      <c r="EG301" s="502"/>
      <c r="EH301" s="502"/>
      <c r="EI301" s="502"/>
      <c r="EJ301" s="502"/>
      <c r="EK301" s="502"/>
      <c r="EL301" s="502"/>
      <c r="EM301" s="502"/>
      <c r="EN301" s="502"/>
      <c r="EO301" s="502"/>
      <c r="EP301" s="502"/>
      <c r="EQ301" s="502"/>
      <c r="ER301" s="502"/>
      <c r="ES301" s="502"/>
      <c r="ET301" s="502"/>
      <c r="EU301" s="502"/>
      <c r="EV301" s="502"/>
      <c r="EW301" s="502"/>
      <c r="EX301" s="502"/>
      <c r="EY301" s="502"/>
      <c r="EZ301" s="502"/>
      <c r="FA301" s="502"/>
      <c r="FB301" s="502"/>
      <c r="FC301" s="502"/>
      <c r="FD301" s="502"/>
      <c r="FE301" s="502"/>
      <c r="FF301" s="502"/>
      <c r="FG301" s="502"/>
      <c r="FH301" s="502"/>
      <c r="FI301" s="502"/>
      <c r="FJ301" s="502"/>
      <c r="FK301" s="502"/>
      <c r="FL301" s="502"/>
      <c r="FM301" s="502"/>
      <c r="FN301" s="502"/>
      <c r="FO301" s="502"/>
      <c r="FP301" s="502"/>
      <c r="FQ301" s="502"/>
      <c r="FR301" s="502"/>
      <c r="FS301" s="502"/>
      <c r="FT301" s="502"/>
      <c r="FU301" s="502"/>
      <c r="FV301" s="502"/>
      <c r="FW301" s="502"/>
      <c r="FX301" s="502"/>
      <c r="FY301" s="502"/>
      <c r="FZ301" s="502"/>
      <c r="GA301" s="502"/>
      <c r="GB301" s="502"/>
      <c r="GC301" s="502"/>
      <c r="GD301" s="502"/>
      <c r="GE301" s="502"/>
      <c r="GF301" s="502"/>
      <c r="GG301" s="502"/>
      <c r="GH301" s="502"/>
      <c r="GI301" s="502"/>
      <c r="GJ301" s="502"/>
      <c r="GK301" s="502"/>
      <c r="GL301" s="502"/>
      <c r="GM301" s="502"/>
      <c r="GN301" s="502"/>
      <c r="GO301" s="502"/>
      <c r="GP301" s="502"/>
      <c r="GQ301" s="502"/>
      <c r="GR301" s="502"/>
      <c r="GS301" s="502"/>
      <c r="GT301" s="502"/>
      <c r="GU301" s="502"/>
      <c r="GV301" s="502"/>
      <c r="GW301" s="502"/>
      <c r="GX301" s="502"/>
      <c r="GY301" s="502"/>
      <c r="GZ301" s="502"/>
      <c r="HA301" s="502"/>
      <c r="HB301" s="502"/>
      <c r="HC301" s="502"/>
      <c r="HD301" s="502"/>
      <c r="HE301" s="502"/>
      <c r="HF301" s="502"/>
      <c r="HG301" s="502"/>
      <c r="HH301" s="502"/>
      <c r="HI301" s="502"/>
      <c r="HJ301" s="502"/>
      <c r="HK301" s="502"/>
      <c r="HL301" s="502"/>
      <c r="HM301" s="502"/>
      <c r="HN301" s="502"/>
      <c r="HO301" s="502"/>
    </row>
    <row r="302" s="501" customFormat="1" spans="1:223">
      <c r="A302" s="519"/>
      <c r="B302" s="503"/>
      <c r="C302" s="503"/>
      <c r="D302" s="504"/>
      <c r="E302" s="504"/>
      <c r="AF302" s="502"/>
      <c r="AG302" s="502"/>
      <c r="AH302" s="502"/>
      <c r="AI302" s="502"/>
      <c r="AJ302" s="502"/>
      <c r="AK302" s="502"/>
      <c r="AL302" s="502"/>
      <c r="AM302" s="502"/>
      <c r="AN302" s="502"/>
      <c r="AO302" s="502"/>
      <c r="AP302" s="502"/>
      <c r="AQ302" s="502"/>
      <c r="AR302" s="502"/>
      <c r="AS302" s="502"/>
      <c r="AT302" s="502"/>
      <c r="AU302" s="502"/>
      <c r="AV302" s="502"/>
      <c r="AW302" s="502"/>
      <c r="AX302" s="502"/>
      <c r="AY302" s="502"/>
      <c r="AZ302" s="502"/>
      <c r="BA302" s="502"/>
      <c r="BB302" s="502"/>
      <c r="BC302" s="502"/>
      <c r="BD302" s="502"/>
      <c r="BE302" s="502"/>
      <c r="BF302" s="502"/>
      <c r="BG302" s="502"/>
      <c r="BH302" s="502"/>
      <c r="BI302" s="502"/>
      <c r="BJ302" s="502"/>
      <c r="BK302" s="502"/>
      <c r="BL302" s="502"/>
      <c r="BM302" s="502"/>
      <c r="BN302" s="502"/>
      <c r="BO302" s="502"/>
      <c r="BP302" s="502"/>
      <c r="BQ302" s="502"/>
      <c r="BR302" s="502"/>
      <c r="BS302" s="502"/>
      <c r="BT302" s="502"/>
      <c r="BU302" s="502"/>
      <c r="BV302" s="502"/>
      <c r="BW302" s="502"/>
      <c r="BX302" s="502"/>
      <c r="BY302" s="502"/>
      <c r="BZ302" s="502"/>
      <c r="CA302" s="502"/>
      <c r="CB302" s="502"/>
      <c r="CC302" s="502"/>
      <c r="CD302" s="502"/>
      <c r="CE302" s="502"/>
      <c r="CF302" s="502"/>
      <c r="CG302" s="502"/>
      <c r="CH302" s="502"/>
      <c r="CI302" s="502"/>
      <c r="CJ302" s="502"/>
      <c r="CK302" s="502"/>
      <c r="CL302" s="502"/>
      <c r="CM302" s="502"/>
      <c r="CN302" s="502"/>
      <c r="CO302" s="502"/>
      <c r="CP302" s="502"/>
      <c r="CQ302" s="502"/>
      <c r="CR302" s="502"/>
      <c r="CS302" s="502"/>
      <c r="CT302" s="502"/>
      <c r="CU302" s="502"/>
      <c r="CV302" s="502"/>
      <c r="CW302" s="502"/>
      <c r="CX302" s="502"/>
      <c r="CY302" s="502"/>
      <c r="CZ302" s="502"/>
      <c r="DA302" s="502"/>
      <c r="DB302" s="502"/>
      <c r="DC302" s="502"/>
      <c r="DD302" s="502"/>
      <c r="DE302" s="502"/>
      <c r="DF302" s="502"/>
      <c r="DG302" s="502"/>
      <c r="DH302" s="502"/>
      <c r="DI302" s="502"/>
      <c r="DJ302" s="502"/>
      <c r="DK302" s="502"/>
      <c r="DL302" s="502"/>
      <c r="DM302" s="502"/>
      <c r="DN302" s="502"/>
      <c r="DO302" s="502"/>
      <c r="DP302" s="502"/>
      <c r="DQ302" s="502"/>
      <c r="DR302" s="502"/>
      <c r="DS302" s="502"/>
      <c r="DT302" s="502"/>
      <c r="DU302" s="502"/>
      <c r="DV302" s="502"/>
      <c r="DW302" s="502"/>
      <c r="DX302" s="502"/>
      <c r="DY302" s="502"/>
      <c r="DZ302" s="502"/>
      <c r="EA302" s="502"/>
      <c r="EB302" s="502"/>
      <c r="EC302" s="502"/>
      <c r="ED302" s="502"/>
      <c r="EE302" s="502"/>
      <c r="EF302" s="502"/>
      <c r="EG302" s="502"/>
      <c r="EH302" s="502"/>
      <c r="EI302" s="502"/>
      <c r="EJ302" s="502"/>
      <c r="EK302" s="502"/>
      <c r="EL302" s="502"/>
      <c r="EM302" s="502"/>
      <c r="EN302" s="502"/>
      <c r="EO302" s="502"/>
      <c r="EP302" s="502"/>
      <c r="EQ302" s="502"/>
      <c r="ER302" s="502"/>
      <c r="ES302" s="502"/>
      <c r="ET302" s="502"/>
      <c r="EU302" s="502"/>
      <c r="EV302" s="502"/>
      <c r="EW302" s="502"/>
      <c r="EX302" s="502"/>
      <c r="EY302" s="502"/>
      <c r="EZ302" s="502"/>
      <c r="FA302" s="502"/>
      <c r="FB302" s="502"/>
      <c r="FC302" s="502"/>
      <c r="FD302" s="502"/>
      <c r="FE302" s="502"/>
      <c r="FF302" s="502"/>
      <c r="FG302" s="502"/>
      <c r="FH302" s="502"/>
      <c r="FI302" s="502"/>
      <c r="FJ302" s="502"/>
      <c r="FK302" s="502"/>
      <c r="FL302" s="502"/>
      <c r="FM302" s="502"/>
      <c r="FN302" s="502"/>
      <c r="FO302" s="502"/>
      <c r="FP302" s="502"/>
      <c r="FQ302" s="502"/>
      <c r="FR302" s="502"/>
      <c r="FS302" s="502"/>
      <c r="FT302" s="502"/>
      <c r="FU302" s="502"/>
      <c r="FV302" s="502"/>
      <c r="FW302" s="502"/>
      <c r="FX302" s="502"/>
      <c r="FY302" s="502"/>
      <c r="FZ302" s="502"/>
      <c r="GA302" s="502"/>
      <c r="GB302" s="502"/>
      <c r="GC302" s="502"/>
      <c r="GD302" s="502"/>
      <c r="GE302" s="502"/>
      <c r="GF302" s="502"/>
      <c r="GG302" s="502"/>
      <c r="GH302" s="502"/>
      <c r="GI302" s="502"/>
      <c r="GJ302" s="502"/>
      <c r="GK302" s="502"/>
      <c r="GL302" s="502"/>
      <c r="GM302" s="502"/>
      <c r="GN302" s="502"/>
      <c r="GO302" s="502"/>
      <c r="GP302" s="502"/>
      <c r="GQ302" s="502"/>
      <c r="GR302" s="502"/>
      <c r="GS302" s="502"/>
      <c r="GT302" s="502"/>
      <c r="GU302" s="502"/>
      <c r="GV302" s="502"/>
      <c r="GW302" s="502"/>
      <c r="GX302" s="502"/>
      <c r="GY302" s="502"/>
      <c r="GZ302" s="502"/>
      <c r="HA302" s="502"/>
      <c r="HB302" s="502"/>
      <c r="HC302" s="502"/>
      <c r="HD302" s="502"/>
      <c r="HE302" s="502"/>
      <c r="HF302" s="502"/>
      <c r="HG302" s="502"/>
      <c r="HH302" s="502"/>
      <c r="HI302" s="502"/>
      <c r="HJ302" s="502"/>
      <c r="HK302" s="502"/>
      <c r="HL302" s="502"/>
      <c r="HM302" s="502"/>
      <c r="HN302" s="502"/>
      <c r="HO302" s="502"/>
    </row>
    <row r="303" s="501" customFormat="1" spans="1:223">
      <c r="A303" s="519"/>
      <c r="B303" s="503"/>
      <c r="C303" s="503"/>
      <c r="D303" s="504"/>
      <c r="E303" s="504"/>
      <c r="AF303" s="502"/>
      <c r="AG303" s="502"/>
      <c r="AH303" s="502"/>
      <c r="AI303" s="502"/>
      <c r="AJ303" s="502"/>
      <c r="AK303" s="502"/>
      <c r="AL303" s="502"/>
      <c r="AM303" s="502"/>
      <c r="AN303" s="502"/>
      <c r="AO303" s="502"/>
      <c r="AP303" s="502"/>
      <c r="AQ303" s="502"/>
      <c r="AR303" s="502"/>
      <c r="AS303" s="502"/>
      <c r="AT303" s="502"/>
      <c r="AU303" s="502"/>
      <c r="AV303" s="502"/>
      <c r="AW303" s="502"/>
      <c r="AX303" s="502"/>
      <c r="AY303" s="502"/>
      <c r="AZ303" s="502"/>
      <c r="BA303" s="502"/>
      <c r="BB303" s="502"/>
      <c r="BC303" s="502"/>
      <c r="BD303" s="502"/>
      <c r="BE303" s="502"/>
      <c r="BF303" s="502"/>
      <c r="BG303" s="502"/>
      <c r="BH303" s="502"/>
      <c r="BI303" s="502"/>
      <c r="BJ303" s="502"/>
      <c r="BK303" s="502"/>
      <c r="BL303" s="502"/>
      <c r="BM303" s="502"/>
      <c r="BN303" s="502"/>
      <c r="BO303" s="502"/>
      <c r="BP303" s="502"/>
      <c r="BQ303" s="502"/>
      <c r="BR303" s="502"/>
      <c r="BS303" s="502"/>
      <c r="BT303" s="502"/>
      <c r="BU303" s="502"/>
      <c r="BV303" s="502"/>
      <c r="BW303" s="502"/>
      <c r="BX303" s="502"/>
      <c r="BY303" s="502"/>
      <c r="BZ303" s="502"/>
      <c r="CA303" s="502"/>
      <c r="CB303" s="502"/>
      <c r="CC303" s="502"/>
      <c r="CD303" s="502"/>
      <c r="CE303" s="502"/>
      <c r="CF303" s="502"/>
      <c r="CG303" s="502"/>
      <c r="CH303" s="502"/>
      <c r="CI303" s="502"/>
      <c r="CJ303" s="502"/>
      <c r="CK303" s="502"/>
      <c r="CL303" s="502"/>
      <c r="CM303" s="502"/>
      <c r="CN303" s="502"/>
      <c r="CO303" s="502"/>
      <c r="CP303" s="502"/>
      <c r="CQ303" s="502"/>
      <c r="CR303" s="502"/>
      <c r="CS303" s="502"/>
      <c r="CT303" s="502"/>
      <c r="CU303" s="502"/>
      <c r="CV303" s="502"/>
      <c r="CW303" s="502"/>
      <c r="CX303" s="502"/>
      <c r="CY303" s="502"/>
      <c r="CZ303" s="502"/>
      <c r="DA303" s="502"/>
      <c r="DB303" s="502"/>
      <c r="DC303" s="502"/>
      <c r="DD303" s="502"/>
      <c r="DE303" s="502"/>
      <c r="DF303" s="502"/>
      <c r="DG303" s="502"/>
      <c r="DH303" s="502"/>
      <c r="DI303" s="502"/>
      <c r="DJ303" s="502"/>
      <c r="DK303" s="502"/>
      <c r="DL303" s="502"/>
      <c r="DM303" s="502"/>
      <c r="DN303" s="502"/>
      <c r="DO303" s="502"/>
      <c r="DP303" s="502"/>
      <c r="DQ303" s="502"/>
      <c r="DR303" s="502"/>
      <c r="DS303" s="502"/>
      <c r="DT303" s="502"/>
      <c r="DU303" s="502"/>
      <c r="DV303" s="502"/>
      <c r="DW303" s="502"/>
      <c r="DX303" s="502"/>
      <c r="DY303" s="502"/>
      <c r="DZ303" s="502"/>
      <c r="EA303" s="502"/>
      <c r="EB303" s="502"/>
      <c r="EC303" s="502"/>
      <c r="ED303" s="502"/>
      <c r="EE303" s="502"/>
      <c r="EF303" s="502"/>
      <c r="EG303" s="502"/>
      <c r="EH303" s="502"/>
      <c r="EI303" s="502"/>
      <c r="EJ303" s="502"/>
      <c r="EK303" s="502"/>
      <c r="EL303" s="502"/>
      <c r="EM303" s="502"/>
      <c r="EN303" s="502"/>
      <c r="EO303" s="502"/>
      <c r="EP303" s="502"/>
      <c r="EQ303" s="502"/>
      <c r="ER303" s="502"/>
      <c r="ES303" s="502"/>
      <c r="ET303" s="502"/>
      <c r="EU303" s="502"/>
      <c r="EV303" s="502"/>
      <c r="EW303" s="502"/>
      <c r="EX303" s="502"/>
      <c r="EY303" s="502"/>
      <c r="EZ303" s="502"/>
      <c r="FA303" s="502"/>
      <c r="FB303" s="502"/>
      <c r="FC303" s="502"/>
      <c r="FD303" s="502"/>
      <c r="FE303" s="502"/>
      <c r="FF303" s="502"/>
      <c r="FG303" s="502"/>
      <c r="FH303" s="502"/>
      <c r="FI303" s="502"/>
      <c r="FJ303" s="502"/>
      <c r="FK303" s="502"/>
      <c r="FL303" s="502"/>
      <c r="FM303" s="502"/>
      <c r="FN303" s="502"/>
      <c r="FO303" s="502"/>
      <c r="FP303" s="502"/>
      <c r="FQ303" s="502"/>
      <c r="FR303" s="502"/>
      <c r="FS303" s="502"/>
      <c r="FT303" s="502"/>
      <c r="FU303" s="502"/>
      <c r="FV303" s="502"/>
      <c r="FW303" s="502"/>
      <c r="FX303" s="502"/>
      <c r="FY303" s="502"/>
      <c r="FZ303" s="502"/>
      <c r="GA303" s="502"/>
      <c r="GB303" s="502"/>
      <c r="GC303" s="502"/>
      <c r="GD303" s="502"/>
      <c r="GE303" s="502"/>
      <c r="GF303" s="502"/>
      <c r="GG303" s="502"/>
      <c r="GH303" s="502"/>
      <c r="GI303" s="502"/>
      <c r="GJ303" s="502"/>
      <c r="GK303" s="502"/>
      <c r="GL303" s="502"/>
      <c r="GM303" s="502"/>
      <c r="GN303" s="502"/>
      <c r="GO303" s="502"/>
      <c r="GP303" s="502"/>
      <c r="GQ303" s="502"/>
      <c r="GR303" s="502"/>
      <c r="GS303" s="502"/>
      <c r="GT303" s="502"/>
      <c r="GU303" s="502"/>
      <c r="GV303" s="502"/>
      <c r="GW303" s="502"/>
      <c r="GX303" s="502"/>
      <c r="GY303" s="502"/>
      <c r="GZ303" s="502"/>
      <c r="HA303" s="502"/>
      <c r="HB303" s="502"/>
      <c r="HC303" s="502"/>
      <c r="HD303" s="502"/>
      <c r="HE303" s="502"/>
      <c r="HF303" s="502"/>
      <c r="HG303" s="502"/>
      <c r="HH303" s="502"/>
      <c r="HI303" s="502"/>
      <c r="HJ303" s="502"/>
      <c r="HK303" s="502"/>
      <c r="HL303" s="502"/>
      <c r="HM303" s="502"/>
      <c r="HN303" s="502"/>
      <c r="HO303" s="502"/>
    </row>
    <row r="304" s="501" customFormat="1" spans="1:223">
      <c r="A304" s="519"/>
      <c r="B304" s="503"/>
      <c r="C304" s="503"/>
      <c r="D304" s="504"/>
      <c r="E304" s="504"/>
      <c r="AF304" s="502"/>
      <c r="AG304" s="502"/>
      <c r="AH304" s="502"/>
      <c r="AI304" s="502"/>
      <c r="AJ304" s="502"/>
      <c r="AK304" s="502"/>
      <c r="AL304" s="502"/>
      <c r="AM304" s="502"/>
      <c r="AN304" s="502"/>
      <c r="AO304" s="502"/>
      <c r="AP304" s="502"/>
      <c r="AQ304" s="502"/>
      <c r="AR304" s="502"/>
      <c r="AS304" s="502"/>
      <c r="AT304" s="502"/>
      <c r="AU304" s="502"/>
      <c r="AV304" s="502"/>
      <c r="AW304" s="502"/>
      <c r="AX304" s="502"/>
      <c r="AY304" s="502"/>
      <c r="AZ304" s="502"/>
      <c r="BA304" s="502"/>
      <c r="BB304" s="502"/>
      <c r="BC304" s="502"/>
      <c r="BD304" s="502"/>
      <c r="BE304" s="502"/>
      <c r="BF304" s="502"/>
      <c r="BG304" s="502"/>
      <c r="BH304" s="502"/>
      <c r="BI304" s="502"/>
      <c r="BJ304" s="502"/>
      <c r="BK304" s="502"/>
      <c r="BL304" s="502"/>
      <c r="BM304" s="502"/>
      <c r="BN304" s="502"/>
      <c r="BO304" s="502"/>
      <c r="BP304" s="502"/>
      <c r="BQ304" s="502"/>
      <c r="BR304" s="502"/>
      <c r="BS304" s="502"/>
      <c r="BT304" s="502"/>
      <c r="BU304" s="502"/>
      <c r="BV304" s="502"/>
      <c r="BW304" s="502"/>
      <c r="BX304" s="502"/>
      <c r="BY304" s="502"/>
      <c r="BZ304" s="502"/>
      <c r="CA304" s="502"/>
      <c r="CB304" s="502"/>
      <c r="CC304" s="502"/>
      <c r="CD304" s="502"/>
      <c r="CE304" s="502"/>
      <c r="CF304" s="502"/>
      <c r="CG304" s="502"/>
      <c r="CH304" s="502"/>
      <c r="CI304" s="502"/>
      <c r="CJ304" s="502"/>
      <c r="CK304" s="502"/>
      <c r="CL304" s="502"/>
      <c r="CM304" s="502"/>
      <c r="CN304" s="502"/>
      <c r="CO304" s="502"/>
      <c r="CP304" s="502"/>
      <c r="CQ304" s="502"/>
      <c r="CR304" s="502"/>
      <c r="CS304" s="502"/>
      <c r="CT304" s="502"/>
      <c r="CU304" s="502"/>
      <c r="CV304" s="502"/>
      <c r="CW304" s="502"/>
      <c r="CX304" s="502"/>
      <c r="CY304" s="502"/>
      <c r="CZ304" s="502"/>
      <c r="DA304" s="502"/>
      <c r="DB304" s="502"/>
      <c r="DC304" s="502"/>
      <c r="DD304" s="502"/>
      <c r="DE304" s="502"/>
      <c r="DF304" s="502"/>
      <c r="DG304" s="502"/>
      <c r="DH304" s="502"/>
      <c r="DI304" s="502"/>
      <c r="DJ304" s="502"/>
      <c r="DK304" s="502"/>
      <c r="DL304" s="502"/>
      <c r="DM304" s="502"/>
      <c r="DN304" s="502"/>
      <c r="DO304" s="502"/>
      <c r="DP304" s="502"/>
      <c r="DQ304" s="502"/>
      <c r="DR304" s="502"/>
      <c r="DS304" s="502"/>
      <c r="DT304" s="502"/>
      <c r="DU304" s="502"/>
      <c r="DV304" s="502"/>
      <c r="DW304" s="502"/>
      <c r="DX304" s="502"/>
      <c r="DY304" s="502"/>
      <c r="DZ304" s="502"/>
      <c r="EA304" s="502"/>
      <c r="EB304" s="502"/>
      <c r="EC304" s="502"/>
      <c r="ED304" s="502"/>
      <c r="EE304" s="502"/>
      <c r="EF304" s="502"/>
      <c r="EG304" s="502"/>
      <c r="EH304" s="502"/>
      <c r="EI304" s="502"/>
      <c r="EJ304" s="502"/>
      <c r="EK304" s="502"/>
      <c r="EL304" s="502"/>
      <c r="EM304" s="502"/>
      <c r="EN304" s="502"/>
      <c r="EO304" s="502"/>
      <c r="EP304" s="502"/>
      <c r="EQ304" s="502"/>
      <c r="ER304" s="502"/>
      <c r="ES304" s="502"/>
      <c r="ET304" s="502"/>
      <c r="EU304" s="502"/>
      <c r="EV304" s="502"/>
      <c r="EW304" s="502"/>
      <c r="EX304" s="502"/>
      <c r="EY304" s="502"/>
      <c r="EZ304" s="502"/>
      <c r="FA304" s="502"/>
      <c r="FB304" s="502"/>
      <c r="FC304" s="502"/>
      <c r="FD304" s="502"/>
      <c r="FE304" s="502"/>
      <c r="FF304" s="502"/>
      <c r="FG304" s="502"/>
      <c r="FH304" s="502"/>
      <c r="FI304" s="502"/>
      <c r="FJ304" s="502"/>
      <c r="FK304" s="502"/>
      <c r="FL304" s="502"/>
      <c r="FM304" s="502"/>
      <c r="FN304" s="502"/>
      <c r="FO304" s="502"/>
      <c r="FP304" s="502"/>
      <c r="FQ304" s="502"/>
      <c r="FR304" s="502"/>
      <c r="FS304" s="502"/>
      <c r="FT304" s="502"/>
      <c r="FU304" s="502"/>
      <c r="FV304" s="502"/>
      <c r="FW304" s="502"/>
      <c r="FX304" s="502"/>
      <c r="FY304" s="502"/>
      <c r="FZ304" s="502"/>
      <c r="GA304" s="502"/>
      <c r="GB304" s="502"/>
      <c r="GC304" s="502"/>
      <c r="GD304" s="502"/>
      <c r="GE304" s="502"/>
      <c r="GF304" s="502"/>
      <c r="GG304" s="502"/>
      <c r="GH304" s="502"/>
      <c r="GI304" s="502"/>
      <c r="GJ304" s="502"/>
      <c r="GK304" s="502"/>
      <c r="GL304" s="502"/>
      <c r="GM304" s="502"/>
      <c r="GN304" s="502"/>
      <c r="GO304" s="502"/>
      <c r="GP304" s="502"/>
      <c r="GQ304" s="502"/>
      <c r="GR304" s="502"/>
      <c r="GS304" s="502"/>
      <c r="GT304" s="502"/>
      <c r="GU304" s="502"/>
      <c r="GV304" s="502"/>
      <c r="GW304" s="502"/>
      <c r="GX304" s="502"/>
      <c r="GY304" s="502"/>
      <c r="GZ304" s="502"/>
      <c r="HA304" s="502"/>
      <c r="HB304" s="502"/>
      <c r="HC304" s="502"/>
      <c r="HD304" s="502"/>
      <c r="HE304" s="502"/>
      <c r="HF304" s="502"/>
      <c r="HG304" s="502"/>
      <c r="HH304" s="502"/>
      <c r="HI304" s="502"/>
      <c r="HJ304" s="502"/>
      <c r="HK304" s="502"/>
      <c r="HL304" s="502"/>
      <c r="HM304" s="502"/>
      <c r="HN304" s="502"/>
      <c r="HO304" s="502"/>
    </row>
    <row r="305" s="501" customFormat="1" spans="1:223">
      <c r="A305" s="519"/>
      <c r="B305" s="503"/>
      <c r="C305" s="503"/>
      <c r="D305" s="504"/>
      <c r="E305" s="504"/>
      <c r="AF305" s="502"/>
      <c r="AG305" s="502"/>
      <c r="AH305" s="502"/>
      <c r="AI305" s="502"/>
      <c r="AJ305" s="502"/>
      <c r="AK305" s="502"/>
      <c r="AL305" s="502"/>
      <c r="AM305" s="502"/>
      <c r="AN305" s="502"/>
      <c r="AO305" s="502"/>
      <c r="AP305" s="502"/>
      <c r="AQ305" s="502"/>
      <c r="AR305" s="502"/>
      <c r="AS305" s="502"/>
      <c r="AT305" s="502"/>
      <c r="AU305" s="502"/>
      <c r="AV305" s="502"/>
      <c r="AW305" s="502"/>
      <c r="AX305" s="502"/>
      <c r="AY305" s="502"/>
      <c r="AZ305" s="502"/>
      <c r="BA305" s="502"/>
      <c r="BB305" s="502"/>
      <c r="BC305" s="502"/>
      <c r="BD305" s="502"/>
      <c r="BE305" s="502"/>
      <c r="BF305" s="502"/>
      <c r="BG305" s="502"/>
      <c r="BH305" s="502"/>
      <c r="BI305" s="502"/>
      <c r="BJ305" s="502"/>
      <c r="BK305" s="502"/>
      <c r="BL305" s="502"/>
      <c r="BM305" s="502"/>
      <c r="BN305" s="502"/>
      <c r="BO305" s="502"/>
      <c r="BP305" s="502"/>
      <c r="BQ305" s="502"/>
      <c r="BR305" s="502"/>
      <c r="BS305" s="502"/>
      <c r="BT305" s="502"/>
      <c r="BU305" s="502"/>
      <c r="BV305" s="502"/>
      <c r="BW305" s="502"/>
      <c r="BX305" s="502"/>
      <c r="BY305" s="502"/>
      <c r="BZ305" s="502"/>
      <c r="CA305" s="502"/>
      <c r="CB305" s="502"/>
      <c r="CC305" s="502"/>
      <c r="CD305" s="502"/>
      <c r="CE305" s="502"/>
      <c r="CF305" s="502"/>
      <c r="CG305" s="502"/>
      <c r="CH305" s="502"/>
      <c r="CI305" s="502"/>
      <c r="CJ305" s="502"/>
      <c r="CK305" s="502"/>
      <c r="CL305" s="502"/>
      <c r="CM305" s="502"/>
      <c r="CN305" s="502"/>
      <c r="CO305" s="502"/>
      <c r="CP305" s="502"/>
      <c r="CQ305" s="502"/>
      <c r="CR305" s="502"/>
      <c r="CS305" s="502"/>
      <c r="CT305" s="502"/>
      <c r="CU305" s="502"/>
      <c r="CV305" s="502"/>
      <c r="CW305" s="502"/>
      <c r="CX305" s="502"/>
      <c r="CY305" s="502"/>
      <c r="CZ305" s="502"/>
      <c r="DA305" s="502"/>
      <c r="DB305" s="502"/>
      <c r="DC305" s="502"/>
      <c r="DD305" s="502"/>
      <c r="DE305" s="502"/>
      <c r="DF305" s="502"/>
      <c r="DG305" s="502"/>
      <c r="DH305" s="502"/>
      <c r="DI305" s="502"/>
      <c r="DJ305" s="502"/>
      <c r="DK305" s="502"/>
      <c r="DL305" s="502"/>
      <c r="DM305" s="502"/>
      <c r="DN305" s="502"/>
      <c r="DO305" s="502"/>
      <c r="DP305" s="502"/>
      <c r="DQ305" s="502"/>
      <c r="DR305" s="502"/>
      <c r="DS305" s="502"/>
      <c r="DT305" s="502"/>
      <c r="DU305" s="502"/>
      <c r="DV305" s="502"/>
      <c r="DW305" s="502"/>
      <c r="DX305" s="502"/>
      <c r="DY305" s="502"/>
      <c r="DZ305" s="502"/>
      <c r="EA305" s="502"/>
      <c r="EB305" s="502"/>
      <c r="EC305" s="502"/>
      <c r="ED305" s="502"/>
      <c r="EE305" s="502"/>
      <c r="EF305" s="502"/>
      <c r="EG305" s="502"/>
      <c r="EH305" s="502"/>
      <c r="EI305" s="502"/>
      <c r="EJ305" s="502"/>
      <c r="EK305" s="502"/>
      <c r="EL305" s="502"/>
      <c r="EM305" s="502"/>
      <c r="EN305" s="502"/>
      <c r="EO305" s="502"/>
      <c r="EP305" s="502"/>
      <c r="EQ305" s="502"/>
      <c r="ER305" s="502"/>
      <c r="ES305" s="502"/>
      <c r="ET305" s="502"/>
      <c r="EU305" s="502"/>
      <c r="EV305" s="502"/>
      <c r="EW305" s="502"/>
      <c r="EX305" s="502"/>
      <c r="EY305" s="502"/>
      <c r="EZ305" s="502"/>
      <c r="FA305" s="502"/>
      <c r="FB305" s="502"/>
      <c r="FC305" s="502"/>
      <c r="FD305" s="502"/>
      <c r="FE305" s="502"/>
      <c r="FF305" s="502"/>
      <c r="FG305" s="502"/>
      <c r="FH305" s="502"/>
      <c r="FI305" s="502"/>
      <c r="FJ305" s="502"/>
      <c r="FK305" s="502"/>
      <c r="FL305" s="502"/>
      <c r="FM305" s="502"/>
      <c r="FN305" s="502"/>
      <c r="FO305" s="502"/>
      <c r="FP305" s="502"/>
      <c r="FQ305" s="502"/>
      <c r="FR305" s="502"/>
      <c r="FS305" s="502"/>
      <c r="FT305" s="502"/>
      <c r="FU305" s="502"/>
      <c r="FV305" s="502"/>
      <c r="FW305" s="502"/>
      <c r="FX305" s="502"/>
      <c r="FY305" s="502"/>
      <c r="FZ305" s="502"/>
      <c r="GA305" s="502"/>
      <c r="GB305" s="502"/>
      <c r="GC305" s="502"/>
      <c r="GD305" s="502"/>
      <c r="GE305" s="502"/>
      <c r="GF305" s="502"/>
      <c r="GG305" s="502"/>
      <c r="GH305" s="502"/>
      <c r="GI305" s="502"/>
      <c r="GJ305" s="502"/>
      <c r="GK305" s="502"/>
      <c r="GL305" s="502"/>
      <c r="GM305" s="502"/>
      <c r="GN305" s="502"/>
      <c r="GO305" s="502"/>
      <c r="GP305" s="502"/>
      <c r="GQ305" s="502"/>
      <c r="GR305" s="502"/>
      <c r="GS305" s="502"/>
      <c r="GT305" s="502"/>
      <c r="GU305" s="502"/>
      <c r="GV305" s="502"/>
      <c r="GW305" s="502"/>
      <c r="GX305" s="502"/>
      <c r="GY305" s="502"/>
      <c r="GZ305" s="502"/>
      <c r="HA305" s="502"/>
      <c r="HB305" s="502"/>
      <c r="HC305" s="502"/>
      <c r="HD305" s="502"/>
      <c r="HE305" s="502"/>
      <c r="HF305" s="502"/>
      <c r="HG305" s="502"/>
      <c r="HH305" s="502"/>
      <c r="HI305" s="502"/>
      <c r="HJ305" s="502"/>
      <c r="HK305" s="502"/>
      <c r="HL305" s="502"/>
      <c r="HM305" s="502"/>
      <c r="HN305" s="502"/>
      <c r="HO305" s="502"/>
    </row>
    <row r="306" s="501" customFormat="1" spans="1:223">
      <c r="A306" s="519"/>
      <c r="B306" s="503"/>
      <c r="C306" s="503"/>
      <c r="D306" s="504"/>
      <c r="E306" s="504"/>
      <c r="AF306" s="502"/>
      <c r="AG306" s="502"/>
      <c r="AH306" s="502"/>
      <c r="AI306" s="502"/>
      <c r="AJ306" s="502"/>
      <c r="AK306" s="502"/>
      <c r="AL306" s="502"/>
      <c r="AM306" s="502"/>
      <c r="AN306" s="502"/>
      <c r="AO306" s="502"/>
      <c r="AP306" s="502"/>
      <c r="AQ306" s="502"/>
      <c r="AR306" s="502"/>
      <c r="AS306" s="502"/>
      <c r="AT306" s="502"/>
      <c r="AU306" s="502"/>
      <c r="AV306" s="502"/>
      <c r="AW306" s="502"/>
      <c r="AX306" s="502"/>
      <c r="AY306" s="502"/>
      <c r="AZ306" s="502"/>
      <c r="BA306" s="502"/>
      <c r="BB306" s="502"/>
      <c r="BC306" s="502"/>
      <c r="BD306" s="502"/>
      <c r="BE306" s="502"/>
      <c r="BF306" s="502"/>
      <c r="BG306" s="502"/>
      <c r="BH306" s="502"/>
      <c r="BI306" s="502"/>
      <c r="BJ306" s="502"/>
      <c r="BK306" s="502"/>
      <c r="BL306" s="502"/>
      <c r="BM306" s="502"/>
      <c r="BN306" s="502"/>
      <c r="BO306" s="502"/>
      <c r="BP306" s="502"/>
      <c r="BQ306" s="502"/>
      <c r="BR306" s="502"/>
      <c r="BS306" s="502"/>
      <c r="BT306" s="502"/>
      <c r="BU306" s="502"/>
      <c r="BV306" s="502"/>
      <c r="BW306" s="502"/>
      <c r="BX306" s="502"/>
      <c r="BY306" s="502"/>
      <c r="BZ306" s="502"/>
      <c r="CA306" s="502"/>
      <c r="CB306" s="502"/>
      <c r="CC306" s="502"/>
      <c r="CD306" s="502"/>
      <c r="CE306" s="502"/>
      <c r="CF306" s="502"/>
      <c r="CG306" s="502"/>
      <c r="CH306" s="502"/>
      <c r="CI306" s="502"/>
      <c r="CJ306" s="502"/>
      <c r="CK306" s="502"/>
      <c r="CL306" s="502"/>
      <c r="CM306" s="502"/>
      <c r="CN306" s="502"/>
      <c r="CO306" s="502"/>
      <c r="CP306" s="502"/>
      <c r="CQ306" s="502"/>
      <c r="CR306" s="502"/>
      <c r="CS306" s="502"/>
      <c r="CT306" s="502"/>
      <c r="CU306" s="502"/>
      <c r="CV306" s="502"/>
      <c r="CW306" s="502"/>
      <c r="CX306" s="502"/>
      <c r="CY306" s="502"/>
      <c r="CZ306" s="502"/>
      <c r="DA306" s="502"/>
      <c r="DB306" s="502"/>
      <c r="DC306" s="502"/>
      <c r="DD306" s="502"/>
      <c r="DE306" s="502"/>
      <c r="DF306" s="502"/>
      <c r="DG306" s="502"/>
      <c r="DH306" s="502"/>
      <c r="DI306" s="502"/>
      <c r="DJ306" s="502"/>
      <c r="DK306" s="502"/>
      <c r="DL306" s="502"/>
      <c r="DM306" s="502"/>
      <c r="DN306" s="502"/>
      <c r="DO306" s="502"/>
      <c r="DP306" s="502"/>
      <c r="DQ306" s="502"/>
      <c r="DR306" s="502"/>
      <c r="DS306" s="502"/>
      <c r="DT306" s="502"/>
      <c r="DU306" s="502"/>
      <c r="DV306" s="502"/>
      <c r="DW306" s="502"/>
      <c r="DX306" s="502"/>
      <c r="DY306" s="502"/>
      <c r="DZ306" s="502"/>
      <c r="EA306" s="502"/>
      <c r="EB306" s="502"/>
      <c r="EC306" s="502"/>
      <c r="ED306" s="502"/>
      <c r="EE306" s="502"/>
      <c r="EF306" s="502"/>
      <c r="EG306" s="502"/>
      <c r="EH306" s="502"/>
      <c r="EI306" s="502"/>
      <c r="EJ306" s="502"/>
      <c r="EK306" s="502"/>
      <c r="EL306" s="502"/>
      <c r="EM306" s="502"/>
      <c r="EN306" s="502"/>
      <c r="EO306" s="502"/>
      <c r="EP306" s="502"/>
      <c r="EQ306" s="502"/>
      <c r="ER306" s="502"/>
      <c r="ES306" s="502"/>
      <c r="ET306" s="502"/>
      <c r="EU306" s="502"/>
      <c r="EV306" s="502"/>
      <c r="EW306" s="502"/>
      <c r="EX306" s="502"/>
      <c r="EY306" s="502"/>
      <c r="EZ306" s="502"/>
      <c r="FA306" s="502"/>
      <c r="FB306" s="502"/>
      <c r="FC306" s="502"/>
      <c r="FD306" s="502"/>
      <c r="FE306" s="502"/>
      <c r="FF306" s="502"/>
      <c r="FG306" s="502"/>
      <c r="FH306" s="502"/>
      <c r="FI306" s="502"/>
      <c r="FJ306" s="502"/>
      <c r="FK306" s="502"/>
      <c r="FL306" s="502"/>
      <c r="FM306" s="502"/>
      <c r="FN306" s="502"/>
      <c r="FO306" s="502"/>
      <c r="FP306" s="502"/>
      <c r="FQ306" s="502"/>
      <c r="FR306" s="502"/>
      <c r="FS306" s="502"/>
      <c r="FT306" s="502"/>
      <c r="FU306" s="502"/>
      <c r="FV306" s="502"/>
      <c r="FW306" s="502"/>
      <c r="FX306" s="502"/>
      <c r="FY306" s="502"/>
      <c r="FZ306" s="502"/>
      <c r="GA306" s="502"/>
      <c r="GB306" s="502"/>
      <c r="GC306" s="502"/>
      <c r="GD306" s="502"/>
      <c r="GE306" s="502"/>
      <c r="GF306" s="502"/>
      <c r="GG306" s="502"/>
      <c r="GH306" s="502"/>
      <c r="GI306" s="502"/>
      <c r="GJ306" s="502"/>
      <c r="GK306" s="502"/>
      <c r="GL306" s="502"/>
      <c r="GM306" s="502"/>
      <c r="GN306" s="502"/>
      <c r="GO306" s="502"/>
      <c r="GP306" s="502"/>
      <c r="GQ306" s="502"/>
      <c r="GR306" s="502"/>
      <c r="GS306" s="502"/>
      <c r="GT306" s="502"/>
      <c r="GU306" s="502"/>
      <c r="GV306" s="502"/>
      <c r="GW306" s="502"/>
      <c r="GX306" s="502"/>
      <c r="GY306" s="502"/>
      <c r="GZ306" s="502"/>
      <c r="HA306" s="502"/>
      <c r="HB306" s="502"/>
      <c r="HC306" s="502"/>
      <c r="HD306" s="502"/>
      <c r="HE306" s="502"/>
      <c r="HF306" s="502"/>
      <c r="HG306" s="502"/>
      <c r="HH306" s="502"/>
      <c r="HI306" s="502"/>
      <c r="HJ306" s="502"/>
      <c r="HK306" s="502"/>
      <c r="HL306" s="502"/>
      <c r="HM306" s="502"/>
      <c r="HN306" s="502"/>
      <c r="HO306" s="502"/>
    </row>
    <row r="307" s="501" customFormat="1" spans="1:223">
      <c r="A307" s="519"/>
      <c r="B307" s="503"/>
      <c r="C307" s="503"/>
      <c r="D307" s="504"/>
      <c r="E307" s="504"/>
      <c r="AF307" s="502"/>
      <c r="AG307" s="502"/>
      <c r="AH307" s="502"/>
      <c r="AI307" s="502"/>
      <c r="AJ307" s="502"/>
      <c r="AK307" s="502"/>
      <c r="AL307" s="502"/>
      <c r="AM307" s="502"/>
      <c r="AN307" s="502"/>
      <c r="AO307" s="502"/>
      <c r="AP307" s="502"/>
      <c r="AQ307" s="502"/>
      <c r="AR307" s="502"/>
      <c r="AS307" s="502"/>
      <c r="AT307" s="502"/>
      <c r="AU307" s="502"/>
      <c r="AV307" s="502"/>
      <c r="AW307" s="502"/>
      <c r="AX307" s="502"/>
      <c r="AY307" s="502"/>
      <c r="AZ307" s="502"/>
      <c r="BA307" s="502"/>
      <c r="BB307" s="502"/>
      <c r="BC307" s="502"/>
      <c r="BD307" s="502"/>
      <c r="BE307" s="502"/>
      <c r="BF307" s="502"/>
      <c r="BG307" s="502"/>
      <c r="BH307" s="502"/>
      <c r="BI307" s="502"/>
      <c r="BJ307" s="502"/>
      <c r="BK307" s="502"/>
      <c r="BL307" s="502"/>
      <c r="BM307" s="502"/>
      <c r="BN307" s="502"/>
      <c r="BO307" s="502"/>
      <c r="BP307" s="502"/>
      <c r="BQ307" s="502"/>
      <c r="BR307" s="502"/>
      <c r="BS307" s="502"/>
      <c r="BT307" s="502"/>
      <c r="BU307" s="502"/>
      <c r="BV307" s="502"/>
      <c r="BW307" s="502"/>
      <c r="BX307" s="502"/>
      <c r="BY307" s="502"/>
      <c r="BZ307" s="502"/>
      <c r="CA307" s="502"/>
      <c r="CB307" s="502"/>
      <c r="CC307" s="502"/>
      <c r="CD307" s="502"/>
      <c r="CE307" s="502"/>
      <c r="CF307" s="502"/>
      <c r="CG307" s="502"/>
      <c r="CH307" s="502"/>
      <c r="CI307" s="502"/>
      <c r="CJ307" s="502"/>
      <c r="CK307" s="502"/>
      <c r="CL307" s="502"/>
      <c r="CM307" s="502"/>
      <c r="CN307" s="502"/>
      <c r="CO307" s="502"/>
      <c r="CP307" s="502"/>
      <c r="CQ307" s="502"/>
      <c r="CR307" s="502"/>
      <c r="CS307" s="502"/>
      <c r="CT307" s="502"/>
      <c r="CU307" s="502"/>
      <c r="CV307" s="502"/>
      <c r="CW307" s="502"/>
      <c r="CX307" s="502"/>
      <c r="CY307" s="502"/>
      <c r="CZ307" s="502"/>
      <c r="DA307" s="502"/>
      <c r="DB307" s="502"/>
      <c r="DC307" s="502"/>
      <c r="DD307" s="502"/>
      <c r="DE307" s="502"/>
      <c r="DF307" s="502"/>
      <c r="DG307" s="502"/>
      <c r="DH307" s="502"/>
      <c r="DI307" s="502"/>
      <c r="DJ307" s="502"/>
      <c r="DK307" s="502"/>
      <c r="DL307" s="502"/>
      <c r="DM307" s="502"/>
      <c r="DN307" s="502"/>
      <c r="DO307" s="502"/>
      <c r="DP307" s="502"/>
      <c r="DQ307" s="502"/>
      <c r="DR307" s="502"/>
      <c r="DS307" s="502"/>
      <c r="DT307" s="502"/>
      <c r="DU307" s="502"/>
      <c r="DV307" s="502"/>
      <c r="DW307" s="502"/>
      <c r="DX307" s="502"/>
      <c r="DY307" s="502"/>
      <c r="DZ307" s="502"/>
      <c r="EA307" s="502"/>
      <c r="EB307" s="502"/>
      <c r="EC307" s="502"/>
      <c r="ED307" s="502"/>
      <c r="EE307" s="502"/>
      <c r="EF307" s="502"/>
      <c r="EG307" s="502"/>
      <c r="EH307" s="502"/>
      <c r="EI307" s="502"/>
      <c r="EJ307" s="502"/>
      <c r="EK307" s="502"/>
      <c r="EL307" s="502"/>
      <c r="EM307" s="502"/>
      <c r="EN307" s="502"/>
      <c r="EO307" s="502"/>
      <c r="EP307" s="502"/>
      <c r="EQ307" s="502"/>
      <c r="ER307" s="502"/>
      <c r="ES307" s="502"/>
      <c r="ET307" s="502"/>
      <c r="EU307" s="502"/>
      <c r="EV307" s="502"/>
      <c r="EW307" s="502"/>
      <c r="EX307" s="502"/>
      <c r="EY307" s="502"/>
      <c r="EZ307" s="502"/>
      <c r="FA307" s="502"/>
      <c r="FB307" s="502"/>
      <c r="FC307" s="502"/>
      <c r="FD307" s="502"/>
      <c r="FE307" s="502"/>
      <c r="FF307" s="502"/>
      <c r="FG307" s="502"/>
      <c r="FH307" s="502"/>
      <c r="FI307" s="502"/>
      <c r="FJ307" s="502"/>
      <c r="FK307" s="502"/>
      <c r="FL307" s="502"/>
      <c r="FM307" s="502"/>
      <c r="FN307" s="502"/>
      <c r="FO307" s="502"/>
      <c r="FP307" s="502"/>
      <c r="FQ307" s="502"/>
      <c r="FR307" s="502"/>
      <c r="FS307" s="502"/>
      <c r="FT307" s="502"/>
      <c r="FU307" s="502"/>
      <c r="FV307" s="502"/>
      <c r="FW307" s="502"/>
      <c r="FX307" s="502"/>
      <c r="FY307" s="502"/>
      <c r="FZ307" s="502"/>
      <c r="GA307" s="502"/>
      <c r="GB307" s="502"/>
      <c r="GC307" s="502"/>
      <c r="GD307" s="502"/>
      <c r="GE307" s="502"/>
      <c r="GF307" s="502"/>
      <c r="GG307" s="502"/>
      <c r="GH307" s="502"/>
      <c r="GI307" s="502"/>
      <c r="GJ307" s="502"/>
      <c r="GK307" s="502"/>
      <c r="GL307" s="502"/>
      <c r="GM307" s="502"/>
      <c r="GN307" s="502"/>
      <c r="GO307" s="502"/>
      <c r="GP307" s="502"/>
      <c r="GQ307" s="502"/>
      <c r="GR307" s="502"/>
      <c r="GS307" s="502"/>
      <c r="GT307" s="502"/>
      <c r="GU307" s="502"/>
      <c r="GV307" s="502"/>
      <c r="GW307" s="502"/>
      <c r="GX307" s="502"/>
      <c r="GY307" s="502"/>
      <c r="GZ307" s="502"/>
      <c r="HA307" s="502"/>
      <c r="HB307" s="502"/>
      <c r="HC307" s="502"/>
      <c r="HD307" s="502"/>
      <c r="HE307" s="502"/>
      <c r="HF307" s="502"/>
      <c r="HG307" s="502"/>
      <c r="HH307" s="502"/>
      <c r="HI307" s="502"/>
      <c r="HJ307" s="502"/>
      <c r="HK307" s="502"/>
      <c r="HL307" s="502"/>
      <c r="HM307" s="502"/>
      <c r="HN307" s="502"/>
      <c r="HO307" s="502"/>
    </row>
    <row r="308" s="501" customFormat="1" spans="1:223">
      <c r="A308" s="519"/>
      <c r="B308" s="503"/>
      <c r="C308" s="503"/>
      <c r="D308" s="504"/>
      <c r="E308" s="504"/>
      <c r="AF308" s="502"/>
      <c r="AG308" s="502"/>
      <c r="AH308" s="502"/>
      <c r="AI308" s="502"/>
      <c r="AJ308" s="502"/>
      <c r="AK308" s="502"/>
      <c r="AL308" s="502"/>
      <c r="AM308" s="502"/>
      <c r="AN308" s="502"/>
      <c r="AO308" s="502"/>
      <c r="AP308" s="502"/>
      <c r="AQ308" s="502"/>
      <c r="AR308" s="502"/>
      <c r="AS308" s="502"/>
      <c r="AT308" s="502"/>
      <c r="AU308" s="502"/>
      <c r="AV308" s="502"/>
      <c r="AW308" s="502"/>
      <c r="AX308" s="502"/>
      <c r="AY308" s="502"/>
      <c r="AZ308" s="502"/>
      <c r="BA308" s="502"/>
      <c r="BB308" s="502"/>
      <c r="BC308" s="502"/>
      <c r="BD308" s="502"/>
      <c r="BE308" s="502"/>
      <c r="BF308" s="502"/>
      <c r="BG308" s="502"/>
      <c r="BH308" s="502"/>
      <c r="BI308" s="502"/>
      <c r="BJ308" s="502"/>
      <c r="BK308" s="502"/>
      <c r="BL308" s="502"/>
      <c r="BM308" s="502"/>
      <c r="BN308" s="502"/>
      <c r="BO308" s="502"/>
      <c r="BP308" s="502"/>
      <c r="BQ308" s="502"/>
      <c r="BR308" s="502"/>
      <c r="BS308" s="502"/>
      <c r="BT308" s="502"/>
      <c r="BU308" s="502"/>
      <c r="BV308" s="502"/>
      <c r="BW308" s="502"/>
      <c r="BX308" s="502"/>
      <c r="BY308" s="502"/>
      <c r="BZ308" s="502"/>
      <c r="CA308" s="502"/>
      <c r="CB308" s="502"/>
      <c r="CC308" s="502"/>
      <c r="CD308" s="502"/>
      <c r="CE308" s="502"/>
      <c r="CF308" s="502"/>
      <c r="CG308" s="502"/>
      <c r="CH308" s="502"/>
      <c r="CI308" s="502"/>
      <c r="CJ308" s="502"/>
      <c r="CK308" s="502"/>
      <c r="CL308" s="502"/>
      <c r="CM308" s="502"/>
      <c r="CN308" s="502"/>
      <c r="CO308" s="502"/>
      <c r="CP308" s="502"/>
      <c r="CQ308" s="502"/>
      <c r="CR308" s="502"/>
      <c r="CS308" s="502"/>
      <c r="CT308" s="502"/>
      <c r="CU308" s="502"/>
      <c r="CV308" s="502"/>
      <c r="CW308" s="502"/>
      <c r="CX308" s="502"/>
      <c r="CY308" s="502"/>
      <c r="CZ308" s="502"/>
      <c r="DA308" s="502"/>
      <c r="DB308" s="502"/>
      <c r="DC308" s="502"/>
      <c r="DD308" s="502"/>
      <c r="DE308" s="502"/>
      <c r="DF308" s="502"/>
      <c r="DG308" s="502"/>
      <c r="DH308" s="502"/>
      <c r="DI308" s="502"/>
      <c r="DJ308" s="502"/>
      <c r="DK308" s="502"/>
      <c r="DL308" s="502"/>
      <c r="DM308" s="502"/>
      <c r="DN308" s="502"/>
      <c r="DO308" s="502"/>
      <c r="DP308" s="502"/>
      <c r="DQ308" s="502"/>
      <c r="DR308" s="502"/>
      <c r="DS308" s="502"/>
      <c r="DT308" s="502"/>
      <c r="DU308" s="502"/>
      <c r="DV308" s="502"/>
      <c r="DW308" s="502"/>
      <c r="DX308" s="502"/>
      <c r="DY308" s="502"/>
      <c r="DZ308" s="502"/>
      <c r="EA308" s="502"/>
      <c r="EB308" s="502"/>
      <c r="EC308" s="502"/>
      <c r="ED308" s="502"/>
      <c r="EE308" s="502"/>
      <c r="EF308" s="502"/>
      <c r="EG308" s="502"/>
      <c r="EH308" s="502"/>
      <c r="EI308" s="502"/>
      <c r="EJ308" s="502"/>
      <c r="EK308" s="502"/>
      <c r="EL308" s="502"/>
      <c r="EM308" s="502"/>
      <c r="EN308" s="502"/>
      <c r="EO308" s="502"/>
      <c r="EP308" s="502"/>
      <c r="EQ308" s="502"/>
      <c r="ER308" s="502"/>
      <c r="ES308" s="502"/>
      <c r="ET308" s="502"/>
      <c r="EU308" s="502"/>
      <c r="EV308" s="502"/>
      <c r="EW308" s="502"/>
      <c r="EX308" s="502"/>
      <c r="EY308" s="502"/>
      <c r="EZ308" s="502"/>
      <c r="FA308" s="502"/>
      <c r="FB308" s="502"/>
      <c r="FC308" s="502"/>
      <c r="FD308" s="502"/>
      <c r="FE308" s="502"/>
      <c r="FF308" s="502"/>
      <c r="FG308" s="502"/>
      <c r="FH308" s="502"/>
      <c r="FI308" s="502"/>
      <c r="FJ308" s="502"/>
      <c r="FK308" s="502"/>
      <c r="FL308" s="502"/>
      <c r="FM308" s="502"/>
      <c r="FN308" s="502"/>
      <c r="FO308" s="502"/>
      <c r="FP308" s="502"/>
      <c r="FQ308" s="502"/>
      <c r="FR308" s="502"/>
      <c r="FS308" s="502"/>
      <c r="FT308" s="502"/>
      <c r="FU308" s="502"/>
      <c r="FV308" s="502"/>
      <c r="FW308" s="502"/>
      <c r="FX308" s="502"/>
      <c r="FY308" s="502"/>
      <c r="FZ308" s="502"/>
      <c r="GA308" s="502"/>
      <c r="GB308" s="502"/>
      <c r="GC308" s="502"/>
      <c r="GD308" s="502"/>
      <c r="GE308" s="502"/>
      <c r="GF308" s="502"/>
      <c r="GG308" s="502"/>
      <c r="GH308" s="502"/>
      <c r="GI308" s="502"/>
      <c r="GJ308" s="502"/>
      <c r="GK308" s="502"/>
      <c r="GL308" s="502"/>
      <c r="GM308" s="502"/>
      <c r="GN308" s="502"/>
      <c r="GO308" s="502"/>
      <c r="GP308" s="502"/>
      <c r="GQ308" s="502"/>
      <c r="GR308" s="502"/>
      <c r="GS308" s="502"/>
      <c r="GT308" s="502"/>
      <c r="GU308" s="502"/>
      <c r="GV308" s="502"/>
      <c r="GW308" s="502"/>
      <c r="GX308" s="502"/>
      <c r="GY308" s="502"/>
      <c r="GZ308" s="502"/>
      <c r="HA308" s="502"/>
      <c r="HB308" s="502"/>
      <c r="HC308" s="502"/>
      <c r="HD308" s="502"/>
      <c r="HE308" s="502"/>
      <c r="HF308" s="502"/>
      <c r="HG308" s="502"/>
      <c r="HH308" s="502"/>
      <c r="HI308" s="502"/>
      <c r="HJ308" s="502"/>
      <c r="HK308" s="502"/>
      <c r="HL308" s="502"/>
      <c r="HM308" s="502"/>
      <c r="HN308" s="502"/>
      <c r="HO308" s="502"/>
    </row>
    <row r="309" s="501" customFormat="1" spans="1:223">
      <c r="A309" s="519"/>
      <c r="B309" s="503"/>
      <c r="C309" s="503"/>
      <c r="D309" s="504"/>
      <c r="E309" s="504"/>
      <c r="AF309" s="502"/>
      <c r="AG309" s="502"/>
      <c r="AH309" s="502"/>
      <c r="AI309" s="502"/>
      <c r="AJ309" s="502"/>
      <c r="AK309" s="502"/>
      <c r="AL309" s="502"/>
      <c r="AM309" s="502"/>
      <c r="AN309" s="502"/>
      <c r="AO309" s="502"/>
      <c r="AP309" s="502"/>
      <c r="AQ309" s="502"/>
      <c r="AR309" s="502"/>
      <c r="AS309" s="502"/>
      <c r="AT309" s="502"/>
      <c r="AU309" s="502"/>
      <c r="AV309" s="502"/>
      <c r="AW309" s="502"/>
      <c r="AX309" s="502"/>
      <c r="AY309" s="502"/>
      <c r="AZ309" s="502"/>
      <c r="BA309" s="502"/>
      <c r="BB309" s="502"/>
      <c r="BC309" s="502"/>
      <c r="BD309" s="502"/>
      <c r="BE309" s="502"/>
      <c r="BF309" s="502"/>
      <c r="BG309" s="502"/>
      <c r="BH309" s="502"/>
      <c r="BI309" s="502"/>
      <c r="BJ309" s="502"/>
      <c r="BK309" s="502"/>
      <c r="BL309" s="502"/>
      <c r="BM309" s="502"/>
      <c r="BN309" s="502"/>
      <c r="BO309" s="502"/>
      <c r="BP309" s="502"/>
      <c r="BQ309" s="502"/>
      <c r="BR309" s="502"/>
      <c r="BS309" s="502"/>
      <c r="BT309" s="502"/>
      <c r="BU309" s="502"/>
      <c r="BV309" s="502"/>
      <c r="BW309" s="502"/>
      <c r="BX309" s="502"/>
      <c r="BY309" s="502"/>
      <c r="BZ309" s="502"/>
      <c r="CA309" s="502"/>
      <c r="CB309" s="502"/>
      <c r="CC309" s="502"/>
      <c r="CD309" s="502"/>
      <c r="CE309" s="502"/>
      <c r="CF309" s="502"/>
      <c r="CG309" s="502"/>
      <c r="CH309" s="502"/>
      <c r="CI309" s="502"/>
      <c r="CJ309" s="502"/>
      <c r="CK309" s="502"/>
      <c r="CL309" s="502"/>
      <c r="CM309" s="502"/>
      <c r="CN309" s="502"/>
      <c r="CO309" s="502"/>
      <c r="CP309" s="502"/>
      <c r="CQ309" s="502"/>
      <c r="CR309" s="502"/>
      <c r="CS309" s="502"/>
      <c r="CT309" s="502"/>
      <c r="CU309" s="502"/>
      <c r="CV309" s="502"/>
      <c r="CW309" s="502"/>
      <c r="CX309" s="502"/>
      <c r="CY309" s="502"/>
      <c r="CZ309" s="502"/>
      <c r="DA309" s="502"/>
      <c r="DB309" s="502"/>
      <c r="DC309" s="502"/>
      <c r="DD309" s="502"/>
      <c r="DE309" s="502"/>
      <c r="DF309" s="502"/>
      <c r="DG309" s="502"/>
      <c r="DH309" s="502"/>
      <c r="DI309" s="502"/>
      <c r="DJ309" s="502"/>
      <c r="DK309" s="502"/>
      <c r="DL309" s="502"/>
      <c r="DM309" s="502"/>
      <c r="DN309" s="502"/>
      <c r="DO309" s="502"/>
      <c r="DP309" s="502"/>
      <c r="DQ309" s="502"/>
      <c r="DR309" s="502"/>
      <c r="DS309" s="502"/>
      <c r="DT309" s="502"/>
      <c r="DU309" s="502"/>
      <c r="DV309" s="502"/>
      <c r="DW309" s="502"/>
      <c r="DX309" s="502"/>
      <c r="DY309" s="502"/>
      <c r="DZ309" s="502"/>
      <c r="EA309" s="502"/>
      <c r="EB309" s="502"/>
      <c r="EC309" s="502"/>
      <c r="ED309" s="502"/>
      <c r="EE309" s="502"/>
      <c r="EF309" s="502"/>
      <c r="EG309" s="502"/>
      <c r="EH309" s="502"/>
      <c r="EI309" s="502"/>
      <c r="EJ309" s="502"/>
      <c r="EK309" s="502"/>
      <c r="EL309" s="502"/>
      <c r="EM309" s="502"/>
      <c r="EN309" s="502"/>
      <c r="EO309" s="502"/>
      <c r="EP309" s="502"/>
      <c r="EQ309" s="502"/>
      <c r="ER309" s="502"/>
      <c r="ES309" s="502"/>
      <c r="ET309" s="502"/>
      <c r="EU309" s="502"/>
      <c r="EV309" s="502"/>
      <c r="EW309" s="502"/>
      <c r="EX309" s="502"/>
      <c r="EY309" s="502"/>
      <c r="EZ309" s="502"/>
      <c r="FA309" s="502"/>
      <c r="FB309" s="502"/>
      <c r="FC309" s="502"/>
      <c r="FD309" s="502"/>
      <c r="FE309" s="502"/>
      <c r="FF309" s="502"/>
      <c r="FG309" s="502"/>
      <c r="FH309" s="502"/>
      <c r="FI309" s="502"/>
      <c r="FJ309" s="502"/>
      <c r="FK309" s="502"/>
      <c r="FL309" s="502"/>
      <c r="FM309" s="502"/>
      <c r="FN309" s="502"/>
      <c r="FO309" s="502"/>
      <c r="FP309" s="502"/>
      <c r="FQ309" s="502"/>
      <c r="FR309" s="502"/>
      <c r="FS309" s="502"/>
      <c r="FT309" s="502"/>
      <c r="FU309" s="502"/>
      <c r="FV309" s="502"/>
      <c r="FW309" s="502"/>
      <c r="FX309" s="502"/>
      <c r="FY309" s="502"/>
      <c r="FZ309" s="502"/>
      <c r="GA309" s="502"/>
      <c r="GB309" s="502"/>
      <c r="GC309" s="502"/>
      <c r="GD309" s="502"/>
      <c r="GE309" s="502"/>
      <c r="GF309" s="502"/>
      <c r="GG309" s="502"/>
      <c r="GH309" s="502"/>
      <c r="GI309" s="502"/>
      <c r="GJ309" s="502"/>
      <c r="GK309" s="502"/>
      <c r="GL309" s="502"/>
      <c r="GM309" s="502"/>
      <c r="GN309" s="502"/>
      <c r="GO309" s="502"/>
      <c r="GP309" s="502"/>
      <c r="GQ309" s="502"/>
      <c r="GR309" s="502"/>
      <c r="GS309" s="502"/>
      <c r="GT309" s="502"/>
      <c r="GU309" s="502"/>
      <c r="GV309" s="502"/>
      <c r="GW309" s="502"/>
      <c r="GX309" s="502"/>
      <c r="GY309" s="502"/>
      <c r="GZ309" s="502"/>
      <c r="HA309" s="502"/>
      <c r="HB309" s="502"/>
      <c r="HC309" s="502"/>
      <c r="HD309" s="502"/>
      <c r="HE309" s="502"/>
      <c r="HF309" s="502"/>
      <c r="HG309" s="502"/>
      <c r="HH309" s="502"/>
      <c r="HI309" s="502"/>
      <c r="HJ309" s="502"/>
      <c r="HK309" s="502"/>
      <c r="HL309" s="502"/>
      <c r="HM309" s="502"/>
      <c r="HN309" s="502"/>
      <c r="HO309" s="502"/>
    </row>
    <row r="310" s="501" customFormat="1" spans="1:223">
      <c r="A310" s="519"/>
      <c r="B310" s="503"/>
      <c r="C310" s="503"/>
      <c r="D310" s="504"/>
      <c r="E310" s="504"/>
      <c r="AF310" s="502"/>
      <c r="AG310" s="502"/>
      <c r="AH310" s="502"/>
      <c r="AI310" s="502"/>
      <c r="AJ310" s="502"/>
      <c r="AK310" s="502"/>
      <c r="AL310" s="502"/>
      <c r="AM310" s="502"/>
      <c r="AN310" s="502"/>
      <c r="AO310" s="502"/>
      <c r="AP310" s="502"/>
      <c r="AQ310" s="502"/>
      <c r="AR310" s="502"/>
      <c r="AS310" s="502"/>
      <c r="AT310" s="502"/>
      <c r="AU310" s="502"/>
      <c r="AV310" s="502"/>
      <c r="AW310" s="502"/>
      <c r="AX310" s="502"/>
      <c r="AY310" s="502"/>
      <c r="AZ310" s="502"/>
      <c r="BA310" s="502"/>
      <c r="BB310" s="502"/>
      <c r="BC310" s="502"/>
      <c r="BD310" s="502"/>
      <c r="BE310" s="502"/>
      <c r="BF310" s="502"/>
      <c r="BG310" s="502"/>
      <c r="BH310" s="502"/>
      <c r="BI310" s="502"/>
      <c r="BJ310" s="502"/>
      <c r="BK310" s="502"/>
      <c r="BL310" s="502"/>
      <c r="BM310" s="502"/>
      <c r="BN310" s="502"/>
      <c r="BO310" s="502"/>
      <c r="BP310" s="502"/>
      <c r="BQ310" s="502"/>
      <c r="BR310" s="502"/>
      <c r="BS310" s="502"/>
      <c r="BT310" s="502"/>
      <c r="BU310" s="502"/>
      <c r="BV310" s="502"/>
      <c r="BW310" s="502"/>
      <c r="BX310" s="502"/>
      <c r="BY310" s="502"/>
      <c r="BZ310" s="502"/>
      <c r="CA310" s="502"/>
      <c r="CB310" s="502"/>
      <c r="CC310" s="502"/>
      <c r="CD310" s="502"/>
      <c r="CE310" s="502"/>
      <c r="CF310" s="502"/>
      <c r="CG310" s="502"/>
      <c r="CH310" s="502"/>
      <c r="CI310" s="502"/>
      <c r="CJ310" s="502"/>
      <c r="CK310" s="502"/>
      <c r="CL310" s="502"/>
      <c r="CM310" s="502"/>
      <c r="CN310" s="502"/>
      <c r="CO310" s="502"/>
      <c r="CP310" s="502"/>
      <c r="CQ310" s="502"/>
      <c r="CR310" s="502"/>
      <c r="CS310" s="502"/>
      <c r="CT310" s="502"/>
      <c r="CU310" s="502"/>
      <c r="CV310" s="502"/>
      <c r="CW310" s="502"/>
      <c r="CX310" s="502"/>
      <c r="CY310" s="502"/>
      <c r="CZ310" s="502"/>
      <c r="DA310" s="502"/>
      <c r="DB310" s="502"/>
      <c r="DC310" s="502"/>
      <c r="DD310" s="502"/>
      <c r="DE310" s="502"/>
      <c r="DF310" s="502"/>
      <c r="DG310" s="502"/>
      <c r="DH310" s="502"/>
      <c r="DI310" s="502"/>
      <c r="DJ310" s="502"/>
      <c r="DK310" s="502"/>
      <c r="DL310" s="502"/>
      <c r="DM310" s="502"/>
      <c r="DN310" s="502"/>
      <c r="DO310" s="502"/>
      <c r="DP310" s="502"/>
      <c r="DQ310" s="502"/>
      <c r="DR310" s="502"/>
      <c r="DS310" s="502"/>
      <c r="DT310" s="502"/>
      <c r="DU310" s="502"/>
      <c r="DV310" s="502"/>
      <c r="DW310" s="502"/>
      <c r="DX310" s="502"/>
      <c r="DY310" s="502"/>
      <c r="DZ310" s="502"/>
      <c r="EA310" s="502"/>
      <c r="EB310" s="502"/>
      <c r="EC310" s="502"/>
      <c r="ED310" s="502"/>
      <c r="EE310" s="502"/>
      <c r="EF310" s="502"/>
      <c r="EG310" s="502"/>
      <c r="EH310" s="502"/>
      <c r="EI310" s="502"/>
      <c r="EJ310" s="502"/>
      <c r="EK310" s="502"/>
      <c r="EL310" s="502"/>
      <c r="EM310" s="502"/>
      <c r="EN310" s="502"/>
      <c r="EO310" s="502"/>
      <c r="EP310" s="502"/>
      <c r="EQ310" s="502"/>
      <c r="ER310" s="502"/>
      <c r="ES310" s="502"/>
      <c r="ET310" s="502"/>
      <c r="EU310" s="502"/>
      <c r="EV310" s="502"/>
      <c r="EW310" s="502"/>
      <c r="EX310" s="502"/>
      <c r="EY310" s="502"/>
      <c r="EZ310" s="502"/>
      <c r="FA310" s="502"/>
      <c r="FB310" s="502"/>
      <c r="FC310" s="502"/>
      <c r="FD310" s="502"/>
      <c r="FE310" s="502"/>
      <c r="FF310" s="502"/>
      <c r="FG310" s="502"/>
      <c r="FH310" s="502"/>
      <c r="FI310" s="502"/>
      <c r="FJ310" s="502"/>
      <c r="FK310" s="502"/>
      <c r="FL310" s="502"/>
      <c r="FM310" s="502"/>
      <c r="FN310" s="502"/>
      <c r="FO310" s="502"/>
      <c r="FP310" s="502"/>
      <c r="FQ310" s="502"/>
      <c r="FR310" s="502"/>
      <c r="FS310" s="502"/>
      <c r="FT310" s="502"/>
      <c r="FU310" s="502"/>
      <c r="FV310" s="502"/>
      <c r="FW310" s="502"/>
      <c r="FX310" s="502"/>
      <c r="FY310" s="502"/>
      <c r="FZ310" s="502"/>
      <c r="GA310" s="502"/>
      <c r="GB310" s="502"/>
      <c r="GC310" s="502"/>
      <c r="GD310" s="502"/>
      <c r="GE310" s="502"/>
      <c r="GF310" s="502"/>
      <c r="GG310" s="502"/>
      <c r="GH310" s="502"/>
      <c r="GI310" s="502"/>
      <c r="GJ310" s="502"/>
      <c r="GK310" s="502"/>
      <c r="GL310" s="502"/>
      <c r="GM310" s="502"/>
      <c r="GN310" s="502"/>
      <c r="GO310" s="502"/>
      <c r="GP310" s="502"/>
      <c r="GQ310" s="502"/>
      <c r="GR310" s="502"/>
      <c r="GS310" s="502"/>
      <c r="GT310" s="502"/>
      <c r="GU310" s="502"/>
      <c r="GV310" s="502"/>
      <c r="GW310" s="502"/>
      <c r="GX310" s="502"/>
      <c r="GY310" s="502"/>
      <c r="GZ310" s="502"/>
      <c r="HA310" s="502"/>
      <c r="HB310" s="502"/>
      <c r="HC310" s="502"/>
      <c r="HD310" s="502"/>
      <c r="HE310" s="502"/>
      <c r="HF310" s="502"/>
      <c r="HG310" s="502"/>
      <c r="HH310" s="502"/>
      <c r="HI310" s="502"/>
      <c r="HJ310" s="502"/>
      <c r="HK310" s="502"/>
      <c r="HL310" s="502"/>
      <c r="HM310" s="502"/>
      <c r="HN310" s="502"/>
      <c r="HO310" s="502"/>
    </row>
    <row r="311" s="501" customFormat="1" spans="1:223">
      <c r="A311" s="519"/>
      <c r="B311" s="503"/>
      <c r="C311" s="503"/>
      <c r="D311" s="504"/>
      <c r="E311" s="504"/>
      <c r="AF311" s="502"/>
      <c r="AG311" s="502"/>
      <c r="AH311" s="502"/>
      <c r="AI311" s="502"/>
      <c r="AJ311" s="502"/>
      <c r="AK311" s="502"/>
      <c r="AL311" s="502"/>
      <c r="AM311" s="502"/>
      <c r="AN311" s="502"/>
      <c r="AO311" s="502"/>
      <c r="AP311" s="502"/>
      <c r="AQ311" s="502"/>
      <c r="AR311" s="502"/>
      <c r="AS311" s="502"/>
      <c r="AT311" s="502"/>
      <c r="AU311" s="502"/>
      <c r="AV311" s="502"/>
      <c r="AW311" s="502"/>
      <c r="AX311" s="502"/>
      <c r="AY311" s="502"/>
      <c r="AZ311" s="502"/>
      <c r="BA311" s="502"/>
      <c r="BB311" s="502"/>
      <c r="BC311" s="502"/>
      <c r="BD311" s="502"/>
      <c r="BE311" s="502"/>
      <c r="BF311" s="502"/>
      <c r="BG311" s="502"/>
      <c r="BH311" s="502"/>
      <c r="BI311" s="502"/>
      <c r="BJ311" s="502"/>
      <c r="BK311" s="502"/>
      <c r="BL311" s="502"/>
      <c r="BM311" s="502"/>
      <c r="BN311" s="502"/>
      <c r="BO311" s="502"/>
      <c r="BP311" s="502"/>
      <c r="BQ311" s="502"/>
      <c r="BR311" s="502"/>
      <c r="BS311" s="502"/>
      <c r="BT311" s="502"/>
      <c r="BU311" s="502"/>
      <c r="BV311" s="502"/>
      <c r="BW311" s="502"/>
      <c r="BX311" s="502"/>
      <c r="BY311" s="502"/>
      <c r="BZ311" s="502"/>
      <c r="CA311" s="502"/>
      <c r="CB311" s="502"/>
      <c r="CC311" s="502"/>
      <c r="CD311" s="502"/>
      <c r="CE311" s="502"/>
      <c r="CF311" s="502"/>
      <c r="CG311" s="502"/>
      <c r="CH311" s="502"/>
      <c r="CI311" s="502"/>
      <c r="CJ311" s="502"/>
      <c r="CK311" s="502"/>
      <c r="CL311" s="502"/>
      <c r="CM311" s="502"/>
      <c r="CN311" s="502"/>
      <c r="CO311" s="502"/>
      <c r="CP311" s="502"/>
      <c r="CQ311" s="502"/>
      <c r="CR311" s="502"/>
      <c r="CS311" s="502"/>
      <c r="CT311" s="502"/>
      <c r="CU311" s="502"/>
      <c r="CV311" s="502"/>
      <c r="CW311" s="502"/>
      <c r="CX311" s="502"/>
      <c r="CY311" s="502"/>
      <c r="CZ311" s="502"/>
      <c r="DA311" s="502"/>
      <c r="DB311" s="502"/>
      <c r="DC311" s="502"/>
      <c r="DD311" s="502"/>
      <c r="DE311" s="502"/>
      <c r="DF311" s="502"/>
      <c r="DG311" s="502"/>
      <c r="DH311" s="502"/>
      <c r="DI311" s="502"/>
      <c r="DJ311" s="502"/>
      <c r="DK311" s="502"/>
      <c r="DL311" s="502"/>
      <c r="DM311" s="502"/>
      <c r="DN311" s="502"/>
      <c r="DO311" s="502"/>
      <c r="DP311" s="502"/>
      <c r="DQ311" s="502"/>
      <c r="DR311" s="502"/>
      <c r="DS311" s="502"/>
      <c r="DT311" s="502"/>
      <c r="DU311" s="502"/>
      <c r="DV311" s="502"/>
      <c r="DW311" s="502"/>
      <c r="DX311" s="502"/>
      <c r="DY311" s="502"/>
      <c r="DZ311" s="502"/>
      <c r="EA311" s="502"/>
      <c r="EB311" s="502"/>
      <c r="EC311" s="502"/>
      <c r="ED311" s="502"/>
      <c r="EE311" s="502"/>
      <c r="EF311" s="502"/>
      <c r="EG311" s="502"/>
      <c r="EH311" s="502"/>
      <c r="EI311" s="502"/>
      <c r="EJ311" s="502"/>
      <c r="EK311" s="502"/>
      <c r="EL311" s="502"/>
      <c r="EM311" s="502"/>
      <c r="EN311" s="502"/>
      <c r="EO311" s="502"/>
      <c r="EP311" s="502"/>
      <c r="EQ311" s="502"/>
      <c r="ER311" s="502"/>
      <c r="ES311" s="502"/>
      <c r="ET311" s="502"/>
      <c r="EU311" s="502"/>
      <c r="EV311" s="502"/>
      <c r="EW311" s="502"/>
      <c r="EX311" s="502"/>
      <c r="EY311" s="502"/>
      <c r="EZ311" s="502"/>
      <c r="FA311" s="502"/>
      <c r="FB311" s="502"/>
      <c r="FC311" s="502"/>
      <c r="FD311" s="502"/>
      <c r="FE311" s="502"/>
      <c r="FF311" s="502"/>
      <c r="FG311" s="502"/>
      <c r="FH311" s="502"/>
      <c r="FI311" s="502"/>
      <c r="FJ311" s="502"/>
      <c r="FK311" s="502"/>
      <c r="FL311" s="502"/>
      <c r="FM311" s="502"/>
      <c r="FN311" s="502"/>
      <c r="FO311" s="502"/>
      <c r="FP311" s="502"/>
      <c r="FQ311" s="502"/>
      <c r="FR311" s="502"/>
      <c r="FS311" s="502"/>
      <c r="FT311" s="502"/>
      <c r="FU311" s="502"/>
      <c r="FV311" s="502"/>
      <c r="FW311" s="502"/>
      <c r="FX311" s="502"/>
      <c r="FY311" s="502"/>
      <c r="FZ311" s="502"/>
      <c r="GA311" s="502"/>
      <c r="GB311" s="502"/>
      <c r="GC311" s="502"/>
      <c r="GD311" s="502"/>
      <c r="GE311" s="502"/>
      <c r="GF311" s="502"/>
      <c r="GG311" s="502"/>
      <c r="GH311" s="502"/>
      <c r="GI311" s="502"/>
      <c r="GJ311" s="502"/>
      <c r="GK311" s="502"/>
      <c r="GL311" s="502"/>
      <c r="GM311" s="502"/>
      <c r="GN311" s="502"/>
      <c r="GO311" s="502"/>
      <c r="GP311" s="502"/>
      <c r="GQ311" s="502"/>
      <c r="GR311" s="502"/>
      <c r="GS311" s="502"/>
      <c r="GT311" s="502"/>
      <c r="GU311" s="502"/>
      <c r="GV311" s="502"/>
      <c r="GW311" s="502"/>
      <c r="GX311" s="502"/>
      <c r="GY311" s="502"/>
      <c r="GZ311" s="502"/>
      <c r="HA311" s="502"/>
      <c r="HB311" s="502"/>
      <c r="HC311" s="502"/>
      <c r="HD311" s="502"/>
      <c r="HE311" s="502"/>
      <c r="HF311" s="502"/>
      <c r="HG311" s="502"/>
      <c r="HH311" s="502"/>
      <c r="HI311" s="502"/>
      <c r="HJ311" s="502"/>
      <c r="HK311" s="502"/>
      <c r="HL311" s="502"/>
      <c r="HM311" s="502"/>
      <c r="HN311" s="502"/>
      <c r="HO311" s="502"/>
    </row>
    <row r="312" s="501" customFormat="1" spans="1:223">
      <c r="A312" s="519"/>
      <c r="B312" s="503"/>
      <c r="C312" s="503"/>
      <c r="D312" s="504"/>
      <c r="E312" s="504"/>
      <c r="AF312" s="502"/>
      <c r="AG312" s="502"/>
      <c r="AH312" s="502"/>
      <c r="AI312" s="502"/>
      <c r="AJ312" s="502"/>
      <c r="AK312" s="502"/>
      <c r="AL312" s="502"/>
      <c r="AM312" s="502"/>
      <c r="AN312" s="502"/>
      <c r="AO312" s="502"/>
      <c r="AP312" s="502"/>
      <c r="AQ312" s="502"/>
      <c r="AR312" s="502"/>
      <c r="AS312" s="502"/>
      <c r="AT312" s="502"/>
      <c r="AU312" s="502"/>
      <c r="AV312" s="502"/>
      <c r="AW312" s="502"/>
      <c r="AX312" s="502"/>
      <c r="AY312" s="502"/>
      <c r="AZ312" s="502"/>
      <c r="BA312" s="502"/>
      <c r="BB312" s="502"/>
      <c r="BC312" s="502"/>
      <c r="BD312" s="502"/>
      <c r="BE312" s="502"/>
      <c r="BF312" s="502"/>
      <c r="BG312" s="502"/>
      <c r="BH312" s="502"/>
      <c r="BI312" s="502"/>
      <c r="BJ312" s="502"/>
      <c r="BK312" s="502"/>
      <c r="BL312" s="502"/>
      <c r="BM312" s="502"/>
      <c r="BN312" s="502"/>
      <c r="BO312" s="502"/>
      <c r="BP312" s="502"/>
      <c r="BQ312" s="502"/>
      <c r="BR312" s="502"/>
      <c r="BS312" s="502"/>
      <c r="BT312" s="502"/>
      <c r="BU312" s="502"/>
      <c r="BV312" s="502"/>
      <c r="BW312" s="502"/>
      <c r="BX312" s="502"/>
      <c r="BY312" s="502"/>
      <c r="BZ312" s="502"/>
      <c r="CA312" s="502"/>
      <c r="CB312" s="502"/>
      <c r="CC312" s="502"/>
      <c r="CD312" s="502"/>
      <c r="CE312" s="502"/>
      <c r="CF312" s="502"/>
      <c r="CG312" s="502"/>
      <c r="CH312" s="502"/>
      <c r="CI312" s="502"/>
      <c r="CJ312" s="502"/>
      <c r="CK312" s="502"/>
      <c r="CL312" s="502"/>
      <c r="CM312" s="502"/>
      <c r="CN312" s="502"/>
      <c r="CO312" s="502"/>
      <c r="CP312" s="502"/>
      <c r="CQ312" s="502"/>
      <c r="CR312" s="502"/>
      <c r="CS312" s="502"/>
      <c r="CT312" s="502"/>
      <c r="CU312" s="502"/>
      <c r="CV312" s="502"/>
      <c r="CW312" s="502"/>
      <c r="CX312" s="502"/>
      <c r="CY312" s="502"/>
      <c r="CZ312" s="502"/>
      <c r="DA312" s="502"/>
      <c r="DB312" s="502"/>
      <c r="DC312" s="502"/>
      <c r="DD312" s="502"/>
      <c r="DE312" s="502"/>
      <c r="DF312" s="502"/>
      <c r="DG312" s="502"/>
      <c r="DH312" s="502"/>
      <c r="DI312" s="502"/>
      <c r="DJ312" s="502"/>
      <c r="DK312" s="502"/>
      <c r="DL312" s="502"/>
      <c r="DM312" s="502"/>
      <c r="DN312" s="502"/>
      <c r="DO312" s="502"/>
      <c r="DP312" s="502"/>
      <c r="DQ312" s="502"/>
      <c r="DR312" s="502"/>
      <c r="DS312" s="502"/>
      <c r="DT312" s="502"/>
      <c r="DU312" s="502"/>
      <c r="DV312" s="502"/>
      <c r="DW312" s="502"/>
      <c r="DX312" s="502"/>
      <c r="DY312" s="502"/>
      <c r="DZ312" s="502"/>
      <c r="EA312" s="502"/>
      <c r="EB312" s="502"/>
      <c r="EC312" s="502"/>
      <c r="ED312" s="502"/>
      <c r="EE312" s="502"/>
      <c r="EF312" s="502"/>
      <c r="EG312" s="502"/>
      <c r="EH312" s="502"/>
      <c r="EI312" s="502"/>
      <c r="EJ312" s="502"/>
      <c r="EK312" s="502"/>
      <c r="EL312" s="502"/>
      <c r="EM312" s="502"/>
      <c r="EN312" s="502"/>
      <c r="EO312" s="502"/>
      <c r="EP312" s="502"/>
      <c r="EQ312" s="502"/>
      <c r="ER312" s="502"/>
      <c r="ES312" s="502"/>
      <c r="ET312" s="502"/>
      <c r="EU312" s="502"/>
      <c r="EV312" s="502"/>
      <c r="EW312" s="502"/>
      <c r="EX312" s="502"/>
      <c r="EY312" s="502"/>
      <c r="EZ312" s="502"/>
      <c r="FA312" s="502"/>
      <c r="FB312" s="502"/>
      <c r="FC312" s="502"/>
      <c r="FD312" s="502"/>
      <c r="FE312" s="502"/>
      <c r="FF312" s="502"/>
      <c r="FG312" s="502"/>
      <c r="FH312" s="502"/>
      <c r="FI312" s="502"/>
      <c r="FJ312" s="502"/>
      <c r="FK312" s="502"/>
      <c r="FL312" s="502"/>
      <c r="FM312" s="502"/>
      <c r="FN312" s="502"/>
      <c r="FO312" s="502"/>
      <c r="FP312" s="502"/>
      <c r="FQ312" s="502"/>
      <c r="FR312" s="502"/>
      <c r="FS312" s="502"/>
      <c r="FT312" s="502"/>
      <c r="FU312" s="502"/>
      <c r="FV312" s="502"/>
      <c r="FW312" s="502"/>
      <c r="FX312" s="502"/>
      <c r="FY312" s="502"/>
      <c r="FZ312" s="502"/>
      <c r="GA312" s="502"/>
      <c r="GB312" s="502"/>
      <c r="GC312" s="502"/>
      <c r="GD312" s="502"/>
      <c r="GE312" s="502"/>
      <c r="GF312" s="502"/>
      <c r="GG312" s="502"/>
      <c r="GH312" s="502"/>
      <c r="GI312" s="502"/>
      <c r="GJ312" s="502"/>
      <c r="GK312" s="502"/>
      <c r="GL312" s="502"/>
      <c r="GM312" s="502"/>
      <c r="GN312" s="502"/>
      <c r="GO312" s="502"/>
      <c r="GP312" s="502"/>
      <c r="GQ312" s="502"/>
      <c r="GR312" s="502"/>
      <c r="GS312" s="502"/>
      <c r="GT312" s="502"/>
      <c r="GU312" s="502"/>
      <c r="GV312" s="502"/>
      <c r="GW312" s="502"/>
      <c r="GX312" s="502"/>
      <c r="GY312" s="502"/>
      <c r="GZ312" s="502"/>
      <c r="HA312" s="502"/>
      <c r="HB312" s="502"/>
      <c r="HC312" s="502"/>
      <c r="HD312" s="502"/>
      <c r="HE312" s="502"/>
      <c r="HF312" s="502"/>
      <c r="HG312" s="502"/>
      <c r="HH312" s="502"/>
      <c r="HI312" s="502"/>
      <c r="HJ312" s="502"/>
      <c r="HK312" s="502"/>
      <c r="HL312" s="502"/>
      <c r="HM312" s="502"/>
      <c r="HN312" s="502"/>
      <c r="HO312" s="502"/>
    </row>
    <row r="313" s="501" customFormat="1" spans="1:223">
      <c r="A313" s="519"/>
      <c r="B313" s="503"/>
      <c r="C313" s="503"/>
      <c r="D313" s="504"/>
      <c r="E313" s="504"/>
      <c r="AF313" s="502"/>
      <c r="AG313" s="502"/>
      <c r="AH313" s="502"/>
      <c r="AI313" s="502"/>
      <c r="AJ313" s="502"/>
      <c r="AK313" s="502"/>
      <c r="AL313" s="502"/>
      <c r="AM313" s="502"/>
      <c r="AN313" s="502"/>
      <c r="AO313" s="502"/>
      <c r="AP313" s="502"/>
      <c r="AQ313" s="502"/>
      <c r="AR313" s="502"/>
      <c r="AS313" s="502"/>
      <c r="AT313" s="502"/>
      <c r="AU313" s="502"/>
      <c r="AV313" s="502"/>
      <c r="AW313" s="502"/>
      <c r="AX313" s="502"/>
      <c r="AY313" s="502"/>
      <c r="AZ313" s="502"/>
      <c r="BA313" s="502"/>
      <c r="BB313" s="502"/>
      <c r="BC313" s="502"/>
      <c r="BD313" s="502"/>
      <c r="BE313" s="502"/>
      <c r="BF313" s="502"/>
      <c r="BG313" s="502"/>
      <c r="BH313" s="502"/>
      <c r="BI313" s="502"/>
      <c r="BJ313" s="502"/>
      <c r="BK313" s="502"/>
      <c r="BL313" s="502"/>
      <c r="BM313" s="502"/>
      <c r="BN313" s="502"/>
      <c r="BO313" s="502"/>
      <c r="BP313" s="502"/>
      <c r="BQ313" s="502"/>
      <c r="BR313" s="502"/>
      <c r="BS313" s="502"/>
      <c r="BT313" s="502"/>
      <c r="BU313" s="502"/>
      <c r="BV313" s="502"/>
      <c r="BW313" s="502"/>
      <c r="BX313" s="502"/>
      <c r="BY313" s="502"/>
      <c r="BZ313" s="502"/>
      <c r="CA313" s="502"/>
      <c r="CB313" s="502"/>
      <c r="CC313" s="502"/>
      <c r="CD313" s="502"/>
      <c r="CE313" s="502"/>
      <c r="CF313" s="502"/>
      <c r="CG313" s="502"/>
      <c r="CH313" s="502"/>
      <c r="CI313" s="502"/>
      <c r="CJ313" s="502"/>
      <c r="CK313" s="502"/>
      <c r="CL313" s="502"/>
      <c r="CM313" s="502"/>
      <c r="CN313" s="502"/>
      <c r="CO313" s="502"/>
      <c r="CP313" s="502"/>
      <c r="CQ313" s="502"/>
      <c r="CR313" s="502"/>
      <c r="CS313" s="502"/>
      <c r="CT313" s="502"/>
      <c r="CU313" s="502"/>
      <c r="CV313" s="502"/>
      <c r="CW313" s="502"/>
      <c r="CX313" s="502"/>
      <c r="CY313" s="502"/>
      <c r="CZ313" s="502"/>
      <c r="DA313" s="502"/>
      <c r="DB313" s="502"/>
      <c r="DC313" s="502"/>
      <c r="DD313" s="502"/>
      <c r="DE313" s="502"/>
      <c r="DF313" s="502"/>
      <c r="DG313" s="502"/>
      <c r="DH313" s="502"/>
      <c r="DI313" s="502"/>
      <c r="DJ313" s="502"/>
      <c r="DK313" s="502"/>
      <c r="DL313" s="502"/>
      <c r="DM313" s="502"/>
      <c r="DN313" s="502"/>
      <c r="DO313" s="502"/>
      <c r="DP313" s="502"/>
      <c r="DQ313" s="502"/>
      <c r="DR313" s="502"/>
      <c r="DS313" s="502"/>
      <c r="DT313" s="502"/>
      <c r="DU313" s="502"/>
      <c r="DV313" s="502"/>
      <c r="DW313" s="502"/>
      <c r="DX313" s="502"/>
      <c r="DY313" s="502"/>
      <c r="DZ313" s="502"/>
      <c r="EA313" s="502"/>
      <c r="EB313" s="502"/>
      <c r="EC313" s="502"/>
      <c r="ED313" s="502"/>
      <c r="EE313" s="502"/>
      <c r="EF313" s="502"/>
      <c r="EG313" s="502"/>
      <c r="EH313" s="502"/>
      <c r="EI313" s="502"/>
      <c r="EJ313" s="502"/>
      <c r="EK313" s="502"/>
      <c r="EL313" s="502"/>
      <c r="EM313" s="502"/>
      <c r="EN313" s="502"/>
      <c r="EO313" s="502"/>
      <c r="EP313" s="502"/>
      <c r="EQ313" s="502"/>
      <c r="ER313" s="502"/>
      <c r="ES313" s="502"/>
      <c r="ET313" s="502"/>
      <c r="EU313" s="502"/>
      <c r="EV313" s="502"/>
      <c r="EW313" s="502"/>
      <c r="EX313" s="502"/>
      <c r="EY313" s="502"/>
      <c r="EZ313" s="502"/>
      <c r="FA313" s="502"/>
      <c r="FB313" s="502"/>
      <c r="FC313" s="502"/>
      <c r="FD313" s="502"/>
      <c r="FE313" s="502"/>
      <c r="FF313" s="502"/>
      <c r="FG313" s="502"/>
      <c r="FH313" s="502"/>
      <c r="FI313" s="502"/>
      <c r="FJ313" s="502"/>
      <c r="FK313" s="502"/>
      <c r="FL313" s="502"/>
      <c r="FM313" s="502"/>
      <c r="FN313" s="502"/>
      <c r="FO313" s="502"/>
      <c r="FP313" s="502"/>
      <c r="FQ313" s="502"/>
      <c r="FR313" s="502"/>
      <c r="FS313" s="502"/>
      <c r="FT313" s="502"/>
      <c r="FU313" s="502"/>
      <c r="FV313" s="502"/>
      <c r="FW313" s="502"/>
      <c r="FX313" s="502"/>
      <c r="FY313" s="502"/>
      <c r="FZ313" s="502"/>
      <c r="GA313" s="502"/>
      <c r="GB313" s="502"/>
      <c r="GC313" s="502"/>
      <c r="GD313" s="502"/>
      <c r="GE313" s="502"/>
      <c r="GF313" s="502"/>
      <c r="GG313" s="502"/>
      <c r="GH313" s="502"/>
      <c r="GI313" s="502"/>
      <c r="GJ313" s="502"/>
      <c r="GK313" s="502"/>
      <c r="GL313" s="502"/>
      <c r="GM313" s="502"/>
      <c r="GN313" s="502"/>
      <c r="GO313" s="502"/>
      <c r="GP313" s="502"/>
      <c r="GQ313" s="502"/>
      <c r="GR313" s="502"/>
      <c r="GS313" s="502"/>
      <c r="GT313" s="502"/>
      <c r="GU313" s="502"/>
      <c r="GV313" s="502"/>
      <c r="GW313" s="502"/>
      <c r="GX313" s="502"/>
      <c r="GY313" s="502"/>
      <c r="GZ313" s="502"/>
      <c r="HA313" s="502"/>
      <c r="HB313" s="502"/>
      <c r="HC313" s="502"/>
      <c r="HD313" s="502"/>
      <c r="HE313" s="502"/>
      <c r="HF313" s="502"/>
      <c r="HG313" s="502"/>
      <c r="HH313" s="502"/>
      <c r="HI313" s="502"/>
      <c r="HJ313" s="502"/>
      <c r="HK313" s="502"/>
      <c r="HL313" s="502"/>
      <c r="HM313" s="502"/>
      <c r="HN313" s="502"/>
      <c r="HO313" s="502"/>
    </row>
    <row r="314" s="501" customFormat="1" spans="1:223">
      <c r="A314" s="519"/>
      <c r="B314" s="503"/>
      <c r="C314" s="503"/>
      <c r="D314" s="504"/>
      <c r="E314" s="504"/>
      <c r="AF314" s="502"/>
      <c r="AG314" s="502"/>
      <c r="AH314" s="502"/>
      <c r="AI314" s="502"/>
      <c r="AJ314" s="502"/>
      <c r="AK314" s="502"/>
      <c r="AL314" s="502"/>
      <c r="AM314" s="502"/>
      <c r="AN314" s="502"/>
      <c r="AO314" s="502"/>
      <c r="AP314" s="502"/>
      <c r="AQ314" s="502"/>
      <c r="AR314" s="502"/>
      <c r="AS314" s="502"/>
      <c r="AT314" s="502"/>
      <c r="AU314" s="502"/>
      <c r="AV314" s="502"/>
      <c r="AW314" s="502"/>
      <c r="AX314" s="502"/>
      <c r="AY314" s="502"/>
      <c r="AZ314" s="502"/>
      <c r="BA314" s="502"/>
      <c r="BB314" s="502"/>
      <c r="BC314" s="502"/>
      <c r="BD314" s="502"/>
      <c r="BE314" s="502"/>
      <c r="BF314" s="502"/>
      <c r="BG314" s="502"/>
      <c r="BH314" s="502"/>
      <c r="BI314" s="502"/>
      <c r="BJ314" s="502"/>
      <c r="BK314" s="502"/>
      <c r="BL314" s="502"/>
      <c r="BM314" s="502"/>
      <c r="BN314" s="502"/>
      <c r="BO314" s="502"/>
      <c r="BP314" s="502"/>
      <c r="BQ314" s="502"/>
      <c r="BR314" s="502"/>
      <c r="BS314" s="502"/>
      <c r="BT314" s="502"/>
      <c r="BU314" s="502"/>
      <c r="BV314" s="502"/>
      <c r="BW314" s="502"/>
      <c r="BX314" s="502"/>
      <c r="BY314" s="502"/>
      <c r="BZ314" s="502"/>
      <c r="CA314" s="502"/>
      <c r="CB314" s="502"/>
      <c r="CC314" s="502"/>
      <c r="CD314" s="502"/>
      <c r="CE314" s="502"/>
      <c r="CF314" s="502"/>
      <c r="CG314" s="502"/>
      <c r="CH314" s="502"/>
      <c r="CI314" s="502"/>
      <c r="CJ314" s="502"/>
      <c r="CK314" s="502"/>
      <c r="CL314" s="502"/>
      <c r="CM314" s="502"/>
      <c r="CN314" s="502"/>
      <c r="CO314" s="502"/>
      <c r="CP314" s="502"/>
      <c r="CQ314" s="502"/>
      <c r="CR314" s="502"/>
      <c r="CS314" s="502"/>
      <c r="CT314" s="502"/>
      <c r="CU314" s="502"/>
      <c r="CV314" s="502"/>
      <c r="CW314" s="502"/>
      <c r="CX314" s="502"/>
      <c r="CY314" s="502"/>
      <c r="CZ314" s="502"/>
      <c r="DA314" s="502"/>
      <c r="DB314" s="502"/>
      <c r="DC314" s="502"/>
      <c r="DD314" s="502"/>
      <c r="DE314" s="502"/>
      <c r="DF314" s="502"/>
      <c r="DG314" s="502"/>
      <c r="DH314" s="502"/>
      <c r="DI314" s="502"/>
      <c r="DJ314" s="502"/>
      <c r="DK314" s="502"/>
      <c r="DL314" s="502"/>
      <c r="DM314" s="502"/>
      <c r="DN314" s="502"/>
      <c r="DO314" s="502"/>
      <c r="DP314" s="502"/>
      <c r="DQ314" s="502"/>
      <c r="DR314" s="502"/>
      <c r="DS314" s="502"/>
      <c r="DT314" s="502"/>
      <c r="DU314" s="502"/>
      <c r="DV314" s="502"/>
      <c r="DW314" s="502"/>
      <c r="DX314" s="502"/>
      <c r="DY314" s="502"/>
      <c r="DZ314" s="502"/>
      <c r="EA314" s="502"/>
      <c r="EB314" s="502"/>
      <c r="EC314" s="502"/>
      <c r="ED314" s="502"/>
      <c r="EE314" s="502"/>
      <c r="EF314" s="502"/>
      <c r="EG314" s="502"/>
      <c r="EH314" s="502"/>
      <c r="EI314" s="502"/>
      <c r="EJ314" s="502"/>
      <c r="EK314" s="502"/>
      <c r="EL314" s="502"/>
      <c r="EM314" s="502"/>
      <c r="EN314" s="502"/>
      <c r="EO314" s="502"/>
      <c r="EP314" s="502"/>
      <c r="EQ314" s="502"/>
      <c r="ER314" s="502"/>
      <c r="ES314" s="502"/>
      <c r="ET314" s="502"/>
      <c r="EU314" s="502"/>
      <c r="EV314" s="502"/>
      <c r="EW314" s="502"/>
      <c r="EX314" s="502"/>
      <c r="EY314" s="502"/>
      <c r="EZ314" s="502"/>
      <c r="FA314" s="502"/>
      <c r="FB314" s="502"/>
      <c r="FC314" s="502"/>
      <c r="FD314" s="502"/>
      <c r="FE314" s="502"/>
      <c r="FF314" s="502"/>
      <c r="FG314" s="502"/>
      <c r="FH314" s="502"/>
      <c r="FI314" s="502"/>
      <c r="FJ314" s="502"/>
      <c r="FK314" s="502"/>
      <c r="FL314" s="502"/>
      <c r="FM314" s="502"/>
      <c r="FN314" s="502"/>
      <c r="FO314" s="502"/>
      <c r="FP314" s="502"/>
      <c r="FQ314" s="502"/>
      <c r="FR314" s="502"/>
      <c r="FS314" s="502"/>
      <c r="FT314" s="502"/>
      <c r="FU314" s="502"/>
      <c r="FV314" s="502"/>
      <c r="FW314" s="502"/>
      <c r="FX314" s="502"/>
      <c r="FY314" s="502"/>
      <c r="FZ314" s="502"/>
      <c r="GA314" s="502"/>
      <c r="GB314" s="502"/>
      <c r="GC314" s="502"/>
      <c r="GD314" s="502"/>
      <c r="GE314" s="502"/>
      <c r="GF314" s="502"/>
      <c r="GG314" s="502"/>
      <c r="GH314" s="502"/>
      <c r="GI314" s="502"/>
      <c r="GJ314" s="502"/>
      <c r="GK314" s="502"/>
      <c r="GL314" s="502"/>
      <c r="GM314" s="502"/>
      <c r="GN314" s="502"/>
      <c r="GO314" s="502"/>
      <c r="GP314" s="502"/>
      <c r="GQ314" s="502"/>
      <c r="GR314" s="502"/>
      <c r="GS314" s="502"/>
      <c r="GT314" s="502"/>
      <c r="GU314" s="502"/>
      <c r="GV314" s="502"/>
      <c r="GW314" s="502"/>
      <c r="GX314" s="502"/>
      <c r="GY314" s="502"/>
      <c r="GZ314" s="502"/>
      <c r="HA314" s="502"/>
      <c r="HB314" s="502"/>
      <c r="HC314" s="502"/>
      <c r="HD314" s="502"/>
      <c r="HE314" s="502"/>
      <c r="HF314" s="502"/>
      <c r="HG314" s="502"/>
      <c r="HH314" s="502"/>
      <c r="HI314" s="502"/>
      <c r="HJ314" s="502"/>
      <c r="HK314" s="502"/>
      <c r="HL314" s="502"/>
      <c r="HM314" s="502"/>
      <c r="HN314" s="502"/>
      <c r="HO314" s="502"/>
    </row>
    <row r="315" s="501" customFormat="1" spans="1:223">
      <c r="A315" s="519"/>
      <c r="B315" s="503"/>
      <c r="C315" s="503"/>
      <c r="D315" s="504"/>
      <c r="E315" s="504"/>
      <c r="AF315" s="502"/>
      <c r="AG315" s="502"/>
      <c r="AH315" s="502"/>
      <c r="AI315" s="502"/>
      <c r="AJ315" s="502"/>
      <c r="AK315" s="502"/>
      <c r="AL315" s="502"/>
      <c r="AM315" s="502"/>
      <c r="AN315" s="502"/>
      <c r="AO315" s="502"/>
      <c r="AP315" s="502"/>
      <c r="AQ315" s="502"/>
      <c r="AR315" s="502"/>
      <c r="AS315" s="502"/>
      <c r="AT315" s="502"/>
      <c r="AU315" s="502"/>
      <c r="AV315" s="502"/>
      <c r="AW315" s="502"/>
      <c r="AX315" s="502"/>
      <c r="AY315" s="502"/>
      <c r="AZ315" s="502"/>
      <c r="BA315" s="502"/>
      <c r="BB315" s="502"/>
      <c r="BC315" s="502"/>
      <c r="BD315" s="502"/>
      <c r="BE315" s="502"/>
      <c r="BF315" s="502"/>
      <c r="BG315" s="502"/>
      <c r="BH315" s="502"/>
      <c r="BI315" s="502"/>
      <c r="BJ315" s="502"/>
      <c r="BK315" s="502"/>
      <c r="BL315" s="502"/>
      <c r="BM315" s="502"/>
      <c r="BN315" s="502"/>
      <c r="BO315" s="502"/>
      <c r="BP315" s="502"/>
      <c r="BQ315" s="502"/>
      <c r="BR315" s="502"/>
      <c r="BS315" s="502"/>
      <c r="BT315" s="502"/>
      <c r="BU315" s="502"/>
      <c r="BV315" s="502"/>
      <c r="BW315" s="502"/>
      <c r="BX315" s="502"/>
      <c r="BY315" s="502"/>
      <c r="BZ315" s="502"/>
      <c r="CA315" s="502"/>
      <c r="CB315" s="502"/>
      <c r="CC315" s="502"/>
      <c r="CD315" s="502"/>
      <c r="CE315" s="502"/>
      <c r="CF315" s="502"/>
      <c r="CG315" s="502"/>
      <c r="CH315" s="502"/>
      <c r="CI315" s="502"/>
      <c r="CJ315" s="502"/>
      <c r="CK315" s="502"/>
      <c r="CL315" s="502"/>
      <c r="CM315" s="502"/>
      <c r="CN315" s="502"/>
      <c r="CO315" s="502"/>
      <c r="CP315" s="502"/>
      <c r="CQ315" s="502"/>
      <c r="CR315" s="502"/>
      <c r="CS315" s="502"/>
      <c r="CT315" s="502"/>
      <c r="CU315" s="502"/>
      <c r="CV315" s="502"/>
      <c r="CW315" s="502"/>
      <c r="CX315" s="502"/>
      <c r="CY315" s="502"/>
      <c r="CZ315" s="502"/>
      <c r="DA315" s="502"/>
      <c r="DB315" s="502"/>
      <c r="DC315" s="502"/>
      <c r="DD315" s="502"/>
      <c r="DE315" s="502"/>
      <c r="DF315" s="502"/>
      <c r="DG315" s="502"/>
      <c r="DH315" s="502"/>
      <c r="DI315" s="502"/>
      <c r="DJ315" s="502"/>
      <c r="DK315" s="502"/>
      <c r="DL315" s="502"/>
      <c r="DM315" s="502"/>
      <c r="DN315" s="502"/>
      <c r="DO315" s="502"/>
      <c r="DP315" s="502"/>
      <c r="DQ315" s="502"/>
      <c r="DR315" s="502"/>
      <c r="DS315" s="502"/>
      <c r="DT315" s="502"/>
      <c r="DU315" s="502"/>
      <c r="DV315" s="502"/>
      <c r="DW315" s="502"/>
      <c r="DX315" s="502"/>
      <c r="DY315" s="502"/>
      <c r="DZ315" s="502"/>
      <c r="EA315" s="502"/>
      <c r="EB315" s="502"/>
      <c r="EC315" s="502"/>
      <c r="ED315" s="502"/>
      <c r="EE315" s="502"/>
      <c r="EF315" s="502"/>
      <c r="EG315" s="502"/>
      <c r="EH315" s="502"/>
      <c r="EI315" s="502"/>
      <c r="EJ315" s="502"/>
      <c r="EK315" s="502"/>
      <c r="EL315" s="502"/>
      <c r="EM315" s="502"/>
      <c r="EN315" s="502"/>
      <c r="EO315" s="502"/>
      <c r="EP315" s="502"/>
      <c r="EQ315" s="502"/>
      <c r="ER315" s="502"/>
      <c r="ES315" s="502"/>
      <c r="ET315" s="502"/>
      <c r="EU315" s="502"/>
      <c r="EV315" s="502"/>
      <c r="EW315" s="502"/>
      <c r="EX315" s="502"/>
      <c r="EY315" s="502"/>
      <c r="EZ315" s="502"/>
      <c r="FA315" s="502"/>
      <c r="FB315" s="502"/>
      <c r="FC315" s="502"/>
      <c r="FD315" s="502"/>
      <c r="FE315" s="502"/>
      <c r="FF315" s="502"/>
      <c r="FG315" s="502"/>
      <c r="FH315" s="502"/>
      <c r="FI315" s="502"/>
      <c r="FJ315" s="502"/>
      <c r="FK315" s="502"/>
      <c r="FL315" s="502"/>
      <c r="FM315" s="502"/>
      <c r="FN315" s="502"/>
      <c r="FO315" s="502"/>
      <c r="FP315" s="502"/>
      <c r="FQ315" s="502"/>
      <c r="FR315" s="502"/>
      <c r="FS315" s="502"/>
      <c r="FT315" s="502"/>
      <c r="FU315" s="502"/>
      <c r="FV315" s="502"/>
      <c r="FW315" s="502"/>
      <c r="FX315" s="502"/>
      <c r="FY315" s="502"/>
      <c r="FZ315" s="502"/>
      <c r="GA315" s="502"/>
      <c r="GB315" s="502"/>
      <c r="GC315" s="502"/>
      <c r="GD315" s="502"/>
      <c r="GE315" s="502"/>
      <c r="GF315" s="502"/>
      <c r="GG315" s="502"/>
      <c r="GH315" s="502"/>
      <c r="GI315" s="502"/>
      <c r="GJ315" s="502"/>
      <c r="GK315" s="502"/>
      <c r="GL315" s="502"/>
      <c r="GM315" s="502"/>
      <c r="GN315" s="502"/>
      <c r="GO315" s="502"/>
      <c r="GP315" s="502"/>
      <c r="GQ315" s="502"/>
      <c r="GR315" s="502"/>
      <c r="GS315" s="502"/>
      <c r="GT315" s="502"/>
      <c r="GU315" s="502"/>
      <c r="GV315" s="502"/>
      <c r="GW315" s="502"/>
      <c r="GX315" s="502"/>
      <c r="GY315" s="502"/>
      <c r="GZ315" s="502"/>
      <c r="HA315" s="502"/>
      <c r="HB315" s="502"/>
      <c r="HC315" s="502"/>
      <c r="HD315" s="502"/>
      <c r="HE315" s="502"/>
      <c r="HF315" s="502"/>
      <c r="HG315" s="502"/>
      <c r="HH315" s="502"/>
      <c r="HI315" s="502"/>
      <c r="HJ315" s="502"/>
      <c r="HK315" s="502"/>
      <c r="HL315" s="502"/>
      <c r="HM315" s="502"/>
      <c r="HN315" s="502"/>
      <c r="HO315" s="502"/>
    </row>
    <row r="316" s="501" customFormat="1" spans="1:223">
      <c r="A316" s="519"/>
      <c r="B316" s="503"/>
      <c r="C316" s="503"/>
      <c r="D316" s="504"/>
      <c r="E316" s="504"/>
      <c r="AF316" s="502"/>
      <c r="AG316" s="502"/>
      <c r="AH316" s="502"/>
      <c r="AI316" s="502"/>
      <c r="AJ316" s="502"/>
      <c r="AK316" s="502"/>
      <c r="AL316" s="502"/>
      <c r="AM316" s="502"/>
      <c r="AN316" s="502"/>
      <c r="AO316" s="502"/>
      <c r="AP316" s="502"/>
      <c r="AQ316" s="502"/>
      <c r="AR316" s="502"/>
      <c r="AS316" s="502"/>
      <c r="AT316" s="502"/>
      <c r="AU316" s="502"/>
      <c r="AV316" s="502"/>
      <c r="AW316" s="502"/>
      <c r="AX316" s="502"/>
      <c r="AY316" s="502"/>
      <c r="AZ316" s="502"/>
      <c r="BA316" s="502"/>
      <c r="BB316" s="502"/>
      <c r="BC316" s="502"/>
      <c r="BD316" s="502"/>
      <c r="BE316" s="502"/>
      <c r="BF316" s="502"/>
      <c r="BG316" s="502"/>
      <c r="BH316" s="502"/>
      <c r="BI316" s="502"/>
      <c r="BJ316" s="502"/>
      <c r="BK316" s="502"/>
      <c r="BL316" s="502"/>
      <c r="BM316" s="502"/>
      <c r="BN316" s="502"/>
      <c r="BO316" s="502"/>
      <c r="BP316" s="502"/>
      <c r="BQ316" s="502"/>
      <c r="BR316" s="502"/>
      <c r="BS316" s="502"/>
      <c r="BT316" s="502"/>
      <c r="BU316" s="502"/>
      <c r="BV316" s="502"/>
      <c r="BW316" s="502"/>
      <c r="BX316" s="502"/>
      <c r="BY316" s="502"/>
      <c r="BZ316" s="502"/>
      <c r="CA316" s="502"/>
      <c r="CB316" s="502"/>
      <c r="CC316" s="502"/>
      <c r="CD316" s="502"/>
      <c r="CE316" s="502"/>
      <c r="CF316" s="502"/>
      <c r="CG316" s="502"/>
      <c r="CH316" s="502"/>
      <c r="CI316" s="502"/>
      <c r="CJ316" s="502"/>
      <c r="CK316" s="502"/>
      <c r="CL316" s="502"/>
      <c r="CM316" s="502"/>
      <c r="CN316" s="502"/>
      <c r="CO316" s="502"/>
      <c r="CP316" s="502"/>
      <c r="CQ316" s="502"/>
      <c r="CR316" s="502"/>
      <c r="CS316" s="502"/>
      <c r="CT316" s="502"/>
      <c r="CU316" s="502"/>
      <c r="CV316" s="502"/>
      <c r="CW316" s="502"/>
      <c r="CX316" s="502"/>
      <c r="CY316" s="502"/>
      <c r="CZ316" s="502"/>
      <c r="DA316" s="502"/>
      <c r="DB316" s="502"/>
      <c r="DC316" s="502"/>
      <c r="DD316" s="502"/>
      <c r="DE316" s="502"/>
      <c r="DF316" s="502"/>
      <c r="DG316" s="502"/>
      <c r="DH316" s="502"/>
      <c r="DI316" s="502"/>
      <c r="DJ316" s="502"/>
      <c r="DK316" s="502"/>
      <c r="DL316" s="502"/>
      <c r="DM316" s="502"/>
      <c r="DN316" s="502"/>
      <c r="DO316" s="502"/>
      <c r="DP316" s="502"/>
      <c r="DQ316" s="502"/>
      <c r="DR316" s="502"/>
      <c r="DS316" s="502"/>
      <c r="DT316" s="502"/>
      <c r="DU316" s="502"/>
      <c r="DV316" s="502"/>
      <c r="DW316" s="502"/>
      <c r="DX316" s="502"/>
      <c r="DY316" s="502"/>
      <c r="DZ316" s="502"/>
      <c r="EA316" s="502"/>
      <c r="EB316" s="502"/>
      <c r="EC316" s="502"/>
      <c r="ED316" s="502"/>
      <c r="EE316" s="502"/>
      <c r="EF316" s="502"/>
      <c r="EG316" s="502"/>
      <c r="EH316" s="502"/>
      <c r="EI316" s="502"/>
      <c r="EJ316" s="502"/>
      <c r="EK316" s="502"/>
      <c r="EL316" s="502"/>
      <c r="EM316" s="502"/>
      <c r="EN316" s="502"/>
      <c r="EO316" s="502"/>
      <c r="EP316" s="502"/>
      <c r="EQ316" s="502"/>
      <c r="ER316" s="502"/>
      <c r="ES316" s="502"/>
      <c r="ET316" s="502"/>
      <c r="EU316" s="502"/>
      <c r="EV316" s="502"/>
      <c r="EW316" s="502"/>
      <c r="EX316" s="502"/>
      <c r="EY316" s="502"/>
      <c r="EZ316" s="502"/>
      <c r="FA316" s="502"/>
      <c r="FB316" s="502"/>
      <c r="FC316" s="502"/>
      <c r="FD316" s="502"/>
      <c r="FE316" s="502"/>
      <c r="FF316" s="502"/>
      <c r="FG316" s="502"/>
      <c r="FH316" s="502"/>
      <c r="FI316" s="502"/>
      <c r="FJ316" s="502"/>
      <c r="FK316" s="502"/>
      <c r="FL316" s="502"/>
      <c r="FM316" s="502"/>
      <c r="FN316" s="502"/>
      <c r="FO316" s="502"/>
      <c r="FP316" s="502"/>
      <c r="FQ316" s="502"/>
      <c r="FR316" s="502"/>
      <c r="FS316" s="502"/>
      <c r="FT316" s="502"/>
      <c r="FU316" s="502"/>
      <c r="FV316" s="502"/>
      <c r="FW316" s="502"/>
      <c r="FX316" s="502"/>
      <c r="FY316" s="502"/>
      <c r="FZ316" s="502"/>
      <c r="GA316" s="502"/>
      <c r="GB316" s="502"/>
      <c r="GC316" s="502"/>
      <c r="GD316" s="502"/>
      <c r="GE316" s="502"/>
      <c r="GF316" s="502"/>
      <c r="GG316" s="502"/>
      <c r="GH316" s="502"/>
      <c r="GI316" s="502"/>
      <c r="GJ316" s="502"/>
      <c r="GK316" s="502"/>
      <c r="GL316" s="502"/>
      <c r="GM316" s="502"/>
      <c r="GN316" s="502"/>
      <c r="GO316" s="502"/>
      <c r="GP316" s="502"/>
      <c r="GQ316" s="502"/>
      <c r="GR316" s="502"/>
      <c r="GS316" s="502"/>
      <c r="GT316" s="502"/>
      <c r="GU316" s="502"/>
      <c r="GV316" s="502"/>
      <c r="GW316" s="502"/>
      <c r="GX316" s="502"/>
      <c r="GY316" s="502"/>
      <c r="GZ316" s="502"/>
      <c r="HA316" s="502"/>
      <c r="HB316" s="502"/>
      <c r="HC316" s="502"/>
      <c r="HD316" s="502"/>
      <c r="HE316" s="502"/>
      <c r="HF316" s="502"/>
      <c r="HG316" s="502"/>
      <c r="HH316" s="502"/>
      <c r="HI316" s="502"/>
      <c r="HJ316" s="502"/>
      <c r="HK316" s="502"/>
      <c r="HL316" s="502"/>
      <c r="HM316" s="502"/>
      <c r="HN316" s="502"/>
      <c r="HO316" s="502"/>
    </row>
    <row r="317" s="501" customFormat="1" spans="1:223">
      <c r="A317" s="519"/>
      <c r="B317" s="503"/>
      <c r="C317" s="503"/>
      <c r="D317" s="504"/>
      <c r="E317" s="504"/>
      <c r="AF317" s="502"/>
      <c r="AG317" s="502"/>
      <c r="AH317" s="502"/>
      <c r="AI317" s="502"/>
      <c r="AJ317" s="502"/>
      <c r="AK317" s="502"/>
      <c r="AL317" s="502"/>
      <c r="AM317" s="502"/>
      <c r="AN317" s="502"/>
      <c r="AO317" s="502"/>
      <c r="AP317" s="502"/>
      <c r="AQ317" s="502"/>
      <c r="AR317" s="502"/>
      <c r="AS317" s="502"/>
      <c r="AT317" s="502"/>
      <c r="AU317" s="502"/>
      <c r="AV317" s="502"/>
      <c r="AW317" s="502"/>
      <c r="AX317" s="502"/>
      <c r="AY317" s="502"/>
      <c r="AZ317" s="502"/>
      <c r="BA317" s="502"/>
      <c r="BB317" s="502"/>
      <c r="BC317" s="502"/>
      <c r="BD317" s="502"/>
      <c r="BE317" s="502"/>
      <c r="BF317" s="502"/>
      <c r="BG317" s="502"/>
      <c r="BH317" s="502"/>
      <c r="BI317" s="502"/>
      <c r="BJ317" s="502"/>
      <c r="BK317" s="502"/>
      <c r="BL317" s="502"/>
      <c r="BM317" s="502"/>
      <c r="BN317" s="502"/>
      <c r="BO317" s="502"/>
      <c r="BP317" s="502"/>
      <c r="BQ317" s="502"/>
      <c r="BR317" s="502"/>
      <c r="BS317" s="502"/>
      <c r="BT317" s="502"/>
      <c r="BU317" s="502"/>
      <c r="BV317" s="502"/>
      <c r="BW317" s="502"/>
      <c r="BX317" s="502"/>
      <c r="BY317" s="502"/>
      <c r="BZ317" s="502"/>
      <c r="CA317" s="502"/>
      <c r="CB317" s="502"/>
      <c r="CC317" s="502"/>
      <c r="CD317" s="502"/>
      <c r="CE317" s="502"/>
      <c r="CF317" s="502"/>
      <c r="CG317" s="502"/>
      <c r="CH317" s="502"/>
      <c r="CI317" s="502"/>
      <c r="CJ317" s="502"/>
      <c r="CK317" s="502"/>
      <c r="CL317" s="502"/>
      <c r="CM317" s="502"/>
      <c r="CN317" s="502"/>
      <c r="CO317" s="502"/>
      <c r="CP317" s="502"/>
      <c r="CQ317" s="502"/>
      <c r="CR317" s="502"/>
      <c r="CS317" s="502"/>
      <c r="CT317" s="502"/>
      <c r="CU317" s="502"/>
      <c r="CV317" s="502"/>
      <c r="CW317" s="502"/>
      <c r="CX317" s="502"/>
      <c r="CY317" s="502"/>
      <c r="CZ317" s="502"/>
      <c r="DA317" s="502"/>
      <c r="DB317" s="502"/>
      <c r="DC317" s="502"/>
      <c r="DD317" s="502"/>
      <c r="DE317" s="502"/>
      <c r="DF317" s="502"/>
      <c r="DG317" s="502"/>
      <c r="DH317" s="502"/>
      <c r="DI317" s="502"/>
      <c r="DJ317" s="502"/>
      <c r="DK317" s="502"/>
      <c r="DL317" s="502"/>
      <c r="DM317" s="502"/>
      <c r="DN317" s="502"/>
      <c r="DO317" s="502"/>
      <c r="DP317" s="502"/>
      <c r="DQ317" s="502"/>
      <c r="DR317" s="502"/>
      <c r="DS317" s="502"/>
      <c r="DT317" s="502"/>
      <c r="DU317" s="502"/>
      <c r="DV317" s="502"/>
      <c r="DW317" s="502"/>
      <c r="DX317" s="502"/>
      <c r="DY317" s="502"/>
      <c r="DZ317" s="502"/>
      <c r="EA317" s="502"/>
      <c r="EB317" s="502"/>
      <c r="EC317" s="502"/>
      <c r="ED317" s="502"/>
      <c r="EE317" s="502"/>
      <c r="EF317" s="502"/>
      <c r="EG317" s="502"/>
      <c r="EH317" s="502"/>
      <c r="EI317" s="502"/>
      <c r="EJ317" s="502"/>
      <c r="EK317" s="502"/>
      <c r="EL317" s="502"/>
      <c r="EM317" s="502"/>
      <c r="EN317" s="502"/>
      <c r="EO317" s="502"/>
      <c r="EP317" s="502"/>
      <c r="EQ317" s="502"/>
      <c r="ER317" s="502"/>
      <c r="ES317" s="502"/>
      <c r="ET317" s="502"/>
      <c r="EU317" s="502"/>
      <c r="EV317" s="502"/>
      <c r="EW317" s="502"/>
      <c r="EX317" s="502"/>
      <c r="EY317" s="502"/>
      <c r="EZ317" s="502"/>
      <c r="FA317" s="502"/>
      <c r="FB317" s="502"/>
      <c r="FC317" s="502"/>
      <c r="FD317" s="502"/>
      <c r="FE317" s="502"/>
      <c r="FF317" s="502"/>
      <c r="FG317" s="502"/>
      <c r="FH317" s="502"/>
      <c r="FI317" s="502"/>
      <c r="FJ317" s="502"/>
      <c r="FK317" s="502"/>
      <c r="FL317" s="502"/>
      <c r="FM317" s="502"/>
      <c r="FN317" s="502"/>
      <c r="FO317" s="502"/>
      <c r="FP317" s="502"/>
      <c r="FQ317" s="502"/>
      <c r="FR317" s="502"/>
      <c r="FS317" s="502"/>
      <c r="FT317" s="502"/>
      <c r="FU317" s="502"/>
      <c r="FV317" s="502"/>
      <c r="FW317" s="502"/>
      <c r="FX317" s="502"/>
      <c r="FY317" s="502"/>
      <c r="FZ317" s="502"/>
      <c r="GA317" s="502"/>
      <c r="GB317" s="502"/>
      <c r="GC317" s="502"/>
      <c r="GD317" s="502"/>
      <c r="GE317" s="502"/>
      <c r="GF317" s="502"/>
      <c r="GG317" s="502"/>
      <c r="GH317" s="502"/>
      <c r="GI317" s="502"/>
      <c r="GJ317" s="502"/>
      <c r="GK317" s="502"/>
      <c r="GL317" s="502"/>
      <c r="GM317" s="502"/>
      <c r="GN317" s="502"/>
      <c r="GO317" s="502"/>
      <c r="GP317" s="502"/>
      <c r="GQ317" s="502"/>
      <c r="GR317" s="502"/>
      <c r="GS317" s="502"/>
      <c r="GT317" s="502"/>
      <c r="GU317" s="502"/>
      <c r="GV317" s="502"/>
      <c r="GW317" s="502"/>
      <c r="GX317" s="502"/>
      <c r="GY317" s="502"/>
      <c r="GZ317" s="502"/>
      <c r="HA317" s="502"/>
      <c r="HB317" s="502"/>
      <c r="HC317" s="502"/>
      <c r="HD317" s="502"/>
      <c r="HE317" s="502"/>
      <c r="HF317" s="502"/>
      <c r="HG317" s="502"/>
      <c r="HH317" s="502"/>
      <c r="HI317" s="502"/>
      <c r="HJ317" s="502"/>
      <c r="HK317" s="502"/>
      <c r="HL317" s="502"/>
      <c r="HM317" s="502"/>
      <c r="HN317" s="502"/>
      <c r="HO317" s="502"/>
    </row>
    <row r="318" s="501" customFormat="1" spans="1:223">
      <c r="A318" s="519"/>
      <c r="B318" s="503"/>
      <c r="C318" s="503"/>
      <c r="D318" s="504"/>
      <c r="E318" s="504"/>
      <c r="AF318" s="502"/>
      <c r="AG318" s="502"/>
      <c r="AH318" s="502"/>
      <c r="AI318" s="502"/>
      <c r="AJ318" s="502"/>
      <c r="AK318" s="502"/>
      <c r="AL318" s="502"/>
      <c r="AM318" s="502"/>
      <c r="AN318" s="502"/>
      <c r="AO318" s="502"/>
      <c r="AP318" s="502"/>
      <c r="AQ318" s="502"/>
      <c r="AR318" s="502"/>
      <c r="AS318" s="502"/>
      <c r="AT318" s="502"/>
      <c r="AU318" s="502"/>
      <c r="AV318" s="502"/>
      <c r="AW318" s="502"/>
      <c r="AX318" s="502"/>
      <c r="AY318" s="502"/>
      <c r="AZ318" s="502"/>
      <c r="BA318" s="502"/>
      <c r="BB318" s="502"/>
      <c r="BC318" s="502"/>
      <c r="BD318" s="502"/>
      <c r="BE318" s="502"/>
      <c r="BF318" s="502"/>
      <c r="BG318" s="502"/>
      <c r="BH318" s="502"/>
      <c r="BI318" s="502"/>
      <c r="BJ318" s="502"/>
      <c r="BK318" s="502"/>
      <c r="BL318" s="502"/>
      <c r="BM318" s="502"/>
      <c r="BN318" s="502"/>
      <c r="BO318" s="502"/>
      <c r="BP318" s="502"/>
      <c r="BQ318" s="502"/>
      <c r="BR318" s="502"/>
      <c r="BS318" s="502"/>
      <c r="BT318" s="502"/>
      <c r="BU318" s="502"/>
      <c r="BV318" s="502"/>
      <c r="BW318" s="502"/>
      <c r="BX318" s="502"/>
      <c r="BY318" s="502"/>
      <c r="BZ318" s="502"/>
      <c r="CA318" s="502"/>
      <c r="CB318" s="502"/>
      <c r="CC318" s="502"/>
      <c r="CD318" s="502"/>
      <c r="CE318" s="502"/>
      <c r="CF318" s="502"/>
      <c r="CG318" s="502"/>
      <c r="CH318" s="502"/>
      <c r="CI318" s="502"/>
      <c r="CJ318" s="502"/>
      <c r="CK318" s="502"/>
      <c r="CL318" s="502"/>
      <c r="CM318" s="502"/>
      <c r="CN318" s="502"/>
      <c r="CO318" s="502"/>
      <c r="CP318" s="502"/>
      <c r="CQ318" s="502"/>
      <c r="CR318" s="502"/>
      <c r="CS318" s="502"/>
      <c r="CT318" s="502"/>
      <c r="CU318" s="502"/>
      <c r="CV318" s="502"/>
      <c r="CW318" s="502"/>
      <c r="CX318" s="502"/>
      <c r="CY318" s="502"/>
      <c r="CZ318" s="502"/>
      <c r="DA318" s="502"/>
      <c r="DB318" s="502"/>
      <c r="DC318" s="502"/>
      <c r="DD318" s="502"/>
      <c r="DE318" s="502"/>
      <c r="DF318" s="502"/>
      <c r="DG318" s="502"/>
      <c r="DH318" s="502"/>
      <c r="DI318" s="502"/>
      <c r="DJ318" s="502"/>
      <c r="DK318" s="502"/>
      <c r="DL318" s="502"/>
      <c r="DM318" s="502"/>
      <c r="DN318" s="502"/>
      <c r="DO318" s="502"/>
      <c r="DP318" s="502"/>
      <c r="DQ318" s="502"/>
      <c r="DR318" s="502"/>
      <c r="DS318" s="502"/>
      <c r="DT318" s="502"/>
      <c r="DU318" s="502"/>
      <c r="DV318" s="502"/>
      <c r="DW318" s="502"/>
      <c r="DX318" s="502"/>
      <c r="DY318" s="502"/>
      <c r="DZ318" s="502"/>
      <c r="EA318" s="502"/>
      <c r="EB318" s="502"/>
      <c r="EC318" s="502"/>
      <c r="ED318" s="502"/>
      <c r="EE318" s="502"/>
      <c r="EF318" s="502"/>
      <c r="EG318" s="502"/>
      <c r="EH318" s="502"/>
      <c r="EI318" s="502"/>
      <c r="EJ318" s="502"/>
      <c r="EK318" s="502"/>
      <c r="EL318" s="502"/>
      <c r="EM318" s="502"/>
      <c r="EN318" s="502"/>
      <c r="EO318" s="502"/>
      <c r="EP318" s="502"/>
      <c r="EQ318" s="502"/>
      <c r="ER318" s="502"/>
      <c r="ES318" s="502"/>
      <c r="ET318" s="502"/>
      <c r="EU318" s="502"/>
      <c r="EV318" s="502"/>
      <c r="EW318" s="502"/>
      <c r="EX318" s="502"/>
      <c r="EY318" s="502"/>
      <c r="EZ318" s="502"/>
      <c r="FA318" s="502"/>
      <c r="FB318" s="502"/>
      <c r="FC318" s="502"/>
      <c r="FD318" s="502"/>
      <c r="FE318" s="502"/>
      <c r="FF318" s="502"/>
      <c r="FG318" s="502"/>
      <c r="FH318" s="502"/>
      <c r="FI318" s="502"/>
      <c r="FJ318" s="502"/>
      <c r="FK318" s="502"/>
      <c r="FL318" s="502"/>
      <c r="FM318" s="502"/>
      <c r="FN318" s="502"/>
      <c r="FO318" s="502"/>
      <c r="FP318" s="502"/>
      <c r="FQ318" s="502"/>
      <c r="FR318" s="502"/>
      <c r="FS318" s="502"/>
      <c r="FT318" s="502"/>
      <c r="FU318" s="502"/>
      <c r="FV318" s="502"/>
      <c r="FW318" s="502"/>
      <c r="FX318" s="502"/>
      <c r="FY318" s="502"/>
      <c r="FZ318" s="502"/>
      <c r="GA318" s="502"/>
      <c r="GB318" s="502"/>
      <c r="GC318" s="502"/>
      <c r="GD318" s="502"/>
      <c r="GE318" s="502"/>
      <c r="GF318" s="502"/>
      <c r="GG318" s="502"/>
      <c r="GH318" s="502"/>
      <c r="GI318" s="502"/>
      <c r="GJ318" s="502"/>
      <c r="GK318" s="502"/>
      <c r="GL318" s="502"/>
      <c r="GM318" s="502"/>
      <c r="GN318" s="502"/>
      <c r="GO318" s="502"/>
      <c r="GP318" s="502"/>
      <c r="GQ318" s="502"/>
      <c r="GR318" s="502"/>
      <c r="GS318" s="502"/>
      <c r="GT318" s="502"/>
      <c r="GU318" s="502"/>
      <c r="GV318" s="502"/>
      <c r="GW318" s="502"/>
      <c r="GX318" s="502"/>
      <c r="GY318" s="502"/>
      <c r="GZ318" s="502"/>
      <c r="HA318" s="502"/>
      <c r="HB318" s="502"/>
      <c r="HC318" s="502"/>
      <c r="HD318" s="502"/>
      <c r="HE318" s="502"/>
      <c r="HF318" s="502"/>
      <c r="HG318" s="502"/>
      <c r="HH318" s="502"/>
      <c r="HI318" s="502"/>
      <c r="HJ318" s="502"/>
      <c r="HK318" s="502"/>
      <c r="HL318" s="502"/>
      <c r="HM318" s="502"/>
      <c r="HN318" s="502"/>
      <c r="HO318" s="502"/>
    </row>
    <row r="319" s="501" customFormat="1" spans="1:223">
      <c r="A319" s="519"/>
      <c r="B319" s="503"/>
      <c r="C319" s="503"/>
      <c r="D319" s="504"/>
      <c r="E319" s="504"/>
      <c r="AF319" s="502"/>
      <c r="AG319" s="502"/>
      <c r="AH319" s="502"/>
      <c r="AI319" s="502"/>
      <c r="AJ319" s="502"/>
      <c r="AK319" s="502"/>
      <c r="AL319" s="502"/>
      <c r="AM319" s="502"/>
      <c r="AN319" s="502"/>
      <c r="AO319" s="502"/>
      <c r="AP319" s="502"/>
      <c r="AQ319" s="502"/>
      <c r="AR319" s="502"/>
      <c r="AS319" s="502"/>
      <c r="AT319" s="502"/>
      <c r="AU319" s="502"/>
      <c r="AV319" s="502"/>
      <c r="AW319" s="502"/>
      <c r="AX319" s="502"/>
      <c r="AY319" s="502"/>
      <c r="AZ319" s="502"/>
      <c r="BA319" s="502"/>
      <c r="BB319" s="502"/>
      <c r="BC319" s="502"/>
      <c r="BD319" s="502"/>
      <c r="BE319" s="502"/>
      <c r="BF319" s="502"/>
      <c r="BG319" s="502"/>
      <c r="BH319" s="502"/>
      <c r="BI319" s="502"/>
      <c r="BJ319" s="502"/>
      <c r="BK319" s="502"/>
      <c r="BL319" s="502"/>
      <c r="BM319" s="502"/>
      <c r="BN319" s="502"/>
      <c r="BO319" s="502"/>
      <c r="BP319" s="502"/>
      <c r="BQ319" s="502"/>
      <c r="BR319" s="502"/>
      <c r="BS319" s="502"/>
      <c r="BT319" s="502"/>
      <c r="BU319" s="502"/>
      <c r="BV319" s="502"/>
      <c r="BW319" s="502"/>
      <c r="BX319" s="502"/>
      <c r="BY319" s="502"/>
      <c r="BZ319" s="502"/>
      <c r="CA319" s="502"/>
      <c r="CB319" s="502"/>
      <c r="CC319" s="502"/>
      <c r="CD319" s="502"/>
      <c r="CE319" s="502"/>
      <c r="CF319" s="502"/>
      <c r="CG319" s="502"/>
      <c r="CH319" s="502"/>
      <c r="CI319" s="502"/>
      <c r="CJ319" s="502"/>
      <c r="CK319" s="502"/>
      <c r="CL319" s="502"/>
      <c r="CM319" s="502"/>
      <c r="CN319" s="502"/>
      <c r="CO319" s="502"/>
      <c r="CP319" s="502"/>
      <c r="CQ319" s="502"/>
      <c r="CR319" s="502"/>
      <c r="CS319" s="502"/>
      <c r="CT319" s="502"/>
      <c r="CU319" s="502"/>
      <c r="CV319" s="502"/>
      <c r="CW319" s="502"/>
      <c r="CX319" s="502"/>
      <c r="CY319" s="502"/>
      <c r="CZ319" s="502"/>
      <c r="DA319" s="502"/>
      <c r="DB319" s="502"/>
      <c r="DC319" s="502"/>
      <c r="DD319" s="502"/>
      <c r="DE319" s="502"/>
      <c r="DF319" s="502"/>
      <c r="DG319" s="502"/>
      <c r="DH319" s="502"/>
      <c r="DI319" s="502"/>
      <c r="DJ319" s="502"/>
      <c r="DK319" s="502"/>
      <c r="DL319" s="502"/>
      <c r="DM319" s="502"/>
      <c r="DN319" s="502"/>
      <c r="DO319" s="502"/>
      <c r="DP319" s="502"/>
      <c r="DQ319" s="502"/>
      <c r="DR319" s="502"/>
      <c r="DS319" s="502"/>
      <c r="DT319" s="502"/>
      <c r="DU319" s="502"/>
      <c r="DV319" s="502"/>
      <c r="DW319" s="502"/>
      <c r="DX319" s="502"/>
      <c r="DY319" s="502"/>
      <c r="DZ319" s="502"/>
      <c r="EA319" s="502"/>
      <c r="EB319" s="502"/>
      <c r="EC319" s="502"/>
      <c r="ED319" s="502"/>
      <c r="EE319" s="502"/>
      <c r="EF319" s="502"/>
      <c r="EG319" s="502"/>
      <c r="EH319" s="502"/>
      <c r="EI319" s="502"/>
      <c r="EJ319" s="502"/>
      <c r="EK319" s="502"/>
      <c r="EL319" s="502"/>
      <c r="EM319" s="502"/>
      <c r="EN319" s="502"/>
      <c r="EO319" s="502"/>
      <c r="EP319" s="502"/>
      <c r="EQ319" s="502"/>
      <c r="ER319" s="502"/>
      <c r="ES319" s="502"/>
      <c r="ET319" s="502"/>
      <c r="EU319" s="502"/>
      <c r="EV319" s="502"/>
      <c r="EW319" s="502"/>
      <c r="EX319" s="502"/>
      <c r="EY319" s="502"/>
      <c r="EZ319" s="502"/>
      <c r="FA319" s="502"/>
      <c r="FB319" s="502"/>
      <c r="FC319" s="502"/>
      <c r="FD319" s="502"/>
      <c r="FE319" s="502"/>
      <c r="FF319" s="502"/>
      <c r="FG319" s="502"/>
      <c r="FH319" s="502"/>
      <c r="FI319" s="502"/>
      <c r="FJ319" s="502"/>
      <c r="FK319" s="502"/>
      <c r="FL319" s="502"/>
      <c r="FM319" s="502"/>
      <c r="FN319" s="502"/>
      <c r="FO319" s="502"/>
      <c r="FP319" s="502"/>
      <c r="FQ319" s="502"/>
      <c r="FR319" s="502"/>
      <c r="FS319" s="502"/>
      <c r="FT319" s="502"/>
      <c r="FU319" s="502"/>
      <c r="FV319" s="502"/>
      <c r="FW319" s="502"/>
      <c r="FX319" s="502"/>
      <c r="FY319" s="502"/>
      <c r="FZ319" s="502"/>
      <c r="GA319" s="502"/>
      <c r="GB319" s="502"/>
      <c r="GC319" s="502"/>
      <c r="GD319" s="502"/>
      <c r="GE319" s="502"/>
      <c r="GF319" s="502"/>
      <c r="GG319" s="502"/>
      <c r="GH319" s="502"/>
      <c r="GI319" s="502"/>
      <c r="GJ319" s="502"/>
      <c r="GK319" s="502"/>
      <c r="GL319" s="502"/>
      <c r="GM319" s="502"/>
      <c r="GN319" s="502"/>
      <c r="GO319" s="502"/>
      <c r="GP319" s="502"/>
      <c r="GQ319" s="502"/>
      <c r="GR319" s="502"/>
      <c r="GS319" s="502"/>
      <c r="GT319" s="502"/>
      <c r="GU319" s="502"/>
      <c r="GV319" s="502"/>
      <c r="GW319" s="502"/>
      <c r="GX319" s="502"/>
      <c r="GY319" s="502"/>
      <c r="GZ319" s="502"/>
      <c r="HA319" s="502"/>
      <c r="HB319" s="502"/>
      <c r="HC319" s="502"/>
      <c r="HD319" s="502"/>
      <c r="HE319" s="502"/>
      <c r="HF319" s="502"/>
      <c r="HG319" s="502"/>
      <c r="HH319" s="502"/>
      <c r="HI319" s="502"/>
      <c r="HJ319" s="502"/>
      <c r="HK319" s="502"/>
      <c r="HL319" s="502"/>
      <c r="HM319" s="502"/>
      <c r="HN319" s="502"/>
      <c r="HO319" s="502"/>
    </row>
    <row r="320" s="501" customFormat="1" spans="1:223">
      <c r="A320" s="519"/>
      <c r="B320" s="503"/>
      <c r="C320" s="503"/>
      <c r="D320" s="504"/>
      <c r="E320" s="504"/>
      <c r="AF320" s="502"/>
      <c r="AG320" s="502"/>
      <c r="AH320" s="502"/>
      <c r="AI320" s="502"/>
      <c r="AJ320" s="502"/>
      <c r="AK320" s="502"/>
      <c r="AL320" s="502"/>
      <c r="AM320" s="502"/>
      <c r="AN320" s="502"/>
      <c r="AO320" s="502"/>
      <c r="AP320" s="502"/>
      <c r="AQ320" s="502"/>
      <c r="AR320" s="502"/>
      <c r="AS320" s="502"/>
      <c r="AT320" s="502"/>
      <c r="AU320" s="502"/>
      <c r="AV320" s="502"/>
      <c r="AW320" s="502"/>
      <c r="AX320" s="502"/>
      <c r="AY320" s="502"/>
      <c r="AZ320" s="502"/>
      <c r="BA320" s="502"/>
      <c r="BB320" s="502"/>
      <c r="BC320" s="502"/>
      <c r="BD320" s="502"/>
      <c r="BE320" s="502"/>
      <c r="BF320" s="502"/>
      <c r="BG320" s="502"/>
      <c r="BH320" s="502"/>
      <c r="BI320" s="502"/>
      <c r="BJ320" s="502"/>
      <c r="BK320" s="502"/>
      <c r="BL320" s="502"/>
      <c r="BM320" s="502"/>
      <c r="BN320" s="502"/>
      <c r="BO320" s="502"/>
      <c r="BP320" s="502"/>
      <c r="BQ320" s="502"/>
      <c r="BR320" s="502"/>
      <c r="BS320" s="502"/>
      <c r="BT320" s="502"/>
      <c r="BU320" s="502"/>
      <c r="BV320" s="502"/>
      <c r="BW320" s="502"/>
      <c r="BX320" s="502"/>
      <c r="BY320" s="502"/>
      <c r="BZ320" s="502"/>
      <c r="CA320" s="502"/>
      <c r="CB320" s="502"/>
      <c r="CC320" s="502"/>
      <c r="CD320" s="502"/>
      <c r="CE320" s="502"/>
      <c r="CF320" s="502"/>
      <c r="CG320" s="502"/>
      <c r="CH320" s="502"/>
      <c r="CI320" s="502"/>
      <c r="CJ320" s="502"/>
      <c r="CK320" s="502"/>
      <c r="CL320" s="502"/>
      <c r="CM320" s="502"/>
      <c r="CN320" s="502"/>
      <c r="CO320" s="502"/>
      <c r="CP320" s="502"/>
      <c r="CQ320" s="502"/>
      <c r="CR320" s="502"/>
      <c r="CS320" s="502"/>
      <c r="CT320" s="502"/>
      <c r="CU320" s="502"/>
      <c r="CV320" s="502"/>
      <c r="CW320" s="502"/>
      <c r="CX320" s="502"/>
      <c r="CY320" s="502"/>
      <c r="CZ320" s="502"/>
      <c r="DA320" s="502"/>
      <c r="DB320" s="502"/>
      <c r="DC320" s="502"/>
      <c r="DD320" s="502"/>
      <c r="DE320" s="502"/>
      <c r="DF320" s="502"/>
      <c r="DG320" s="502"/>
      <c r="DH320" s="502"/>
      <c r="DI320" s="502"/>
      <c r="DJ320" s="502"/>
      <c r="DK320" s="502"/>
      <c r="DL320" s="502"/>
      <c r="DM320" s="502"/>
      <c r="DN320" s="502"/>
      <c r="DO320" s="502"/>
      <c r="DP320" s="502"/>
      <c r="DQ320" s="502"/>
      <c r="DR320" s="502"/>
      <c r="DS320" s="502"/>
      <c r="DT320" s="502"/>
      <c r="DU320" s="502"/>
      <c r="DV320" s="502"/>
      <c r="DW320" s="502"/>
      <c r="DX320" s="502"/>
      <c r="DY320" s="502"/>
      <c r="DZ320" s="502"/>
      <c r="EA320" s="502"/>
      <c r="EB320" s="502"/>
      <c r="EC320" s="502"/>
      <c r="ED320" s="502"/>
      <c r="EE320" s="502"/>
      <c r="EF320" s="502"/>
      <c r="EG320" s="502"/>
      <c r="EH320" s="502"/>
      <c r="EI320" s="502"/>
      <c r="EJ320" s="502"/>
      <c r="EK320" s="502"/>
      <c r="EL320" s="502"/>
      <c r="EM320" s="502"/>
      <c r="EN320" s="502"/>
      <c r="EO320" s="502"/>
      <c r="EP320" s="502"/>
      <c r="EQ320" s="502"/>
      <c r="ER320" s="502"/>
      <c r="ES320" s="502"/>
      <c r="ET320" s="502"/>
      <c r="EU320" s="502"/>
      <c r="EV320" s="502"/>
      <c r="EW320" s="502"/>
      <c r="EX320" s="502"/>
      <c r="EY320" s="502"/>
      <c r="EZ320" s="502"/>
      <c r="FA320" s="502"/>
      <c r="FB320" s="502"/>
      <c r="FC320" s="502"/>
      <c r="FD320" s="502"/>
      <c r="FE320" s="502"/>
      <c r="FF320" s="502"/>
      <c r="FG320" s="502"/>
      <c r="FH320" s="502"/>
      <c r="FI320" s="502"/>
      <c r="FJ320" s="502"/>
      <c r="FK320" s="502"/>
      <c r="FL320" s="502"/>
      <c r="FM320" s="502"/>
      <c r="FN320" s="502"/>
      <c r="FO320" s="502"/>
      <c r="FP320" s="502"/>
      <c r="FQ320" s="502"/>
      <c r="FR320" s="502"/>
      <c r="FS320" s="502"/>
      <c r="FT320" s="502"/>
      <c r="FU320" s="502"/>
      <c r="FV320" s="502"/>
      <c r="FW320" s="502"/>
      <c r="FX320" s="502"/>
      <c r="FY320" s="502"/>
      <c r="FZ320" s="502"/>
      <c r="GA320" s="502"/>
      <c r="GB320" s="502"/>
      <c r="GC320" s="502"/>
      <c r="GD320" s="502"/>
      <c r="GE320" s="502"/>
      <c r="GF320" s="502"/>
      <c r="GG320" s="502"/>
      <c r="GH320" s="502"/>
      <c r="GI320" s="502"/>
      <c r="GJ320" s="502"/>
      <c r="GK320" s="502"/>
      <c r="GL320" s="502"/>
      <c r="GM320" s="502"/>
      <c r="GN320" s="502"/>
      <c r="GO320" s="502"/>
      <c r="GP320" s="502"/>
      <c r="GQ320" s="502"/>
      <c r="GR320" s="502"/>
      <c r="GS320" s="502"/>
      <c r="GT320" s="502"/>
      <c r="GU320" s="502"/>
      <c r="GV320" s="502"/>
      <c r="GW320" s="502"/>
      <c r="GX320" s="502"/>
      <c r="GY320" s="502"/>
      <c r="GZ320" s="502"/>
      <c r="HA320" s="502"/>
      <c r="HB320" s="502"/>
      <c r="HC320" s="502"/>
      <c r="HD320" s="502"/>
      <c r="HE320" s="502"/>
      <c r="HF320" s="502"/>
      <c r="HG320" s="502"/>
      <c r="HH320" s="502"/>
      <c r="HI320" s="502"/>
      <c r="HJ320" s="502"/>
      <c r="HK320" s="502"/>
      <c r="HL320" s="502"/>
      <c r="HM320" s="502"/>
      <c r="HN320" s="502"/>
      <c r="HO320" s="502"/>
    </row>
    <row r="321" s="501" customFormat="1" spans="1:223">
      <c r="A321" s="519"/>
      <c r="B321" s="503"/>
      <c r="C321" s="503"/>
      <c r="D321" s="504"/>
      <c r="E321" s="504"/>
      <c r="AF321" s="502"/>
      <c r="AG321" s="502"/>
      <c r="AH321" s="502"/>
      <c r="AI321" s="502"/>
      <c r="AJ321" s="502"/>
      <c r="AK321" s="502"/>
      <c r="AL321" s="502"/>
      <c r="AM321" s="502"/>
      <c r="AN321" s="502"/>
      <c r="AO321" s="502"/>
      <c r="AP321" s="502"/>
      <c r="AQ321" s="502"/>
      <c r="AR321" s="502"/>
      <c r="AS321" s="502"/>
      <c r="AT321" s="502"/>
      <c r="AU321" s="502"/>
      <c r="AV321" s="502"/>
      <c r="AW321" s="502"/>
      <c r="AX321" s="502"/>
      <c r="AY321" s="502"/>
      <c r="AZ321" s="502"/>
      <c r="BA321" s="502"/>
      <c r="BB321" s="502"/>
      <c r="BC321" s="502"/>
      <c r="BD321" s="502"/>
      <c r="BE321" s="502"/>
      <c r="BF321" s="502"/>
      <c r="BG321" s="502"/>
      <c r="BH321" s="502"/>
      <c r="BI321" s="502"/>
      <c r="BJ321" s="502"/>
      <c r="BK321" s="502"/>
      <c r="BL321" s="502"/>
      <c r="BM321" s="502"/>
      <c r="BN321" s="502"/>
      <c r="BO321" s="502"/>
      <c r="BP321" s="502"/>
      <c r="BQ321" s="502"/>
      <c r="BR321" s="502"/>
      <c r="BS321" s="502"/>
      <c r="BT321" s="502"/>
      <c r="BU321" s="502"/>
      <c r="BV321" s="502"/>
      <c r="BW321" s="502"/>
      <c r="BX321" s="502"/>
      <c r="BY321" s="502"/>
      <c r="BZ321" s="502"/>
      <c r="CA321" s="502"/>
      <c r="CB321" s="502"/>
      <c r="CC321" s="502"/>
      <c r="CD321" s="502"/>
      <c r="CE321" s="502"/>
      <c r="CF321" s="502"/>
      <c r="CG321" s="502"/>
      <c r="CH321" s="502"/>
      <c r="CI321" s="502"/>
      <c r="CJ321" s="502"/>
      <c r="CK321" s="502"/>
      <c r="CL321" s="502"/>
      <c r="CM321" s="502"/>
      <c r="CN321" s="502"/>
      <c r="CO321" s="502"/>
      <c r="CP321" s="502"/>
      <c r="CQ321" s="502"/>
      <c r="CR321" s="502"/>
      <c r="CS321" s="502"/>
      <c r="CT321" s="502"/>
      <c r="CU321" s="502"/>
      <c r="CV321" s="502"/>
      <c r="CW321" s="502"/>
      <c r="CX321" s="502"/>
      <c r="CY321" s="502"/>
      <c r="CZ321" s="502"/>
      <c r="DA321" s="502"/>
      <c r="DB321" s="502"/>
      <c r="DC321" s="502"/>
      <c r="DD321" s="502"/>
      <c r="DE321" s="502"/>
      <c r="DF321" s="502"/>
      <c r="DG321" s="502"/>
      <c r="DH321" s="502"/>
      <c r="DI321" s="502"/>
      <c r="DJ321" s="502"/>
      <c r="DK321" s="502"/>
      <c r="DL321" s="502"/>
      <c r="DM321" s="502"/>
      <c r="DN321" s="502"/>
      <c r="DO321" s="502"/>
      <c r="DP321" s="502"/>
      <c r="DQ321" s="502"/>
      <c r="DR321" s="502"/>
      <c r="DS321" s="502"/>
      <c r="DT321" s="502"/>
      <c r="DU321" s="502"/>
      <c r="DV321" s="502"/>
      <c r="DW321" s="502"/>
      <c r="DX321" s="502"/>
      <c r="DY321" s="502"/>
      <c r="DZ321" s="502"/>
      <c r="EA321" s="502"/>
      <c r="EB321" s="502"/>
      <c r="EC321" s="502"/>
      <c r="ED321" s="502"/>
      <c r="EE321" s="502"/>
      <c r="EF321" s="502"/>
      <c r="EG321" s="502"/>
      <c r="EH321" s="502"/>
      <c r="EI321" s="502"/>
      <c r="EJ321" s="502"/>
      <c r="EK321" s="502"/>
      <c r="EL321" s="502"/>
      <c r="EM321" s="502"/>
      <c r="EN321" s="502"/>
      <c r="EO321" s="502"/>
      <c r="EP321" s="502"/>
      <c r="EQ321" s="502"/>
      <c r="ER321" s="502"/>
      <c r="ES321" s="502"/>
      <c r="ET321" s="502"/>
      <c r="EU321" s="502"/>
      <c r="EV321" s="502"/>
      <c r="EW321" s="502"/>
      <c r="EX321" s="502"/>
      <c r="EY321" s="502"/>
      <c r="EZ321" s="502"/>
      <c r="FA321" s="502"/>
      <c r="FB321" s="502"/>
      <c r="FC321" s="502"/>
      <c r="FD321" s="502"/>
      <c r="FE321" s="502"/>
      <c r="FF321" s="502"/>
      <c r="FG321" s="502"/>
      <c r="FH321" s="502"/>
      <c r="FI321" s="502"/>
      <c r="FJ321" s="502"/>
      <c r="FK321" s="502"/>
      <c r="FL321" s="502"/>
      <c r="FM321" s="502"/>
      <c r="FN321" s="502"/>
      <c r="FO321" s="502"/>
      <c r="FP321" s="502"/>
      <c r="FQ321" s="502"/>
      <c r="FR321" s="502"/>
      <c r="FS321" s="502"/>
      <c r="FT321" s="502"/>
      <c r="FU321" s="502"/>
      <c r="FV321" s="502"/>
      <c r="FW321" s="502"/>
      <c r="FX321" s="502"/>
      <c r="FY321" s="502"/>
      <c r="FZ321" s="502"/>
      <c r="GA321" s="502"/>
      <c r="GB321" s="502"/>
      <c r="GC321" s="502"/>
      <c r="GD321" s="502"/>
      <c r="GE321" s="502"/>
      <c r="GF321" s="502"/>
      <c r="GG321" s="502"/>
      <c r="GH321" s="502"/>
      <c r="GI321" s="502"/>
      <c r="GJ321" s="502"/>
      <c r="GK321" s="502"/>
      <c r="GL321" s="502"/>
      <c r="GM321" s="502"/>
      <c r="GN321" s="502"/>
      <c r="GO321" s="502"/>
      <c r="GP321" s="502"/>
      <c r="GQ321" s="502"/>
      <c r="GR321" s="502"/>
      <c r="GS321" s="502"/>
      <c r="GT321" s="502"/>
      <c r="GU321" s="502"/>
      <c r="GV321" s="502"/>
      <c r="GW321" s="502"/>
      <c r="GX321" s="502"/>
      <c r="GY321" s="502"/>
      <c r="GZ321" s="502"/>
      <c r="HA321" s="502"/>
      <c r="HB321" s="502"/>
      <c r="HC321" s="502"/>
      <c r="HD321" s="502"/>
      <c r="HE321" s="502"/>
      <c r="HF321" s="502"/>
      <c r="HG321" s="502"/>
      <c r="HH321" s="502"/>
      <c r="HI321" s="502"/>
      <c r="HJ321" s="502"/>
      <c r="HK321" s="502"/>
      <c r="HL321" s="502"/>
      <c r="HM321" s="502"/>
      <c r="HN321" s="502"/>
      <c r="HO321" s="502"/>
    </row>
    <row r="322" s="501" customFormat="1" spans="1:223">
      <c r="A322" s="519"/>
      <c r="B322" s="503"/>
      <c r="C322" s="503"/>
      <c r="D322" s="504"/>
      <c r="E322" s="504"/>
      <c r="AF322" s="502"/>
      <c r="AG322" s="502"/>
      <c r="AH322" s="502"/>
      <c r="AI322" s="502"/>
      <c r="AJ322" s="502"/>
      <c r="AK322" s="502"/>
      <c r="AL322" s="502"/>
      <c r="AM322" s="502"/>
      <c r="AN322" s="502"/>
      <c r="AO322" s="502"/>
      <c r="AP322" s="502"/>
      <c r="AQ322" s="502"/>
      <c r="AR322" s="502"/>
      <c r="AS322" s="502"/>
      <c r="AT322" s="502"/>
      <c r="AU322" s="502"/>
      <c r="AV322" s="502"/>
      <c r="AW322" s="502"/>
      <c r="AX322" s="502"/>
      <c r="AY322" s="502"/>
      <c r="AZ322" s="502"/>
      <c r="BA322" s="502"/>
      <c r="BB322" s="502"/>
      <c r="BC322" s="502"/>
      <c r="BD322" s="502"/>
      <c r="BE322" s="502"/>
      <c r="BF322" s="502"/>
      <c r="BG322" s="502"/>
      <c r="BH322" s="502"/>
      <c r="BI322" s="502"/>
      <c r="BJ322" s="502"/>
      <c r="BK322" s="502"/>
      <c r="BL322" s="502"/>
      <c r="BM322" s="502"/>
      <c r="BN322" s="502"/>
      <c r="BO322" s="502"/>
      <c r="BP322" s="502"/>
      <c r="BQ322" s="502"/>
      <c r="BR322" s="502"/>
      <c r="BS322" s="502"/>
      <c r="BT322" s="502"/>
      <c r="BU322" s="502"/>
      <c r="BV322" s="502"/>
      <c r="BW322" s="502"/>
      <c r="BX322" s="502"/>
      <c r="BY322" s="502"/>
      <c r="BZ322" s="502"/>
      <c r="CA322" s="502"/>
      <c r="CB322" s="502"/>
      <c r="CC322" s="502"/>
      <c r="CD322" s="502"/>
      <c r="CE322" s="502"/>
      <c r="CF322" s="502"/>
      <c r="CG322" s="502"/>
      <c r="CH322" s="502"/>
      <c r="CI322" s="502"/>
      <c r="CJ322" s="502"/>
      <c r="CK322" s="502"/>
      <c r="CL322" s="502"/>
      <c r="CM322" s="502"/>
      <c r="CN322" s="502"/>
      <c r="CO322" s="502"/>
      <c r="CP322" s="502"/>
      <c r="CQ322" s="502"/>
      <c r="CR322" s="502"/>
      <c r="CS322" s="502"/>
      <c r="CT322" s="502"/>
      <c r="CU322" s="502"/>
      <c r="CV322" s="502"/>
      <c r="CW322" s="502"/>
      <c r="CX322" s="502"/>
      <c r="CY322" s="502"/>
      <c r="CZ322" s="502"/>
      <c r="DA322" s="502"/>
      <c r="DB322" s="502"/>
      <c r="DC322" s="502"/>
      <c r="DD322" s="502"/>
      <c r="DE322" s="502"/>
      <c r="DF322" s="502"/>
      <c r="DG322" s="502"/>
      <c r="DH322" s="502"/>
      <c r="DI322" s="502"/>
      <c r="DJ322" s="502"/>
      <c r="DK322" s="502"/>
      <c r="DL322" s="502"/>
      <c r="DM322" s="502"/>
      <c r="DN322" s="502"/>
      <c r="DO322" s="502"/>
      <c r="DP322" s="502"/>
      <c r="DQ322" s="502"/>
      <c r="DR322" s="502"/>
      <c r="DS322" s="502"/>
      <c r="DT322" s="502"/>
      <c r="DU322" s="502"/>
      <c r="DV322" s="502"/>
      <c r="DW322" s="502"/>
      <c r="DX322" s="502"/>
      <c r="DY322" s="502"/>
      <c r="DZ322" s="502"/>
      <c r="EA322" s="502"/>
      <c r="EB322" s="502"/>
      <c r="EC322" s="502"/>
      <c r="ED322" s="502"/>
      <c r="EE322" s="502"/>
      <c r="EF322" s="502"/>
      <c r="EG322" s="502"/>
      <c r="EH322" s="502"/>
      <c r="EI322" s="502"/>
      <c r="EJ322" s="502"/>
      <c r="EK322" s="502"/>
      <c r="EL322" s="502"/>
      <c r="EM322" s="502"/>
      <c r="EN322" s="502"/>
      <c r="EO322" s="502"/>
      <c r="EP322" s="502"/>
      <c r="EQ322" s="502"/>
      <c r="ER322" s="502"/>
      <c r="ES322" s="502"/>
      <c r="ET322" s="502"/>
      <c r="EU322" s="502"/>
      <c r="EV322" s="502"/>
      <c r="EW322" s="502"/>
      <c r="EX322" s="502"/>
      <c r="EY322" s="502"/>
      <c r="EZ322" s="502"/>
      <c r="FA322" s="502"/>
      <c r="FB322" s="502"/>
      <c r="FC322" s="502"/>
      <c r="FD322" s="502"/>
      <c r="FE322" s="502"/>
      <c r="FF322" s="502"/>
      <c r="FG322" s="502"/>
      <c r="FH322" s="502"/>
      <c r="FI322" s="502"/>
      <c r="FJ322" s="502"/>
      <c r="FK322" s="502"/>
      <c r="FL322" s="502"/>
      <c r="FM322" s="502"/>
      <c r="FN322" s="502"/>
      <c r="FO322" s="502"/>
      <c r="FP322" s="502"/>
      <c r="FQ322" s="502"/>
      <c r="FR322" s="502"/>
      <c r="FS322" s="502"/>
      <c r="FT322" s="502"/>
      <c r="FU322" s="502"/>
      <c r="FV322" s="502"/>
      <c r="FW322" s="502"/>
      <c r="FX322" s="502"/>
      <c r="FY322" s="502"/>
      <c r="FZ322" s="502"/>
      <c r="GA322" s="502"/>
      <c r="GB322" s="502"/>
      <c r="GC322" s="502"/>
      <c r="GD322" s="502"/>
      <c r="GE322" s="502"/>
      <c r="GF322" s="502"/>
      <c r="GG322" s="502"/>
      <c r="GH322" s="502"/>
      <c r="GI322" s="502"/>
      <c r="GJ322" s="502"/>
      <c r="GK322" s="502"/>
      <c r="GL322" s="502"/>
      <c r="GM322" s="502"/>
      <c r="GN322" s="502"/>
      <c r="GO322" s="502"/>
      <c r="GP322" s="502"/>
      <c r="GQ322" s="502"/>
      <c r="GR322" s="502"/>
      <c r="GS322" s="502"/>
      <c r="GT322" s="502"/>
      <c r="GU322" s="502"/>
      <c r="GV322" s="502"/>
      <c r="GW322" s="502"/>
      <c r="GX322" s="502"/>
      <c r="GY322" s="502"/>
      <c r="GZ322" s="502"/>
      <c r="HA322" s="502"/>
      <c r="HB322" s="502"/>
      <c r="HC322" s="502"/>
      <c r="HD322" s="502"/>
      <c r="HE322" s="502"/>
      <c r="HF322" s="502"/>
      <c r="HG322" s="502"/>
      <c r="HH322" s="502"/>
      <c r="HI322" s="502"/>
      <c r="HJ322" s="502"/>
      <c r="HK322" s="502"/>
      <c r="HL322" s="502"/>
      <c r="HM322" s="502"/>
      <c r="HN322" s="502"/>
      <c r="HO322" s="502"/>
    </row>
    <row r="323" s="501" customFormat="1" spans="1:223">
      <c r="A323" s="519"/>
      <c r="B323" s="503"/>
      <c r="C323" s="503"/>
      <c r="D323" s="504"/>
      <c r="E323" s="504"/>
      <c r="AF323" s="502"/>
      <c r="AG323" s="502"/>
      <c r="AH323" s="502"/>
      <c r="AI323" s="502"/>
      <c r="AJ323" s="502"/>
      <c r="AK323" s="502"/>
      <c r="AL323" s="502"/>
      <c r="AM323" s="502"/>
      <c r="AN323" s="502"/>
      <c r="AO323" s="502"/>
      <c r="AP323" s="502"/>
      <c r="AQ323" s="502"/>
      <c r="AR323" s="502"/>
      <c r="AS323" s="502"/>
      <c r="AT323" s="502"/>
      <c r="AU323" s="502"/>
      <c r="AV323" s="502"/>
      <c r="AW323" s="502"/>
      <c r="AX323" s="502"/>
      <c r="AY323" s="502"/>
      <c r="AZ323" s="502"/>
      <c r="BA323" s="502"/>
      <c r="BB323" s="502"/>
      <c r="BC323" s="502"/>
      <c r="BD323" s="502"/>
      <c r="BE323" s="502"/>
      <c r="BF323" s="502"/>
      <c r="BG323" s="502"/>
      <c r="BH323" s="502"/>
      <c r="BI323" s="502"/>
      <c r="BJ323" s="502"/>
      <c r="BK323" s="502"/>
      <c r="BL323" s="502"/>
      <c r="BM323" s="502"/>
      <c r="BN323" s="502"/>
      <c r="BO323" s="502"/>
      <c r="BP323" s="502"/>
      <c r="BQ323" s="502"/>
      <c r="BR323" s="502"/>
      <c r="BS323" s="502"/>
      <c r="BT323" s="502"/>
      <c r="BU323" s="502"/>
      <c r="BV323" s="502"/>
      <c r="BW323" s="502"/>
      <c r="BX323" s="502"/>
      <c r="BY323" s="502"/>
      <c r="BZ323" s="502"/>
      <c r="CA323" s="502"/>
      <c r="CB323" s="502"/>
      <c r="CC323" s="502"/>
      <c r="CD323" s="502"/>
      <c r="CE323" s="502"/>
      <c r="CF323" s="502"/>
      <c r="CG323" s="502"/>
      <c r="CH323" s="502"/>
      <c r="CI323" s="502"/>
      <c r="CJ323" s="502"/>
      <c r="CK323" s="502"/>
      <c r="CL323" s="502"/>
      <c r="CM323" s="502"/>
      <c r="CN323" s="502"/>
      <c r="CO323" s="502"/>
      <c r="CP323" s="502"/>
      <c r="CQ323" s="502"/>
      <c r="CR323" s="502"/>
      <c r="CS323" s="502"/>
      <c r="CT323" s="502"/>
      <c r="CU323" s="502"/>
      <c r="CV323" s="502"/>
      <c r="CW323" s="502"/>
      <c r="CX323" s="502"/>
      <c r="CY323" s="502"/>
      <c r="CZ323" s="502"/>
      <c r="DA323" s="502"/>
      <c r="DB323" s="502"/>
      <c r="DC323" s="502"/>
      <c r="DD323" s="502"/>
      <c r="DE323" s="502"/>
      <c r="DF323" s="502"/>
      <c r="DG323" s="502"/>
      <c r="DH323" s="502"/>
      <c r="DI323" s="502"/>
      <c r="DJ323" s="502"/>
      <c r="DK323" s="502"/>
      <c r="DL323" s="502"/>
      <c r="DM323" s="502"/>
      <c r="DN323" s="502"/>
      <c r="DO323" s="502"/>
      <c r="DP323" s="502"/>
      <c r="DQ323" s="502"/>
      <c r="DR323" s="502"/>
      <c r="DS323" s="502"/>
      <c r="DT323" s="502"/>
      <c r="DU323" s="502"/>
      <c r="DV323" s="502"/>
      <c r="DW323" s="502"/>
      <c r="DX323" s="502"/>
      <c r="DY323" s="502"/>
      <c r="DZ323" s="502"/>
      <c r="EA323" s="502"/>
      <c r="EB323" s="502"/>
      <c r="EC323" s="502"/>
      <c r="ED323" s="502"/>
      <c r="EE323" s="502"/>
      <c r="EF323" s="502"/>
      <c r="EG323" s="502"/>
      <c r="EH323" s="502"/>
      <c r="EI323" s="502"/>
      <c r="EJ323" s="502"/>
      <c r="EK323" s="502"/>
      <c r="EL323" s="502"/>
      <c r="EM323" s="502"/>
      <c r="EN323" s="502"/>
      <c r="EO323" s="502"/>
      <c r="EP323" s="502"/>
      <c r="EQ323" s="502"/>
      <c r="ER323" s="502"/>
      <c r="ES323" s="502"/>
      <c r="ET323" s="502"/>
      <c r="EU323" s="502"/>
      <c r="EV323" s="502"/>
      <c r="EW323" s="502"/>
      <c r="EX323" s="502"/>
      <c r="EY323" s="502"/>
      <c r="EZ323" s="502"/>
      <c r="FA323" s="502"/>
      <c r="FB323" s="502"/>
      <c r="FC323" s="502"/>
      <c r="FD323" s="502"/>
      <c r="FE323" s="502"/>
      <c r="FF323" s="502"/>
      <c r="FG323" s="502"/>
      <c r="FH323" s="502"/>
      <c r="FI323" s="502"/>
      <c r="FJ323" s="502"/>
      <c r="FK323" s="502"/>
      <c r="FL323" s="502"/>
      <c r="FM323" s="502"/>
      <c r="FN323" s="502"/>
      <c r="FO323" s="502"/>
      <c r="FP323" s="502"/>
      <c r="FQ323" s="502"/>
      <c r="FR323" s="502"/>
      <c r="FS323" s="502"/>
      <c r="FT323" s="502"/>
      <c r="FU323" s="502"/>
      <c r="FV323" s="502"/>
      <c r="FW323" s="502"/>
      <c r="FX323" s="502"/>
      <c r="FY323" s="502"/>
      <c r="FZ323" s="502"/>
      <c r="GA323" s="502"/>
      <c r="GB323" s="502"/>
      <c r="GC323" s="502"/>
      <c r="GD323" s="502"/>
      <c r="GE323" s="502"/>
      <c r="GF323" s="502"/>
      <c r="GG323" s="502"/>
      <c r="GH323" s="502"/>
      <c r="GI323" s="502"/>
      <c r="GJ323" s="502"/>
      <c r="GK323" s="502"/>
      <c r="GL323" s="502"/>
      <c r="GM323" s="502"/>
      <c r="GN323" s="502"/>
      <c r="GO323" s="502"/>
      <c r="GP323" s="502"/>
      <c r="GQ323" s="502"/>
      <c r="GR323" s="502"/>
      <c r="GS323" s="502"/>
      <c r="GT323" s="502"/>
      <c r="GU323" s="502"/>
      <c r="GV323" s="502"/>
      <c r="GW323" s="502"/>
      <c r="GX323" s="502"/>
      <c r="GY323" s="502"/>
      <c r="GZ323" s="502"/>
      <c r="HA323" s="502"/>
      <c r="HB323" s="502"/>
      <c r="HC323" s="502"/>
      <c r="HD323" s="502"/>
      <c r="HE323" s="502"/>
      <c r="HF323" s="502"/>
      <c r="HG323" s="502"/>
      <c r="HH323" s="502"/>
      <c r="HI323" s="502"/>
      <c r="HJ323" s="502"/>
      <c r="HK323" s="502"/>
      <c r="HL323" s="502"/>
      <c r="HM323" s="502"/>
      <c r="HN323" s="502"/>
      <c r="HO323" s="502"/>
    </row>
    <row r="324" s="501" customFormat="1" spans="1:223">
      <c r="A324" s="519"/>
      <c r="B324" s="503"/>
      <c r="C324" s="503"/>
      <c r="D324" s="504"/>
      <c r="E324" s="504"/>
      <c r="AF324" s="502"/>
      <c r="AG324" s="502"/>
      <c r="AH324" s="502"/>
      <c r="AI324" s="502"/>
      <c r="AJ324" s="502"/>
      <c r="AK324" s="502"/>
      <c r="AL324" s="502"/>
      <c r="AM324" s="502"/>
      <c r="AN324" s="502"/>
      <c r="AO324" s="502"/>
      <c r="AP324" s="502"/>
      <c r="AQ324" s="502"/>
      <c r="AR324" s="502"/>
      <c r="AS324" s="502"/>
      <c r="AT324" s="502"/>
      <c r="AU324" s="502"/>
      <c r="AV324" s="502"/>
      <c r="AW324" s="502"/>
      <c r="AX324" s="502"/>
      <c r="AY324" s="502"/>
      <c r="AZ324" s="502"/>
      <c r="BA324" s="502"/>
      <c r="BB324" s="502"/>
      <c r="BC324" s="502"/>
      <c r="BD324" s="502"/>
      <c r="BE324" s="502"/>
      <c r="BF324" s="502"/>
      <c r="BG324" s="502"/>
      <c r="BH324" s="502"/>
      <c r="BI324" s="502"/>
      <c r="BJ324" s="502"/>
      <c r="BK324" s="502"/>
      <c r="BL324" s="502"/>
      <c r="BM324" s="502"/>
      <c r="BN324" s="502"/>
      <c r="BO324" s="502"/>
      <c r="BP324" s="502"/>
      <c r="BQ324" s="502"/>
      <c r="BR324" s="502"/>
      <c r="BS324" s="502"/>
      <c r="BT324" s="502"/>
      <c r="BU324" s="502"/>
      <c r="BV324" s="502"/>
      <c r="BW324" s="502"/>
      <c r="BX324" s="502"/>
      <c r="BY324" s="502"/>
      <c r="BZ324" s="502"/>
      <c r="CA324" s="502"/>
      <c r="CB324" s="502"/>
      <c r="CC324" s="502"/>
      <c r="CD324" s="502"/>
      <c r="CE324" s="502"/>
      <c r="CF324" s="502"/>
      <c r="CG324" s="502"/>
      <c r="CH324" s="502"/>
      <c r="CI324" s="502"/>
      <c r="CJ324" s="502"/>
      <c r="CK324" s="502"/>
      <c r="CL324" s="502"/>
      <c r="CM324" s="502"/>
      <c r="CN324" s="502"/>
      <c r="CO324" s="502"/>
      <c r="CP324" s="502"/>
      <c r="CQ324" s="502"/>
      <c r="CR324" s="502"/>
      <c r="CS324" s="502"/>
      <c r="CT324" s="502"/>
      <c r="CU324" s="502"/>
      <c r="CV324" s="502"/>
      <c r="CW324" s="502"/>
      <c r="CX324" s="502"/>
      <c r="CY324" s="502"/>
      <c r="CZ324" s="502"/>
      <c r="DA324" s="502"/>
      <c r="DB324" s="502"/>
      <c r="DC324" s="502"/>
      <c r="DD324" s="502"/>
      <c r="DE324" s="502"/>
      <c r="DF324" s="502"/>
      <c r="DG324" s="502"/>
      <c r="DH324" s="502"/>
      <c r="DI324" s="502"/>
      <c r="DJ324" s="502"/>
      <c r="DK324" s="502"/>
      <c r="DL324" s="502"/>
      <c r="DM324" s="502"/>
      <c r="DN324" s="502"/>
      <c r="DO324" s="502"/>
      <c r="DP324" s="502"/>
      <c r="DQ324" s="502"/>
      <c r="DR324" s="502"/>
      <c r="DS324" s="502"/>
      <c r="DT324" s="502"/>
      <c r="DU324" s="502"/>
      <c r="DV324" s="502"/>
      <c r="DW324" s="502"/>
      <c r="DX324" s="502"/>
      <c r="DY324" s="502"/>
      <c r="DZ324" s="502"/>
      <c r="EA324" s="502"/>
      <c r="EB324" s="502"/>
      <c r="EC324" s="502"/>
      <c r="ED324" s="502"/>
      <c r="EE324" s="502"/>
      <c r="EF324" s="502"/>
      <c r="EG324" s="502"/>
      <c r="EH324" s="502"/>
      <c r="EI324" s="502"/>
      <c r="EJ324" s="502"/>
      <c r="EK324" s="502"/>
      <c r="EL324" s="502"/>
      <c r="EM324" s="502"/>
      <c r="EN324" s="502"/>
      <c r="EO324" s="502"/>
      <c r="EP324" s="502"/>
      <c r="EQ324" s="502"/>
      <c r="ER324" s="502"/>
      <c r="ES324" s="502"/>
      <c r="ET324" s="502"/>
      <c r="EU324" s="502"/>
      <c r="EV324" s="502"/>
      <c r="EW324" s="502"/>
      <c r="EX324" s="502"/>
      <c r="EY324" s="502"/>
      <c r="EZ324" s="502"/>
      <c r="FA324" s="502"/>
      <c r="FB324" s="502"/>
      <c r="FC324" s="502"/>
      <c r="FD324" s="502"/>
      <c r="FE324" s="502"/>
      <c r="FF324" s="502"/>
      <c r="FG324" s="502"/>
      <c r="FH324" s="502"/>
      <c r="FI324" s="502"/>
      <c r="FJ324" s="502"/>
      <c r="FK324" s="502"/>
      <c r="FL324" s="502"/>
      <c r="FM324" s="502"/>
      <c r="FN324" s="502"/>
      <c r="FO324" s="502"/>
      <c r="FP324" s="502"/>
      <c r="FQ324" s="502"/>
      <c r="FR324" s="502"/>
      <c r="FS324" s="502"/>
      <c r="FT324" s="502"/>
      <c r="FU324" s="502"/>
      <c r="FV324" s="502"/>
      <c r="FW324" s="502"/>
      <c r="FX324" s="502"/>
      <c r="FY324" s="502"/>
      <c r="FZ324" s="502"/>
      <c r="GA324" s="502"/>
      <c r="GB324" s="502"/>
      <c r="GC324" s="502"/>
      <c r="GD324" s="502"/>
      <c r="GE324" s="502"/>
      <c r="GF324" s="502"/>
      <c r="GG324" s="502"/>
      <c r="GH324" s="502"/>
      <c r="GI324" s="502"/>
      <c r="GJ324" s="502"/>
      <c r="GK324" s="502"/>
      <c r="GL324" s="502"/>
      <c r="GM324" s="502"/>
      <c r="GN324" s="502"/>
      <c r="GO324" s="502"/>
      <c r="GP324" s="502"/>
      <c r="GQ324" s="502"/>
      <c r="GR324" s="502"/>
      <c r="GS324" s="502"/>
      <c r="GT324" s="502"/>
      <c r="GU324" s="502"/>
      <c r="GV324" s="502"/>
      <c r="GW324" s="502"/>
      <c r="GX324" s="502"/>
      <c r="GY324" s="502"/>
      <c r="GZ324" s="502"/>
      <c r="HA324" s="502"/>
      <c r="HB324" s="502"/>
      <c r="HC324" s="502"/>
      <c r="HD324" s="502"/>
      <c r="HE324" s="502"/>
      <c r="HF324" s="502"/>
      <c r="HG324" s="502"/>
      <c r="HH324" s="502"/>
      <c r="HI324" s="502"/>
      <c r="HJ324" s="502"/>
      <c r="HK324" s="502"/>
      <c r="HL324" s="502"/>
      <c r="HM324" s="502"/>
      <c r="HN324" s="502"/>
      <c r="HO324" s="502"/>
    </row>
    <row r="325" s="501" customFormat="1" spans="1:223">
      <c r="A325" s="519"/>
      <c r="B325" s="503"/>
      <c r="C325" s="503"/>
      <c r="D325" s="504"/>
      <c r="E325" s="504"/>
      <c r="AF325" s="502"/>
      <c r="AG325" s="502"/>
      <c r="AH325" s="502"/>
      <c r="AI325" s="502"/>
      <c r="AJ325" s="502"/>
      <c r="AK325" s="502"/>
      <c r="AL325" s="502"/>
      <c r="AM325" s="502"/>
      <c r="AN325" s="502"/>
      <c r="AO325" s="502"/>
      <c r="AP325" s="502"/>
      <c r="AQ325" s="502"/>
      <c r="AR325" s="502"/>
      <c r="AS325" s="502"/>
      <c r="AT325" s="502"/>
      <c r="AU325" s="502"/>
      <c r="AV325" s="502"/>
      <c r="AW325" s="502"/>
      <c r="AX325" s="502"/>
      <c r="AY325" s="502"/>
      <c r="AZ325" s="502"/>
      <c r="BA325" s="502"/>
      <c r="BB325" s="502"/>
      <c r="BC325" s="502"/>
      <c r="BD325" s="502"/>
      <c r="BE325" s="502"/>
      <c r="BF325" s="502"/>
      <c r="BG325" s="502"/>
      <c r="BH325" s="502"/>
      <c r="BI325" s="502"/>
      <c r="BJ325" s="502"/>
      <c r="BK325" s="502"/>
      <c r="BL325" s="502"/>
      <c r="BM325" s="502"/>
      <c r="BN325" s="502"/>
      <c r="BO325" s="502"/>
      <c r="BP325" s="502"/>
      <c r="BQ325" s="502"/>
      <c r="BR325" s="502"/>
      <c r="BS325" s="502"/>
      <c r="BT325" s="502"/>
      <c r="BU325" s="502"/>
      <c r="BV325" s="502"/>
      <c r="BW325" s="502"/>
      <c r="BX325" s="502"/>
      <c r="BY325" s="502"/>
      <c r="BZ325" s="502"/>
      <c r="CA325" s="502"/>
      <c r="CB325" s="502"/>
      <c r="CC325" s="502"/>
      <c r="CD325" s="502"/>
      <c r="CE325" s="502"/>
      <c r="CF325" s="502"/>
      <c r="CG325" s="502"/>
      <c r="CH325" s="502"/>
      <c r="CI325" s="502"/>
      <c r="CJ325" s="502"/>
      <c r="CK325" s="502"/>
      <c r="CL325" s="502"/>
      <c r="CM325" s="502"/>
      <c r="CN325" s="502"/>
      <c r="CO325" s="502"/>
      <c r="CP325" s="502"/>
      <c r="CQ325" s="502"/>
      <c r="CR325" s="502"/>
      <c r="CS325" s="502"/>
      <c r="CT325" s="502"/>
      <c r="CU325" s="502"/>
      <c r="CV325" s="502"/>
      <c r="CW325" s="502"/>
      <c r="CX325" s="502"/>
      <c r="CY325" s="502"/>
      <c r="CZ325" s="502"/>
      <c r="DA325" s="502"/>
      <c r="DB325" s="502"/>
      <c r="DC325" s="502"/>
      <c r="DD325" s="502"/>
      <c r="DE325" s="502"/>
      <c r="DF325" s="502"/>
      <c r="DG325" s="502"/>
      <c r="DH325" s="502"/>
      <c r="DI325" s="502"/>
      <c r="DJ325" s="502"/>
      <c r="DK325" s="502"/>
      <c r="DL325" s="502"/>
      <c r="DM325" s="502"/>
      <c r="DN325" s="502"/>
      <c r="DO325" s="502"/>
      <c r="DP325" s="502"/>
      <c r="DQ325" s="502"/>
      <c r="DR325" s="502"/>
      <c r="DS325" s="502"/>
      <c r="DT325" s="502"/>
      <c r="DU325" s="502"/>
      <c r="DV325" s="502"/>
      <c r="DW325" s="502"/>
      <c r="DX325" s="502"/>
      <c r="DY325" s="502"/>
      <c r="DZ325" s="502"/>
      <c r="EA325" s="502"/>
      <c r="EB325" s="502"/>
      <c r="EC325" s="502"/>
      <c r="ED325" s="502"/>
      <c r="EE325" s="502"/>
      <c r="EF325" s="502"/>
      <c r="EG325" s="502"/>
      <c r="EH325" s="502"/>
      <c r="EI325" s="502"/>
      <c r="EJ325" s="502"/>
      <c r="EK325" s="502"/>
      <c r="EL325" s="502"/>
      <c r="EM325" s="502"/>
      <c r="EN325" s="502"/>
      <c r="EO325" s="502"/>
      <c r="EP325" s="502"/>
      <c r="EQ325" s="502"/>
      <c r="ER325" s="502"/>
      <c r="ES325" s="502"/>
      <c r="ET325" s="502"/>
      <c r="EU325" s="502"/>
      <c r="EV325" s="502"/>
      <c r="EW325" s="502"/>
      <c r="EX325" s="502"/>
      <c r="EY325" s="502"/>
      <c r="EZ325" s="502"/>
      <c r="FA325" s="502"/>
      <c r="FB325" s="502"/>
      <c r="FC325" s="502"/>
      <c r="FD325" s="502"/>
      <c r="FE325" s="502"/>
      <c r="FF325" s="502"/>
      <c r="FG325" s="502"/>
      <c r="FH325" s="502"/>
      <c r="FI325" s="502"/>
      <c r="FJ325" s="502"/>
      <c r="FK325" s="502"/>
      <c r="FL325" s="502"/>
      <c r="FM325" s="502"/>
      <c r="FN325" s="502"/>
      <c r="FO325" s="502"/>
      <c r="FP325" s="502"/>
      <c r="FQ325" s="502"/>
      <c r="FR325" s="502"/>
      <c r="FS325" s="502"/>
      <c r="FT325" s="502"/>
      <c r="FU325" s="502"/>
      <c r="FV325" s="502"/>
      <c r="FW325" s="502"/>
      <c r="FX325" s="502"/>
      <c r="FY325" s="502"/>
      <c r="FZ325" s="502"/>
      <c r="GA325" s="502"/>
      <c r="GB325" s="502"/>
      <c r="GC325" s="502"/>
      <c r="GD325" s="502"/>
      <c r="GE325" s="502"/>
      <c r="GF325" s="502"/>
      <c r="GG325" s="502"/>
      <c r="GH325" s="502"/>
      <c r="GI325" s="502"/>
      <c r="GJ325" s="502"/>
      <c r="GK325" s="502"/>
      <c r="GL325" s="502"/>
      <c r="GM325" s="502"/>
      <c r="GN325" s="502"/>
      <c r="GO325" s="502"/>
      <c r="GP325" s="502"/>
      <c r="GQ325" s="502"/>
      <c r="GR325" s="502"/>
      <c r="GS325" s="502"/>
      <c r="GT325" s="502"/>
      <c r="GU325" s="502"/>
      <c r="GV325" s="502"/>
      <c r="GW325" s="502"/>
      <c r="GX325" s="502"/>
      <c r="GY325" s="502"/>
      <c r="GZ325" s="502"/>
      <c r="HA325" s="502"/>
      <c r="HB325" s="502"/>
      <c r="HC325" s="502"/>
      <c r="HD325" s="502"/>
      <c r="HE325" s="502"/>
      <c r="HF325" s="502"/>
      <c r="HG325" s="502"/>
      <c r="HH325" s="502"/>
      <c r="HI325" s="502"/>
      <c r="HJ325" s="502"/>
      <c r="HK325" s="502"/>
      <c r="HL325" s="502"/>
      <c r="HM325" s="502"/>
      <c r="HN325" s="502"/>
      <c r="HO325" s="502"/>
    </row>
    <row r="326" s="501" customFormat="1" spans="1:223">
      <c r="A326" s="519"/>
      <c r="B326" s="503"/>
      <c r="C326" s="503"/>
      <c r="D326" s="504"/>
      <c r="E326" s="504"/>
      <c r="AF326" s="502"/>
      <c r="AG326" s="502"/>
      <c r="AH326" s="502"/>
      <c r="AI326" s="502"/>
      <c r="AJ326" s="502"/>
      <c r="AK326" s="502"/>
      <c r="AL326" s="502"/>
      <c r="AM326" s="502"/>
      <c r="AN326" s="502"/>
      <c r="AO326" s="502"/>
      <c r="AP326" s="502"/>
      <c r="AQ326" s="502"/>
      <c r="AR326" s="502"/>
      <c r="AS326" s="502"/>
      <c r="AT326" s="502"/>
      <c r="AU326" s="502"/>
      <c r="AV326" s="502"/>
      <c r="AW326" s="502"/>
      <c r="AX326" s="502"/>
      <c r="AY326" s="502"/>
      <c r="AZ326" s="502"/>
      <c r="BA326" s="502"/>
      <c r="BB326" s="502"/>
      <c r="BC326" s="502"/>
      <c r="BD326" s="502"/>
      <c r="BE326" s="502"/>
      <c r="BF326" s="502"/>
      <c r="BG326" s="502"/>
      <c r="BH326" s="502"/>
      <c r="BI326" s="502"/>
      <c r="BJ326" s="502"/>
      <c r="BK326" s="502"/>
      <c r="BL326" s="502"/>
      <c r="BM326" s="502"/>
      <c r="BN326" s="502"/>
      <c r="BO326" s="502"/>
      <c r="BP326" s="502"/>
      <c r="BQ326" s="502"/>
      <c r="BR326" s="502"/>
      <c r="BS326" s="502"/>
      <c r="BT326" s="502"/>
      <c r="BU326" s="502"/>
      <c r="BV326" s="502"/>
      <c r="BW326" s="502"/>
      <c r="BX326" s="502"/>
      <c r="BY326" s="502"/>
      <c r="BZ326" s="502"/>
      <c r="CA326" s="502"/>
      <c r="CB326" s="502"/>
      <c r="CC326" s="502"/>
      <c r="CD326" s="502"/>
      <c r="CE326" s="502"/>
      <c r="CF326" s="502"/>
      <c r="CG326" s="502"/>
      <c r="CH326" s="502"/>
      <c r="CI326" s="502"/>
      <c r="CJ326" s="502"/>
      <c r="CK326" s="502"/>
      <c r="CL326" s="502"/>
      <c r="CM326" s="502"/>
      <c r="CN326" s="502"/>
      <c r="CO326" s="502"/>
      <c r="CP326" s="502"/>
      <c r="CQ326" s="502"/>
      <c r="CR326" s="502"/>
      <c r="CS326" s="502"/>
      <c r="CT326" s="502"/>
      <c r="CU326" s="502"/>
      <c r="CV326" s="502"/>
      <c r="CW326" s="502"/>
      <c r="CX326" s="502"/>
      <c r="CY326" s="502"/>
      <c r="CZ326" s="502"/>
      <c r="DA326" s="502"/>
      <c r="DB326" s="502"/>
      <c r="DC326" s="502"/>
      <c r="DD326" s="502"/>
      <c r="DE326" s="502"/>
      <c r="DF326" s="502"/>
      <c r="DG326" s="502"/>
      <c r="DH326" s="502"/>
      <c r="DI326" s="502"/>
      <c r="DJ326" s="502"/>
      <c r="DK326" s="502"/>
      <c r="DL326" s="502"/>
      <c r="DM326" s="502"/>
      <c r="DN326" s="502"/>
      <c r="DO326" s="502"/>
      <c r="DP326" s="502"/>
      <c r="DQ326" s="502"/>
      <c r="DR326" s="502"/>
      <c r="DS326" s="502"/>
      <c r="DT326" s="502"/>
      <c r="DU326" s="502"/>
      <c r="DV326" s="502"/>
      <c r="DW326" s="502"/>
      <c r="DX326" s="502"/>
      <c r="DY326" s="502"/>
      <c r="DZ326" s="502"/>
      <c r="EA326" s="502"/>
      <c r="EB326" s="502"/>
      <c r="EC326" s="502"/>
      <c r="ED326" s="502"/>
      <c r="EE326" s="502"/>
      <c r="EF326" s="502"/>
      <c r="EG326" s="502"/>
      <c r="EH326" s="502"/>
      <c r="EI326" s="502"/>
      <c r="EJ326" s="502"/>
      <c r="EK326" s="502"/>
      <c r="EL326" s="502"/>
      <c r="EM326" s="502"/>
      <c r="EN326" s="502"/>
      <c r="EO326" s="502"/>
      <c r="EP326" s="502"/>
      <c r="EQ326" s="502"/>
      <c r="ER326" s="502"/>
      <c r="ES326" s="502"/>
      <c r="ET326" s="502"/>
      <c r="EU326" s="502"/>
      <c r="EV326" s="502"/>
      <c r="EW326" s="502"/>
      <c r="EX326" s="502"/>
      <c r="EY326" s="502"/>
      <c r="EZ326" s="502"/>
      <c r="FA326" s="502"/>
      <c r="FB326" s="502"/>
      <c r="FC326" s="502"/>
      <c r="FD326" s="502"/>
      <c r="FE326" s="502"/>
      <c r="FF326" s="502"/>
      <c r="FG326" s="502"/>
      <c r="FH326" s="502"/>
      <c r="FI326" s="502"/>
      <c r="FJ326" s="502"/>
      <c r="FK326" s="502"/>
      <c r="FL326" s="502"/>
      <c r="FM326" s="502"/>
      <c r="FN326" s="502"/>
      <c r="FO326" s="502"/>
      <c r="FP326" s="502"/>
      <c r="FQ326" s="502"/>
      <c r="FR326" s="502"/>
      <c r="FS326" s="502"/>
      <c r="FT326" s="502"/>
      <c r="FU326" s="502"/>
      <c r="FV326" s="502"/>
      <c r="FW326" s="502"/>
      <c r="FX326" s="502"/>
      <c r="FY326" s="502"/>
      <c r="FZ326" s="502"/>
      <c r="GA326" s="502"/>
      <c r="GB326" s="502"/>
      <c r="GC326" s="502"/>
      <c r="GD326" s="502"/>
      <c r="GE326" s="502"/>
      <c r="GF326" s="502"/>
      <c r="GG326" s="502"/>
      <c r="GH326" s="502"/>
      <c r="GI326" s="502"/>
      <c r="GJ326" s="502"/>
      <c r="GK326" s="502"/>
      <c r="GL326" s="502"/>
      <c r="GM326" s="502"/>
      <c r="GN326" s="502"/>
      <c r="GO326" s="502"/>
      <c r="GP326" s="502"/>
      <c r="GQ326" s="502"/>
      <c r="GR326" s="502"/>
      <c r="GS326" s="502"/>
      <c r="GT326" s="502"/>
      <c r="GU326" s="502"/>
      <c r="GV326" s="502"/>
      <c r="GW326" s="502"/>
      <c r="GX326" s="502"/>
      <c r="GY326" s="502"/>
      <c r="GZ326" s="502"/>
      <c r="HA326" s="502"/>
      <c r="HB326" s="502"/>
      <c r="HC326" s="502"/>
      <c r="HD326" s="502"/>
      <c r="HE326" s="502"/>
      <c r="HF326" s="502"/>
      <c r="HG326" s="502"/>
      <c r="HH326" s="502"/>
      <c r="HI326" s="502"/>
      <c r="HJ326" s="502"/>
      <c r="HK326" s="502"/>
      <c r="HL326" s="502"/>
      <c r="HM326" s="502"/>
      <c r="HN326" s="502"/>
      <c r="HO326" s="502"/>
    </row>
    <row r="327" s="501" customFormat="1" spans="1:223">
      <c r="A327" s="519"/>
      <c r="B327" s="503"/>
      <c r="C327" s="503"/>
      <c r="D327" s="504"/>
      <c r="E327" s="504"/>
      <c r="AF327" s="502"/>
      <c r="AG327" s="502"/>
      <c r="AH327" s="502"/>
      <c r="AI327" s="502"/>
      <c r="AJ327" s="502"/>
      <c r="AK327" s="502"/>
      <c r="AL327" s="502"/>
      <c r="AM327" s="502"/>
      <c r="AN327" s="502"/>
      <c r="AO327" s="502"/>
      <c r="AP327" s="502"/>
      <c r="AQ327" s="502"/>
      <c r="AR327" s="502"/>
      <c r="AS327" s="502"/>
      <c r="AT327" s="502"/>
      <c r="AU327" s="502"/>
      <c r="AV327" s="502"/>
      <c r="AW327" s="502"/>
      <c r="AX327" s="502"/>
      <c r="AY327" s="502"/>
      <c r="AZ327" s="502"/>
      <c r="BA327" s="502"/>
      <c r="BB327" s="502"/>
      <c r="BC327" s="502"/>
      <c r="BD327" s="502"/>
      <c r="BE327" s="502"/>
      <c r="BF327" s="502"/>
      <c r="BG327" s="502"/>
      <c r="BH327" s="502"/>
      <c r="BI327" s="502"/>
      <c r="BJ327" s="502"/>
      <c r="BK327" s="502"/>
      <c r="BL327" s="502"/>
      <c r="BM327" s="502"/>
      <c r="BN327" s="502"/>
      <c r="BO327" s="502"/>
      <c r="BP327" s="502"/>
      <c r="BQ327" s="502"/>
      <c r="BR327" s="502"/>
      <c r="BS327" s="502"/>
      <c r="BT327" s="502"/>
      <c r="BU327" s="502"/>
      <c r="BV327" s="502"/>
      <c r="BW327" s="502"/>
      <c r="BX327" s="502"/>
      <c r="BY327" s="502"/>
      <c r="BZ327" s="502"/>
      <c r="CA327" s="502"/>
      <c r="CB327" s="502"/>
      <c r="CC327" s="502"/>
      <c r="CD327" s="502"/>
      <c r="CE327" s="502"/>
      <c r="CF327" s="502"/>
      <c r="CG327" s="502"/>
      <c r="CH327" s="502"/>
      <c r="CI327" s="502"/>
      <c r="CJ327" s="502"/>
      <c r="CK327" s="502"/>
      <c r="CL327" s="502"/>
      <c r="CM327" s="502"/>
      <c r="CN327" s="502"/>
      <c r="CO327" s="502"/>
      <c r="CP327" s="502"/>
      <c r="CQ327" s="502"/>
      <c r="CR327" s="502"/>
      <c r="CS327" s="502"/>
      <c r="CT327" s="502"/>
      <c r="CU327" s="502"/>
      <c r="CV327" s="502"/>
      <c r="CW327" s="502"/>
      <c r="CX327" s="502"/>
      <c r="CY327" s="502"/>
      <c r="CZ327" s="502"/>
      <c r="DA327" s="502"/>
      <c r="DB327" s="502"/>
      <c r="DC327" s="502"/>
      <c r="DD327" s="502"/>
      <c r="DE327" s="502"/>
      <c r="DF327" s="502"/>
      <c r="DG327" s="502"/>
      <c r="DH327" s="502"/>
      <c r="DI327" s="502"/>
      <c r="DJ327" s="502"/>
      <c r="DK327" s="502"/>
      <c r="DL327" s="502"/>
      <c r="DM327" s="502"/>
      <c r="DN327" s="502"/>
      <c r="DO327" s="502"/>
      <c r="DP327" s="502"/>
      <c r="DQ327" s="502"/>
      <c r="DR327" s="502"/>
      <c r="DS327" s="502"/>
      <c r="DT327" s="502"/>
      <c r="DU327" s="502"/>
      <c r="DV327" s="502"/>
      <c r="DW327" s="502"/>
      <c r="DX327" s="502"/>
      <c r="DY327" s="502"/>
      <c r="DZ327" s="502"/>
      <c r="EA327" s="502"/>
      <c r="EB327" s="502"/>
      <c r="EC327" s="502"/>
      <c r="ED327" s="502"/>
      <c r="EE327" s="502"/>
      <c r="EF327" s="502"/>
      <c r="EG327" s="502"/>
      <c r="EH327" s="502"/>
      <c r="EI327" s="502"/>
      <c r="EJ327" s="502"/>
      <c r="EK327" s="502"/>
      <c r="EL327" s="502"/>
      <c r="EM327" s="502"/>
      <c r="EN327" s="502"/>
      <c r="EO327" s="502"/>
      <c r="EP327" s="502"/>
      <c r="EQ327" s="502"/>
      <c r="ER327" s="502"/>
      <c r="ES327" s="502"/>
      <c r="ET327" s="502"/>
      <c r="EU327" s="502"/>
      <c r="EV327" s="502"/>
      <c r="EW327" s="502"/>
      <c r="EX327" s="502"/>
      <c r="EY327" s="502"/>
      <c r="EZ327" s="502"/>
      <c r="FA327" s="502"/>
      <c r="FB327" s="502"/>
      <c r="FC327" s="502"/>
      <c r="FD327" s="502"/>
      <c r="FE327" s="502"/>
      <c r="FF327" s="502"/>
      <c r="FG327" s="502"/>
      <c r="FH327" s="502"/>
      <c r="FI327" s="502"/>
      <c r="FJ327" s="502"/>
      <c r="FK327" s="502"/>
      <c r="FL327" s="502"/>
      <c r="FM327" s="502"/>
      <c r="FN327" s="502"/>
      <c r="FO327" s="502"/>
      <c r="FP327" s="502"/>
      <c r="FQ327" s="502"/>
      <c r="FR327" s="502"/>
      <c r="FS327" s="502"/>
      <c r="FT327" s="502"/>
      <c r="FU327" s="502"/>
      <c r="FV327" s="502"/>
      <c r="FW327" s="502"/>
      <c r="FX327" s="502"/>
      <c r="FY327" s="502"/>
      <c r="FZ327" s="502"/>
      <c r="GA327" s="502"/>
      <c r="GB327" s="502"/>
      <c r="GC327" s="502"/>
      <c r="GD327" s="502"/>
      <c r="GE327" s="502"/>
      <c r="GF327" s="502"/>
      <c r="GG327" s="502"/>
      <c r="GH327" s="502"/>
      <c r="GI327" s="502"/>
      <c r="GJ327" s="502"/>
      <c r="GK327" s="502"/>
      <c r="GL327" s="502"/>
      <c r="GM327" s="502"/>
      <c r="GN327" s="502"/>
      <c r="GO327" s="502"/>
      <c r="GP327" s="502"/>
      <c r="GQ327" s="502"/>
      <c r="GR327" s="502"/>
      <c r="GS327" s="502"/>
      <c r="GT327" s="502"/>
      <c r="GU327" s="502"/>
      <c r="GV327" s="502"/>
      <c r="GW327" s="502"/>
      <c r="GX327" s="502"/>
      <c r="GY327" s="502"/>
      <c r="GZ327" s="502"/>
      <c r="HA327" s="502"/>
      <c r="HB327" s="502"/>
      <c r="HC327" s="502"/>
      <c r="HD327" s="502"/>
      <c r="HE327" s="502"/>
      <c r="HF327" s="502"/>
      <c r="HG327" s="502"/>
      <c r="HH327" s="502"/>
      <c r="HI327" s="502"/>
      <c r="HJ327" s="502"/>
      <c r="HK327" s="502"/>
      <c r="HL327" s="502"/>
      <c r="HM327" s="502"/>
      <c r="HN327" s="502"/>
      <c r="HO327" s="502"/>
    </row>
    <row r="328" s="501" customFormat="1" spans="1:223">
      <c r="A328" s="519"/>
      <c r="B328" s="503"/>
      <c r="C328" s="503"/>
      <c r="D328" s="504"/>
      <c r="E328" s="504"/>
      <c r="AF328" s="502"/>
      <c r="AG328" s="502"/>
      <c r="AH328" s="502"/>
      <c r="AI328" s="502"/>
      <c r="AJ328" s="502"/>
      <c r="AK328" s="502"/>
      <c r="AL328" s="502"/>
      <c r="AM328" s="502"/>
      <c r="AN328" s="502"/>
      <c r="AO328" s="502"/>
      <c r="AP328" s="502"/>
      <c r="AQ328" s="502"/>
      <c r="AR328" s="502"/>
      <c r="AS328" s="502"/>
      <c r="AT328" s="502"/>
      <c r="AU328" s="502"/>
      <c r="AV328" s="502"/>
      <c r="AW328" s="502"/>
      <c r="AX328" s="502"/>
      <c r="AY328" s="502"/>
      <c r="AZ328" s="502"/>
      <c r="BA328" s="502"/>
      <c r="BB328" s="502"/>
      <c r="BC328" s="502"/>
      <c r="BD328" s="502"/>
      <c r="BE328" s="502"/>
      <c r="BF328" s="502"/>
      <c r="BG328" s="502"/>
      <c r="BH328" s="502"/>
      <c r="BI328" s="502"/>
      <c r="BJ328" s="502"/>
      <c r="BK328" s="502"/>
      <c r="BL328" s="502"/>
      <c r="BM328" s="502"/>
      <c r="BN328" s="502"/>
      <c r="BO328" s="502"/>
      <c r="BP328" s="502"/>
      <c r="BQ328" s="502"/>
      <c r="BR328" s="502"/>
      <c r="BS328" s="502"/>
      <c r="BT328" s="502"/>
      <c r="BU328" s="502"/>
      <c r="BV328" s="502"/>
      <c r="BW328" s="502"/>
      <c r="BX328" s="502"/>
      <c r="BY328" s="502"/>
      <c r="BZ328" s="502"/>
      <c r="CA328" s="502"/>
      <c r="CB328" s="502"/>
      <c r="CC328" s="502"/>
      <c r="CD328" s="502"/>
      <c r="CE328" s="502"/>
      <c r="CF328" s="502"/>
      <c r="CG328" s="502"/>
      <c r="CH328" s="502"/>
      <c r="CI328" s="502"/>
      <c r="CJ328" s="502"/>
      <c r="CK328" s="502"/>
      <c r="CL328" s="502"/>
      <c r="CM328" s="502"/>
      <c r="CN328" s="502"/>
      <c r="CO328" s="502"/>
      <c r="CP328" s="502"/>
      <c r="CQ328" s="502"/>
      <c r="CR328" s="502"/>
      <c r="CS328" s="502"/>
      <c r="CT328" s="502"/>
      <c r="CU328" s="502"/>
      <c r="CV328" s="502"/>
      <c r="CW328" s="502"/>
      <c r="CX328" s="502"/>
      <c r="CY328" s="502"/>
      <c r="CZ328" s="502"/>
      <c r="DA328" s="502"/>
      <c r="DB328" s="502"/>
      <c r="DC328" s="502"/>
      <c r="DD328" s="502"/>
      <c r="DE328" s="502"/>
      <c r="DF328" s="502"/>
      <c r="DG328" s="502"/>
      <c r="DH328" s="502"/>
      <c r="DI328" s="502"/>
      <c r="DJ328" s="502"/>
      <c r="DK328" s="502"/>
      <c r="DL328" s="502"/>
      <c r="DM328" s="502"/>
      <c r="DN328" s="502"/>
      <c r="DO328" s="502"/>
      <c r="DP328" s="502"/>
      <c r="DQ328" s="502"/>
      <c r="DR328" s="502"/>
      <c r="DS328" s="502"/>
      <c r="DT328" s="502"/>
      <c r="DU328" s="502"/>
      <c r="DV328" s="502"/>
      <c r="DW328" s="502"/>
      <c r="DX328" s="502"/>
      <c r="DY328" s="502"/>
      <c r="DZ328" s="502"/>
      <c r="EA328" s="502"/>
      <c r="EB328" s="502"/>
      <c r="EC328" s="502"/>
      <c r="ED328" s="502"/>
      <c r="EE328" s="502"/>
      <c r="EF328" s="502"/>
      <c r="EG328" s="502"/>
      <c r="EH328" s="502"/>
      <c r="EI328" s="502"/>
      <c r="EJ328" s="502"/>
      <c r="EK328" s="502"/>
      <c r="EL328" s="502"/>
      <c r="EM328" s="502"/>
      <c r="EN328" s="502"/>
      <c r="EO328" s="502"/>
      <c r="EP328" s="502"/>
      <c r="EQ328" s="502"/>
      <c r="ER328" s="502"/>
      <c r="ES328" s="502"/>
      <c r="ET328" s="502"/>
      <c r="EU328" s="502"/>
      <c r="EV328" s="502"/>
      <c r="EW328" s="502"/>
      <c r="EX328" s="502"/>
      <c r="EY328" s="502"/>
      <c r="EZ328" s="502"/>
      <c r="FA328" s="502"/>
      <c r="FB328" s="502"/>
      <c r="FC328" s="502"/>
      <c r="FD328" s="502"/>
      <c r="FE328" s="502"/>
      <c r="FF328" s="502"/>
      <c r="FG328" s="502"/>
      <c r="FH328" s="502"/>
      <c r="FI328" s="502"/>
      <c r="FJ328" s="502"/>
      <c r="FK328" s="502"/>
      <c r="FL328" s="502"/>
      <c r="FM328" s="502"/>
      <c r="FN328" s="502"/>
      <c r="FO328" s="502"/>
      <c r="FP328" s="502"/>
      <c r="FQ328" s="502"/>
      <c r="FR328" s="502"/>
      <c r="FS328" s="502"/>
      <c r="FT328" s="502"/>
      <c r="FU328" s="502"/>
      <c r="FV328" s="502"/>
      <c r="FW328" s="502"/>
      <c r="FX328" s="502"/>
      <c r="FY328" s="502"/>
      <c r="FZ328" s="502"/>
      <c r="GA328" s="502"/>
      <c r="GB328" s="502"/>
      <c r="GC328" s="502"/>
      <c r="GD328" s="502"/>
      <c r="GE328" s="502"/>
      <c r="GF328" s="502"/>
      <c r="GG328" s="502"/>
      <c r="GH328" s="502"/>
      <c r="GI328" s="502"/>
      <c r="GJ328" s="502"/>
      <c r="GK328" s="502"/>
      <c r="GL328" s="502"/>
      <c r="GM328" s="502"/>
      <c r="GN328" s="502"/>
      <c r="GO328" s="502"/>
      <c r="GP328" s="502"/>
      <c r="GQ328" s="502"/>
      <c r="GR328" s="502"/>
      <c r="GS328" s="502"/>
      <c r="GT328" s="502"/>
      <c r="GU328" s="502"/>
      <c r="GV328" s="502"/>
      <c r="GW328" s="502"/>
      <c r="GX328" s="502"/>
      <c r="GY328" s="502"/>
      <c r="GZ328" s="502"/>
      <c r="HA328" s="502"/>
      <c r="HB328" s="502"/>
      <c r="HC328" s="502"/>
      <c r="HD328" s="502"/>
      <c r="HE328" s="502"/>
      <c r="HF328" s="502"/>
      <c r="HG328" s="502"/>
      <c r="HH328" s="502"/>
      <c r="HI328" s="502"/>
      <c r="HJ328" s="502"/>
      <c r="HK328" s="502"/>
      <c r="HL328" s="502"/>
      <c r="HM328" s="502"/>
      <c r="HN328" s="502"/>
      <c r="HO328" s="502"/>
    </row>
    <row r="329" s="501" customFormat="1" spans="1:223">
      <c r="A329" s="519"/>
      <c r="B329" s="503"/>
      <c r="C329" s="503"/>
      <c r="D329" s="504"/>
      <c r="E329" s="504"/>
      <c r="AF329" s="502"/>
      <c r="AG329" s="502"/>
      <c r="AH329" s="502"/>
      <c r="AI329" s="502"/>
      <c r="AJ329" s="502"/>
      <c r="AK329" s="502"/>
      <c r="AL329" s="502"/>
      <c r="AM329" s="502"/>
      <c r="AN329" s="502"/>
      <c r="AO329" s="502"/>
      <c r="AP329" s="502"/>
      <c r="AQ329" s="502"/>
      <c r="AR329" s="502"/>
      <c r="AS329" s="502"/>
      <c r="AT329" s="502"/>
      <c r="AU329" s="502"/>
      <c r="AV329" s="502"/>
      <c r="AW329" s="502"/>
      <c r="AX329" s="502"/>
      <c r="AY329" s="502"/>
      <c r="AZ329" s="502"/>
      <c r="BA329" s="502"/>
      <c r="BB329" s="502"/>
      <c r="BC329" s="502"/>
      <c r="BD329" s="502"/>
      <c r="BE329" s="502"/>
      <c r="BF329" s="502"/>
      <c r="BG329" s="502"/>
      <c r="BH329" s="502"/>
      <c r="BI329" s="502"/>
      <c r="BJ329" s="502"/>
      <c r="BK329" s="502"/>
      <c r="BL329" s="502"/>
      <c r="BM329" s="502"/>
      <c r="BN329" s="502"/>
      <c r="BO329" s="502"/>
      <c r="BP329" s="502"/>
      <c r="BQ329" s="502"/>
      <c r="BR329" s="502"/>
      <c r="BS329" s="502"/>
      <c r="BT329" s="502"/>
      <c r="BU329" s="502"/>
      <c r="BV329" s="502"/>
      <c r="BW329" s="502"/>
      <c r="BX329" s="502"/>
      <c r="BY329" s="502"/>
      <c r="BZ329" s="502"/>
      <c r="CA329" s="502"/>
      <c r="CB329" s="502"/>
      <c r="CC329" s="502"/>
      <c r="CD329" s="502"/>
      <c r="CE329" s="502"/>
      <c r="CF329" s="502"/>
      <c r="CG329" s="502"/>
      <c r="CH329" s="502"/>
      <c r="CI329" s="502"/>
      <c r="CJ329" s="502"/>
      <c r="CK329" s="502"/>
      <c r="CL329" s="502"/>
      <c r="CM329" s="502"/>
      <c r="CN329" s="502"/>
      <c r="CO329" s="502"/>
      <c r="CP329" s="502"/>
      <c r="CQ329" s="502"/>
      <c r="CR329" s="502"/>
      <c r="CS329" s="502"/>
      <c r="CT329" s="502"/>
      <c r="CU329" s="502"/>
      <c r="CV329" s="502"/>
      <c r="CW329" s="502"/>
      <c r="CX329" s="502"/>
      <c r="CY329" s="502"/>
      <c r="CZ329" s="502"/>
      <c r="DA329" s="502"/>
      <c r="DB329" s="502"/>
      <c r="DC329" s="502"/>
      <c r="DD329" s="502"/>
      <c r="DE329" s="502"/>
      <c r="DF329" s="502"/>
      <c r="DG329" s="502"/>
      <c r="DH329" s="502"/>
      <c r="DI329" s="502"/>
      <c r="DJ329" s="502"/>
      <c r="DK329" s="502"/>
      <c r="DL329" s="502"/>
      <c r="DM329" s="502"/>
      <c r="DN329" s="502"/>
      <c r="DO329" s="502"/>
      <c r="DP329" s="502"/>
      <c r="DQ329" s="502"/>
      <c r="DR329" s="502"/>
      <c r="DS329" s="502"/>
      <c r="DT329" s="502"/>
      <c r="DU329" s="502"/>
      <c r="DV329" s="502"/>
      <c r="DW329" s="502"/>
      <c r="DX329" s="502"/>
      <c r="DY329" s="502"/>
      <c r="DZ329" s="502"/>
      <c r="EA329" s="502"/>
      <c r="EB329" s="502"/>
      <c r="EC329" s="502"/>
      <c r="ED329" s="502"/>
      <c r="EE329" s="502"/>
      <c r="EF329" s="502"/>
      <c r="EG329" s="502"/>
      <c r="EH329" s="502"/>
      <c r="EI329" s="502"/>
      <c r="EJ329" s="502"/>
      <c r="EK329" s="502"/>
      <c r="EL329" s="502"/>
      <c r="EM329" s="502"/>
      <c r="EN329" s="502"/>
      <c r="EO329" s="502"/>
      <c r="EP329" s="502"/>
      <c r="EQ329" s="502"/>
      <c r="ER329" s="502"/>
      <c r="ES329" s="502"/>
      <c r="ET329" s="502"/>
      <c r="EU329" s="502"/>
      <c r="EV329" s="502"/>
      <c r="EW329" s="502"/>
      <c r="EX329" s="502"/>
      <c r="EY329" s="502"/>
      <c r="EZ329" s="502"/>
      <c r="FA329" s="502"/>
      <c r="FB329" s="502"/>
      <c r="FC329" s="502"/>
      <c r="FD329" s="502"/>
      <c r="FE329" s="502"/>
      <c r="FF329" s="502"/>
      <c r="FG329" s="502"/>
      <c r="FH329" s="502"/>
      <c r="FI329" s="502"/>
      <c r="FJ329" s="502"/>
      <c r="FK329" s="502"/>
      <c r="FL329" s="502"/>
      <c r="FM329" s="502"/>
      <c r="FN329" s="502"/>
      <c r="FO329" s="502"/>
      <c r="FP329" s="502"/>
      <c r="FQ329" s="502"/>
      <c r="FR329" s="502"/>
      <c r="FS329" s="502"/>
      <c r="FT329" s="502"/>
      <c r="FU329" s="502"/>
      <c r="FV329" s="502"/>
      <c r="FW329" s="502"/>
      <c r="FX329" s="502"/>
      <c r="FY329" s="502"/>
      <c r="FZ329" s="502"/>
      <c r="GA329" s="502"/>
      <c r="GB329" s="502"/>
      <c r="GC329" s="502"/>
      <c r="GD329" s="502"/>
      <c r="GE329" s="502"/>
      <c r="GF329" s="502"/>
      <c r="GG329" s="502"/>
      <c r="GH329" s="502"/>
      <c r="GI329" s="502"/>
      <c r="GJ329" s="502"/>
      <c r="GK329" s="502"/>
      <c r="GL329" s="502"/>
      <c r="GM329" s="502"/>
      <c r="GN329" s="502"/>
      <c r="GO329" s="502"/>
      <c r="GP329" s="502"/>
      <c r="GQ329" s="502"/>
      <c r="GR329" s="502"/>
      <c r="GS329" s="502"/>
      <c r="GT329" s="502"/>
      <c r="GU329" s="502"/>
      <c r="GV329" s="502"/>
      <c r="GW329" s="502"/>
      <c r="GX329" s="502"/>
      <c r="GY329" s="502"/>
      <c r="GZ329" s="502"/>
      <c r="HA329" s="502"/>
      <c r="HB329" s="502"/>
      <c r="HC329" s="502"/>
      <c r="HD329" s="502"/>
      <c r="HE329" s="502"/>
      <c r="HF329" s="502"/>
      <c r="HG329" s="502"/>
      <c r="HH329" s="502"/>
      <c r="HI329" s="502"/>
      <c r="HJ329" s="502"/>
      <c r="HK329" s="502"/>
      <c r="HL329" s="502"/>
      <c r="HM329" s="502"/>
      <c r="HN329" s="502"/>
      <c r="HO329" s="502"/>
    </row>
    <row r="330" s="501" customFormat="1" spans="1:223">
      <c r="A330" s="519"/>
      <c r="B330" s="503"/>
      <c r="C330" s="503"/>
      <c r="D330" s="504"/>
      <c r="E330" s="504"/>
      <c r="AF330" s="502"/>
      <c r="AG330" s="502"/>
      <c r="AH330" s="502"/>
      <c r="AI330" s="502"/>
      <c r="AJ330" s="502"/>
      <c r="AK330" s="502"/>
      <c r="AL330" s="502"/>
      <c r="AM330" s="502"/>
      <c r="AN330" s="502"/>
      <c r="AO330" s="502"/>
      <c r="AP330" s="502"/>
      <c r="AQ330" s="502"/>
      <c r="AR330" s="502"/>
      <c r="AS330" s="502"/>
      <c r="AT330" s="502"/>
      <c r="AU330" s="502"/>
      <c r="AV330" s="502"/>
      <c r="AW330" s="502"/>
      <c r="AX330" s="502"/>
      <c r="AY330" s="502"/>
      <c r="AZ330" s="502"/>
      <c r="BA330" s="502"/>
      <c r="BB330" s="502"/>
      <c r="BC330" s="502"/>
      <c r="BD330" s="502"/>
      <c r="BE330" s="502"/>
      <c r="BF330" s="502"/>
      <c r="BG330" s="502"/>
      <c r="BH330" s="502"/>
      <c r="BI330" s="502"/>
      <c r="BJ330" s="502"/>
      <c r="BK330" s="502"/>
      <c r="BL330" s="502"/>
      <c r="BM330" s="502"/>
      <c r="BN330" s="502"/>
      <c r="BO330" s="502"/>
      <c r="BP330" s="502"/>
      <c r="BQ330" s="502"/>
      <c r="BR330" s="502"/>
      <c r="BS330" s="502"/>
      <c r="BT330" s="502"/>
      <c r="BU330" s="502"/>
      <c r="BV330" s="502"/>
      <c r="BW330" s="502"/>
      <c r="BX330" s="502"/>
      <c r="BY330" s="502"/>
      <c r="BZ330" s="502"/>
      <c r="CA330" s="502"/>
      <c r="CB330" s="502"/>
      <c r="CC330" s="502"/>
      <c r="CD330" s="502"/>
      <c r="CE330" s="502"/>
      <c r="CF330" s="502"/>
      <c r="CG330" s="502"/>
      <c r="CH330" s="502"/>
      <c r="CI330" s="502"/>
      <c r="CJ330" s="502"/>
      <c r="CK330" s="502"/>
      <c r="CL330" s="502"/>
      <c r="CM330" s="502"/>
      <c r="CN330" s="502"/>
      <c r="CO330" s="502"/>
      <c r="CP330" s="502"/>
      <c r="CQ330" s="502"/>
      <c r="CR330" s="502"/>
      <c r="CS330" s="502"/>
      <c r="CT330" s="502"/>
      <c r="CU330" s="502"/>
      <c r="CV330" s="502"/>
      <c r="CW330" s="502"/>
      <c r="CX330" s="502"/>
      <c r="CY330" s="502"/>
      <c r="CZ330" s="502"/>
      <c r="DA330" s="502"/>
      <c r="DB330" s="502"/>
      <c r="DC330" s="502"/>
      <c r="DD330" s="502"/>
      <c r="DE330" s="502"/>
      <c r="DF330" s="502"/>
      <c r="DG330" s="502"/>
      <c r="DH330" s="502"/>
      <c r="DI330" s="502"/>
      <c r="DJ330" s="502"/>
      <c r="DK330" s="502"/>
      <c r="DL330" s="502"/>
      <c r="DM330" s="502"/>
      <c r="DN330" s="502"/>
      <c r="DO330" s="502"/>
      <c r="DP330" s="502"/>
      <c r="DQ330" s="502"/>
      <c r="DR330" s="502"/>
      <c r="DS330" s="502"/>
      <c r="DT330" s="502"/>
      <c r="DU330" s="502"/>
      <c r="DV330" s="502"/>
      <c r="DW330" s="502"/>
      <c r="DX330" s="502"/>
      <c r="DY330" s="502"/>
      <c r="DZ330" s="502"/>
      <c r="EA330" s="502"/>
      <c r="EB330" s="502"/>
      <c r="EC330" s="502"/>
      <c r="ED330" s="502"/>
      <c r="EE330" s="502"/>
      <c r="EF330" s="502"/>
      <c r="EG330" s="502"/>
      <c r="EH330" s="502"/>
      <c r="EI330" s="502"/>
      <c r="EJ330" s="502"/>
      <c r="EK330" s="502"/>
      <c r="EL330" s="502"/>
      <c r="EM330" s="502"/>
      <c r="EN330" s="502"/>
      <c r="EO330" s="502"/>
      <c r="EP330" s="502"/>
      <c r="EQ330" s="502"/>
      <c r="ER330" s="502"/>
      <c r="ES330" s="502"/>
      <c r="ET330" s="502"/>
      <c r="EU330" s="502"/>
      <c r="EV330" s="502"/>
      <c r="EW330" s="502"/>
      <c r="EX330" s="502"/>
      <c r="EY330" s="502"/>
      <c r="EZ330" s="502"/>
      <c r="FA330" s="502"/>
      <c r="FB330" s="502"/>
      <c r="FC330" s="502"/>
      <c r="FD330" s="502"/>
      <c r="FE330" s="502"/>
      <c r="FF330" s="502"/>
      <c r="FG330" s="502"/>
      <c r="FH330" s="502"/>
      <c r="FI330" s="502"/>
      <c r="FJ330" s="502"/>
      <c r="FK330" s="502"/>
      <c r="FL330" s="502"/>
      <c r="FM330" s="502"/>
      <c r="FN330" s="502"/>
      <c r="FO330" s="502"/>
      <c r="FP330" s="502"/>
      <c r="FQ330" s="502"/>
      <c r="FR330" s="502"/>
      <c r="FS330" s="502"/>
      <c r="FT330" s="502"/>
      <c r="FU330" s="502"/>
      <c r="FV330" s="502"/>
      <c r="FW330" s="502"/>
      <c r="FX330" s="502"/>
      <c r="FY330" s="502"/>
      <c r="FZ330" s="502"/>
      <c r="GA330" s="502"/>
      <c r="GB330" s="502"/>
      <c r="GC330" s="502"/>
      <c r="GD330" s="502"/>
      <c r="GE330" s="502"/>
      <c r="GF330" s="502"/>
      <c r="GG330" s="502"/>
      <c r="GH330" s="502"/>
      <c r="GI330" s="502"/>
      <c r="GJ330" s="502"/>
      <c r="GK330" s="502"/>
      <c r="GL330" s="502"/>
      <c r="GM330" s="502"/>
      <c r="GN330" s="502"/>
      <c r="GO330" s="502"/>
      <c r="GP330" s="502"/>
      <c r="GQ330" s="502"/>
      <c r="GR330" s="502"/>
      <c r="GS330" s="502"/>
      <c r="GT330" s="502"/>
      <c r="GU330" s="502"/>
      <c r="GV330" s="502"/>
      <c r="GW330" s="502"/>
      <c r="GX330" s="502"/>
      <c r="GY330" s="502"/>
      <c r="GZ330" s="502"/>
      <c r="HA330" s="502"/>
      <c r="HB330" s="502"/>
      <c r="HC330" s="502"/>
      <c r="HD330" s="502"/>
      <c r="HE330" s="502"/>
      <c r="HF330" s="502"/>
      <c r="HG330" s="502"/>
      <c r="HH330" s="502"/>
      <c r="HI330" s="502"/>
      <c r="HJ330" s="502"/>
      <c r="HK330" s="502"/>
      <c r="HL330" s="502"/>
      <c r="HM330" s="502"/>
      <c r="HN330" s="502"/>
      <c r="HO330" s="502"/>
    </row>
    <row r="331" s="501" customFormat="1" spans="1:223">
      <c r="A331" s="519"/>
      <c r="B331" s="503"/>
      <c r="C331" s="503"/>
      <c r="D331" s="504"/>
      <c r="E331" s="504"/>
      <c r="AF331" s="502"/>
      <c r="AG331" s="502"/>
      <c r="AH331" s="502"/>
      <c r="AI331" s="502"/>
      <c r="AJ331" s="502"/>
      <c r="AK331" s="502"/>
      <c r="AL331" s="502"/>
      <c r="AM331" s="502"/>
      <c r="AN331" s="502"/>
      <c r="AO331" s="502"/>
      <c r="AP331" s="502"/>
      <c r="AQ331" s="502"/>
      <c r="AR331" s="502"/>
      <c r="AS331" s="502"/>
      <c r="AT331" s="502"/>
      <c r="AU331" s="502"/>
      <c r="AV331" s="502"/>
      <c r="AW331" s="502"/>
      <c r="AX331" s="502"/>
      <c r="AY331" s="502"/>
      <c r="AZ331" s="502"/>
      <c r="BA331" s="502"/>
      <c r="BB331" s="502"/>
      <c r="BC331" s="502"/>
      <c r="BD331" s="502"/>
      <c r="BE331" s="502"/>
      <c r="BF331" s="502"/>
      <c r="BG331" s="502"/>
      <c r="BH331" s="502"/>
      <c r="BI331" s="502"/>
      <c r="BJ331" s="502"/>
      <c r="BK331" s="502"/>
      <c r="BL331" s="502"/>
      <c r="BM331" s="502"/>
      <c r="BN331" s="502"/>
      <c r="BO331" s="502"/>
      <c r="BP331" s="502"/>
      <c r="BQ331" s="502"/>
      <c r="BR331" s="502"/>
      <c r="BS331" s="502"/>
      <c r="BT331" s="502"/>
      <c r="BU331" s="502"/>
      <c r="BV331" s="502"/>
      <c r="BW331" s="502"/>
      <c r="BX331" s="502"/>
      <c r="BY331" s="502"/>
      <c r="BZ331" s="502"/>
      <c r="CA331" s="502"/>
      <c r="CB331" s="502"/>
      <c r="CC331" s="502"/>
      <c r="CD331" s="502"/>
      <c r="CE331" s="502"/>
      <c r="CF331" s="502"/>
      <c r="CG331" s="502"/>
      <c r="CH331" s="502"/>
      <c r="CI331" s="502"/>
      <c r="CJ331" s="502"/>
      <c r="CK331" s="502"/>
      <c r="CL331" s="502"/>
      <c r="CM331" s="502"/>
      <c r="CN331" s="502"/>
      <c r="CO331" s="502"/>
      <c r="CP331" s="502"/>
      <c r="CQ331" s="502"/>
      <c r="CR331" s="502"/>
      <c r="CS331" s="502"/>
      <c r="CT331" s="502"/>
      <c r="CU331" s="502"/>
      <c r="CV331" s="502"/>
      <c r="CW331" s="502"/>
      <c r="CX331" s="502"/>
      <c r="CY331" s="502"/>
      <c r="CZ331" s="502"/>
      <c r="DA331" s="502"/>
      <c r="DB331" s="502"/>
      <c r="DC331" s="502"/>
      <c r="DD331" s="502"/>
      <c r="DE331" s="502"/>
      <c r="DF331" s="502"/>
      <c r="DG331" s="502"/>
      <c r="DH331" s="502"/>
      <c r="DI331" s="502"/>
      <c r="DJ331" s="502"/>
      <c r="DK331" s="502"/>
      <c r="DL331" s="502"/>
      <c r="DM331" s="502"/>
      <c r="DN331" s="502"/>
      <c r="DO331" s="502"/>
      <c r="DP331" s="502"/>
      <c r="DQ331" s="502"/>
      <c r="DR331" s="502"/>
      <c r="DS331" s="502"/>
      <c r="DT331" s="502"/>
      <c r="DU331" s="502"/>
      <c r="DV331" s="502"/>
      <c r="DW331" s="502"/>
      <c r="DX331" s="502"/>
      <c r="DY331" s="502"/>
      <c r="DZ331" s="502"/>
      <c r="EA331" s="502"/>
      <c r="EB331" s="502"/>
      <c r="EC331" s="502"/>
      <c r="ED331" s="502"/>
      <c r="EE331" s="502"/>
      <c r="EF331" s="502"/>
      <c r="EG331" s="502"/>
      <c r="EH331" s="502"/>
      <c r="EI331" s="502"/>
      <c r="EJ331" s="502"/>
      <c r="EK331" s="502"/>
      <c r="EL331" s="502"/>
      <c r="EM331" s="502"/>
      <c r="EN331" s="502"/>
      <c r="EO331" s="502"/>
      <c r="EP331" s="502"/>
      <c r="EQ331" s="502"/>
      <c r="ER331" s="502"/>
      <c r="ES331" s="502"/>
      <c r="ET331" s="502"/>
      <c r="EU331" s="502"/>
      <c r="EV331" s="502"/>
      <c r="EW331" s="502"/>
      <c r="EX331" s="502"/>
      <c r="EY331" s="502"/>
      <c r="EZ331" s="502"/>
      <c r="FA331" s="502"/>
      <c r="FB331" s="502"/>
      <c r="FC331" s="502"/>
      <c r="FD331" s="502"/>
      <c r="FE331" s="502"/>
      <c r="FF331" s="502"/>
      <c r="FG331" s="502"/>
      <c r="FH331" s="502"/>
      <c r="FI331" s="502"/>
      <c r="FJ331" s="502"/>
      <c r="FK331" s="502"/>
      <c r="FL331" s="502"/>
      <c r="FM331" s="502"/>
      <c r="FN331" s="502"/>
      <c r="FO331" s="502"/>
      <c r="FP331" s="502"/>
      <c r="FQ331" s="502"/>
      <c r="FR331" s="502"/>
      <c r="FS331" s="502"/>
      <c r="FT331" s="502"/>
      <c r="FU331" s="502"/>
      <c r="FV331" s="502"/>
      <c r="FW331" s="502"/>
      <c r="FX331" s="502"/>
      <c r="FY331" s="502"/>
      <c r="FZ331" s="502"/>
      <c r="GA331" s="502"/>
      <c r="GB331" s="502"/>
      <c r="GC331" s="502"/>
      <c r="GD331" s="502"/>
      <c r="GE331" s="502"/>
      <c r="GF331" s="502"/>
      <c r="GG331" s="502"/>
      <c r="GH331" s="502"/>
      <c r="GI331" s="502"/>
      <c r="GJ331" s="502"/>
      <c r="GK331" s="502"/>
      <c r="GL331" s="502"/>
      <c r="GM331" s="502"/>
      <c r="GN331" s="502"/>
      <c r="GO331" s="502"/>
      <c r="GP331" s="502"/>
      <c r="GQ331" s="502"/>
      <c r="GR331" s="502"/>
      <c r="GS331" s="502"/>
      <c r="GT331" s="502"/>
      <c r="GU331" s="502"/>
      <c r="GV331" s="502"/>
      <c r="GW331" s="502"/>
      <c r="GX331" s="502"/>
      <c r="GY331" s="502"/>
      <c r="GZ331" s="502"/>
      <c r="HA331" s="502"/>
      <c r="HB331" s="502"/>
      <c r="HC331" s="502"/>
      <c r="HD331" s="502"/>
      <c r="HE331" s="502"/>
      <c r="HF331" s="502"/>
      <c r="HG331" s="502"/>
      <c r="HH331" s="502"/>
      <c r="HI331" s="502"/>
      <c r="HJ331" s="502"/>
      <c r="HK331" s="502"/>
      <c r="HL331" s="502"/>
      <c r="HM331" s="502"/>
      <c r="HN331" s="502"/>
      <c r="HO331" s="502"/>
    </row>
    <row r="332" s="501" customFormat="1" spans="1:223">
      <c r="A332" s="519"/>
      <c r="B332" s="503"/>
      <c r="C332" s="503"/>
      <c r="D332" s="504"/>
      <c r="E332" s="504"/>
      <c r="AF332" s="502"/>
      <c r="AG332" s="502"/>
      <c r="AH332" s="502"/>
      <c r="AI332" s="502"/>
      <c r="AJ332" s="502"/>
      <c r="AK332" s="502"/>
      <c r="AL332" s="502"/>
      <c r="AM332" s="502"/>
      <c r="AN332" s="502"/>
      <c r="AO332" s="502"/>
      <c r="AP332" s="502"/>
      <c r="AQ332" s="502"/>
      <c r="AR332" s="502"/>
      <c r="AS332" s="502"/>
      <c r="AT332" s="502"/>
      <c r="AU332" s="502"/>
      <c r="AV332" s="502"/>
      <c r="AW332" s="502"/>
      <c r="AX332" s="502"/>
      <c r="AY332" s="502"/>
      <c r="AZ332" s="502"/>
      <c r="BA332" s="502"/>
      <c r="BB332" s="502"/>
      <c r="BC332" s="502"/>
      <c r="BD332" s="502"/>
      <c r="BE332" s="502"/>
      <c r="BF332" s="502"/>
      <c r="BG332" s="502"/>
      <c r="BH332" s="502"/>
      <c r="BI332" s="502"/>
      <c r="BJ332" s="502"/>
      <c r="BK332" s="502"/>
      <c r="BL332" s="502"/>
      <c r="BM332" s="502"/>
      <c r="BN332" s="502"/>
      <c r="BO332" s="502"/>
      <c r="BP332" s="502"/>
      <c r="BQ332" s="502"/>
      <c r="BR332" s="502"/>
      <c r="BS332" s="502"/>
      <c r="BT332" s="502"/>
      <c r="BU332" s="502"/>
      <c r="BV332" s="502"/>
      <c r="BW332" s="502"/>
      <c r="BX332" s="502"/>
      <c r="BY332" s="502"/>
      <c r="BZ332" s="502"/>
      <c r="CA332" s="502"/>
      <c r="CB332" s="502"/>
      <c r="CC332" s="502"/>
      <c r="CD332" s="502"/>
      <c r="CE332" s="502"/>
      <c r="CF332" s="502"/>
      <c r="CG332" s="502"/>
      <c r="CH332" s="502"/>
      <c r="CI332" s="502"/>
      <c r="CJ332" s="502"/>
      <c r="CK332" s="502"/>
      <c r="CL332" s="502"/>
      <c r="CM332" s="502"/>
      <c r="CN332" s="502"/>
      <c r="CO332" s="502"/>
      <c r="CP332" s="502"/>
      <c r="CQ332" s="502"/>
      <c r="CR332" s="502"/>
      <c r="CS332" s="502"/>
      <c r="CT332" s="502"/>
      <c r="CU332" s="502"/>
      <c r="CV332" s="502"/>
      <c r="CW332" s="502"/>
      <c r="CX332" s="502"/>
      <c r="CY332" s="502"/>
      <c r="CZ332" s="502"/>
      <c r="DA332" s="502"/>
      <c r="DB332" s="502"/>
      <c r="DC332" s="502"/>
      <c r="DD332" s="502"/>
      <c r="DE332" s="502"/>
      <c r="DF332" s="502"/>
      <c r="DG332" s="502"/>
      <c r="DH332" s="502"/>
      <c r="DI332" s="502"/>
      <c r="DJ332" s="502"/>
      <c r="DK332" s="502"/>
      <c r="DL332" s="502"/>
      <c r="DM332" s="502"/>
      <c r="DN332" s="502"/>
      <c r="DO332" s="502"/>
      <c r="DP332" s="502"/>
      <c r="DQ332" s="502"/>
      <c r="DR332" s="502"/>
      <c r="DS332" s="502"/>
      <c r="DT332" s="502"/>
      <c r="DU332" s="502"/>
      <c r="DV332" s="502"/>
      <c r="DW332" s="502"/>
      <c r="DX332" s="502"/>
      <c r="DY332" s="502"/>
      <c r="DZ332" s="502"/>
      <c r="EA332" s="502"/>
      <c r="EB332" s="502"/>
      <c r="EC332" s="502"/>
      <c r="ED332" s="502"/>
      <c r="EE332" s="502"/>
      <c r="EF332" s="502"/>
      <c r="EG332" s="502"/>
      <c r="EH332" s="502"/>
      <c r="EI332" s="502"/>
      <c r="EJ332" s="502"/>
      <c r="EK332" s="502"/>
      <c r="EL332" s="502"/>
      <c r="EM332" s="502"/>
      <c r="EN332" s="502"/>
      <c r="EO332" s="502"/>
      <c r="EP332" s="502"/>
      <c r="EQ332" s="502"/>
      <c r="ER332" s="502"/>
      <c r="ES332" s="502"/>
      <c r="ET332" s="502"/>
      <c r="EU332" s="502"/>
      <c r="EV332" s="502"/>
      <c r="EW332" s="502"/>
      <c r="EX332" s="502"/>
      <c r="EY332" s="502"/>
      <c r="EZ332" s="502"/>
      <c r="FA332" s="502"/>
      <c r="FB332" s="502"/>
      <c r="FC332" s="502"/>
      <c r="FD332" s="502"/>
      <c r="FE332" s="502"/>
      <c r="FF332" s="502"/>
      <c r="FG332" s="502"/>
      <c r="FH332" s="502"/>
      <c r="FI332" s="502"/>
      <c r="FJ332" s="502"/>
      <c r="FK332" s="502"/>
      <c r="FL332" s="502"/>
      <c r="FM332" s="502"/>
      <c r="FN332" s="502"/>
      <c r="FO332" s="502"/>
      <c r="FP332" s="502"/>
      <c r="FQ332" s="502"/>
      <c r="FR332" s="502"/>
      <c r="FS332" s="502"/>
      <c r="FT332" s="502"/>
      <c r="FU332" s="502"/>
      <c r="FV332" s="502"/>
      <c r="FW332" s="502"/>
      <c r="FX332" s="502"/>
      <c r="FY332" s="502"/>
      <c r="FZ332" s="502"/>
      <c r="GA332" s="502"/>
      <c r="GB332" s="502"/>
      <c r="GC332" s="502"/>
      <c r="GD332" s="502"/>
      <c r="GE332" s="502"/>
      <c r="GF332" s="502"/>
      <c r="GG332" s="502"/>
      <c r="GH332" s="502"/>
      <c r="GI332" s="502"/>
      <c r="GJ332" s="502"/>
      <c r="GK332" s="502"/>
      <c r="GL332" s="502"/>
      <c r="GM332" s="502"/>
      <c r="GN332" s="502"/>
      <c r="GO332" s="502"/>
      <c r="GP332" s="502"/>
      <c r="GQ332" s="502"/>
      <c r="GR332" s="502"/>
      <c r="GS332" s="502"/>
      <c r="GT332" s="502"/>
      <c r="GU332" s="502"/>
      <c r="GV332" s="502"/>
      <c r="GW332" s="502"/>
      <c r="GX332" s="502"/>
      <c r="GY332" s="502"/>
      <c r="GZ332" s="502"/>
      <c r="HA332" s="502"/>
      <c r="HB332" s="502"/>
      <c r="HC332" s="502"/>
      <c r="HD332" s="502"/>
      <c r="HE332" s="502"/>
      <c r="HF332" s="502"/>
      <c r="HG332" s="502"/>
      <c r="HH332" s="502"/>
      <c r="HI332" s="502"/>
      <c r="HJ332" s="502"/>
      <c r="HK332" s="502"/>
      <c r="HL332" s="502"/>
      <c r="HM332" s="502"/>
      <c r="HN332" s="502"/>
      <c r="HO332" s="502"/>
    </row>
    <row r="333" s="501" customFormat="1" spans="1:223">
      <c r="A333" s="519"/>
      <c r="B333" s="503"/>
      <c r="C333" s="503"/>
      <c r="D333" s="504"/>
      <c r="E333" s="504"/>
      <c r="AF333" s="502"/>
      <c r="AG333" s="502"/>
      <c r="AH333" s="502"/>
      <c r="AI333" s="502"/>
      <c r="AJ333" s="502"/>
      <c r="AK333" s="502"/>
      <c r="AL333" s="502"/>
      <c r="AM333" s="502"/>
      <c r="AN333" s="502"/>
      <c r="AO333" s="502"/>
      <c r="AP333" s="502"/>
      <c r="AQ333" s="502"/>
      <c r="AR333" s="502"/>
      <c r="AS333" s="502"/>
      <c r="AT333" s="502"/>
      <c r="AU333" s="502"/>
      <c r="AV333" s="502"/>
      <c r="AW333" s="502"/>
      <c r="AX333" s="502"/>
      <c r="AY333" s="502"/>
      <c r="AZ333" s="502"/>
      <c r="BA333" s="502"/>
      <c r="BB333" s="502"/>
      <c r="BC333" s="502"/>
      <c r="BD333" s="502"/>
      <c r="BE333" s="502"/>
      <c r="BF333" s="502"/>
      <c r="BG333" s="502"/>
      <c r="BH333" s="502"/>
      <c r="BI333" s="502"/>
      <c r="BJ333" s="502"/>
      <c r="BK333" s="502"/>
      <c r="BL333" s="502"/>
      <c r="BM333" s="502"/>
      <c r="BN333" s="502"/>
      <c r="BO333" s="502"/>
      <c r="BP333" s="502"/>
      <c r="BQ333" s="502"/>
      <c r="BR333" s="502"/>
      <c r="BS333" s="502"/>
      <c r="BT333" s="502"/>
      <c r="BU333" s="502"/>
      <c r="BV333" s="502"/>
      <c r="BW333" s="502"/>
      <c r="BX333" s="502"/>
      <c r="BY333" s="502"/>
      <c r="BZ333" s="502"/>
      <c r="CA333" s="502"/>
      <c r="CB333" s="502"/>
      <c r="CC333" s="502"/>
      <c r="CD333" s="502"/>
      <c r="CE333" s="502"/>
      <c r="CF333" s="502"/>
      <c r="CG333" s="502"/>
      <c r="CH333" s="502"/>
      <c r="CI333" s="502"/>
      <c r="CJ333" s="502"/>
      <c r="CK333" s="502"/>
      <c r="CL333" s="502"/>
      <c r="CM333" s="502"/>
      <c r="CN333" s="502"/>
      <c r="CO333" s="502"/>
      <c r="CP333" s="502"/>
      <c r="CQ333" s="502"/>
      <c r="CR333" s="502"/>
      <c r="CS333" s="502"/>
      <c r="CT333" s="502"/>
      <c r="CU333" s="502"/>
      <c r="CV333" s="502"/>
      <c r="CW333" s="502"/>
      <c r="CX333" s="502"/>
      <c r="CY333" s="502"/>
      <c r="CZ333" s="502"/>
      <c r="DA333" s="502"/>
      <c r="DB333" s="502"/>
      <c r="DC333" s="502"/>
      <c r="DD333" s="502"/>
      <c r="DE333" s="502"/>
      <c r="DF333" s="502"/>
      <c r="DG333" s="502"/>
      <c r="DH333" s="502"/>
      <c r="DI333" s="502"/>
      <c r="DJ333" s="502"/>
      <c r="DK333" s="502"/>
      <c r="DL333" s="502"/>
      <c r="DM333" s="502"/>
      <c r="DN333" s="502"/>
      <c r="DO333" s="502"/>
      <c r="DP333" s="502"/>
      <c r="DQ333" s="502"/>
      <c r="DR333" s="502"/>
      <c r="DS333" s="502"/>
      <c r="DT333" s="502"/>
      <c r="DU333" s="502"/>
      <c r="DV333" s="502"/>
      <c r="DW333" s="502"/>
      <c r="DX333" s="502"/>
      <c r="DY333" s="502"/>
      <c r="DZ333" s="502"/>
      <c r="EA333" s="502"/>
      <c r="EB333" s="502"/>
      <c r="EC333" s="502"/>
      <c r="ED333" s="502"/>
      <c r="EE333" s="502"/>
      <c r="EF333" s="502"/>
      <c r="EG333" s="502"/>
      <c r="EH333" s="502"/>
      <c r="EI333" s="502"/>
      <c r="EJ333" s="502"/>
      <c r="EK333" s="502"/>
      <c r="EL333" s="502"/>
      <c r="EM333" s="502"/>
      <c r="EN333" s="502"/>
      <c r="EO333" s="502"/>
      <c r="EP333" s="502"/>
      <c r="EQ333" s="502"/>
      <c r="ER333" s="502"/>
      <c r="ES333" s="502"/>
      <c r="ET333" s="502"/>
      <c r="EU333" s="502"/>
      <c r="EV333" s="502"/>
      <c r="EW333" s="502"/>
      <c r="EX333" s="502"/>
      <c r="EY333" s="502"/>
      <c r="EZ333" s="502"/>
      <c r="FA333" s="502"/>
      <c r="FB333" s="502"/>
      <c r="FC333" s="502"/>
      <c r="FD333" s="502"/>
      <c r="FE333" s="502"/>
      <c r="FF333" s="502"/>
      <c r="FG333" s="502"/>
      <c r="FH333" s="502"/>
      <c r="FI333" s="502"/>
      <c r="FJ333" s="502"/>
      <c r="FK333" s="502"/>
      <c r="FL333" s="502"/>
      <c r="FM333" s="502"/>
      <c r="FN333" s="502"/>
      <c r="FO333" s="502"/>
      <c r="FP333" s="502"/>
      <c r="FQ333" s="502"/>
      <c r="FR333" s="502"/>
      <c r="FS333" s="502"/>
      <c r="FT333" s="502"/>
      <c r="FU333" s="502"/>
      <c r="FV333" s="502"/>
      <c r="FW333" s="502"/>
      <c r="FX333" s="502"/>
      <c r="FY333" s="502"/>
      <c r="FZ333" s="502"/>
      <c r="GA333" s="502"/>
      <c r="GB333" s="502"/>
      <c r="GC333" s="502"/>
      <c r="GD333" s="502"/>
      <c r="GE333" s="502"/>
      <c r="GF333" s="502"/>
      <c r="GG333" s="502"/>
      <c r="GH333" s="502"/>
      <c r="GI333" s="502"/>
      <c r="GJ333" s="502"/>
      <c r="GK333" s="502"/>
      <c r="GL333" s="502"/>
      <c r="GM333" s="502"/>
      <c r="GN333" s="502"/>
      <c r="GO333" s="502"/>
      <c r="GP333" s="502"/>
      <c r="GQ333" s="502"/>
      <c r="GR333" s="502"/>
      <c r="GS333" s="502"/>
      <c r="GT333" s="502"/>
      <c r="GU333" s="502"/>
      <c r="GV333" s="502"/>
      <c r="GW333" s="502"/>
      <c r="GX333" s="502"/>
      <c r="GY333" s="502"/>
      <c r="GZ333" s="502"/>
      <c r="HA333" s="502"/>
      <c r="HB333" s="502"/>
      <c r="HC333" s="502"/>
      <c r="HD333" s="502"/>
      <c r="HE333" s="502"/>
      <c r="HF333" s="502"/>
      <c r="HG333" s="502"/>
      <c r="HH333" s="502"/>
      <c r="HI333" s="502"/>
      <c r="HJ333" s="502"/>
      <c r="HK333" s="502"/>
      <c r="HL333" s="502"/>
      <c r="HM333" s="502"/>
      <c r="HN333" s="502"/>
      <c r="HO333" s="502"/>
    </row>
    <row r="334" s="501" customFormat="1" spans="1:223">
      <c r="A334" s="519"/>
      <c r="B334" s="503"/>
      <c r="C334" s="503"/>
      <c r="D334" s="504"/>
      <c r="E334" s="504"/>
      <c r="AF334" s="502"/>
      <c r="AG334" s="502"/>
      <c r="AH334" s="502"/>
      <c r="AI334" s="502"/>
      <c r="AJ334" s="502"/>
      <c r="AK334" s="502"/>
      <c r="AL334" s="502"/>
      <c r="AM334" s="502"/>
      <c r="AN334" s="502"/>
      <c r="AO334" s="502"/>
      <c r="AP334" s="502"/>
      <c r="AQ334" s="502"/>
      <c r="AR334" s="502"/>
      <c r="AS334" s="502"/>
      <c r="AT334" s="502"/>
      <c r="AU334" s="502"/>
      <c r="AV334" s="502"/>
      <c r="AW334" s="502"/>
      <c r="AX334" s="502"/>
      <c r="AY334" s="502"/>
      <c r="AZ334" s="502"/>
      <c r="BA334" s="502"/>
      <c r="BB334" s="502"/>
      <c r="BC334" s="502"/>
      <c r="BD334" s="502"/>
      <c r="BE334" s="502"/>
      <c r="BF334" s="502"/>
      <c r="BG334" s="502"/>
      <c r="BH334" s="502"/>
      <c r="BI334" s="502"/>
      <c r="BJ334" s="502"/>
      <c r="BK334" s="502"/>
      <c r="BL334" s="502"/>
      <c r="BM334" s="502"/>
      <c r="BN334" s="502"/>
      <c r="BO334" s="502"/>
      <c r="BP334" s="502"/>
      <c r="BQ334" s="502"/>
      <c r="BR334" s="502"/>
      <c r="BS334" s="502"/>
      <c r="BT334" s="502"/>
      <c r="BU334" s="502"/>
      <c r="BV334" s="502"/>
      <c r="BW334" s="502"/>
      <c r="BX334" s="502"/>
      <c r="BY334" s="502"/>
      <c r="BZ334" s="502"/>
      <c r="CA334" s="502"/>
      <c r="CB334" s="502"/>
      <c r="CC334" s="502"/>
      <c r="CD334" s="502"/>
      <c r="CE334" s="502"/>
      <c r="CF334" s="502"/>
      <c r="CG334" s="502"/>
      <c r="CH334" s="502"/>
      <c r="CI334" s="502"/>
      <c r="CJ334" s="502"/>
      <c r="CK334" s="502"/>
      <c r="CL334" s="502"/>
      <c r="CM334" s="502"/>
      <c r="CN334" s="502"/>
      <c r="CO334" s="502"/>
      <c r="CP334" s="502"/>
      <c r="CQ334" s="502"/>
      <c r="CR334" s="502"/>
      <c r="CS334" s="502"/>
      <c r="CT334" s="502"/>
      <c r="CU334" s="502"/>
      <c r="CV334" s="502"/>
      <c r="CW334" s="502"/>
      <c r="CX334" s="502"/>
      <c r="CY334" s="502"/>
      <c r="CZ334" s="502"/>
      <c r="DA334" s="502"/>
      <c r="DB334" s="502"/>
      <c r="DC334" s="502"/>
      <c r="DD334" s="502"/>
      <c r="DE334" s="502"/>
      <c r="DF334" s="502"/>
      <c r="DG334" s="502"/>
      <c r="DH334" s="502"/>
      <c r="DI334" s="502"/>
      <c r="DJ334" s="502"/>
      <c r="DK334" s="502"/>
      <c r="DL334" s="502"/>
      <c r="DM334" s="502"/>
      <c r="DN334" s="502"/>
      <c r="DO334" s="502"/>
      <c r="DP334" s="502"/>
      <c r="DQ334" s="502"/>
      <c r="DR334" s="502"/>
      <c r="DS334" s="502"/>
      <c r="DT334" s="502"/>
      <c r="DU334" s="502"/>
      <c r="DV334" s="502"/>
      <c r="DW334" s="502"/>
      <c r="DX334" s="502"/>
      <c r="DY334" s="502"/>
      <c r="DZ334" s="502"/>
      <c r="EA334" s="502"/>
      <c r="EB334" s="502"/>
      <c r="EC334" s="502"/>
      <c r="ED334" s="502"/>
      <c r="EE334" s="502"/>
      <c r="EF334" s="502"/>
      <c r="EG334" s="502"/>
      <c r="EH334" s="502"/>
      <c r="EI334" s="502"/>
      <c r="EJ334" s="502"/>
      <c r="EK334" s="502"/>
      <c r="EL334" s="502"/>
      <c r="EM334" s="502"/>
      <c r="EN334" s="502"/>
      <c r="EO334" s="502"/>
      <c r="EP334" s="502"/>
      <c r="EQ334" s="502"/>
      <c r="ER334" s="502"/>
      <c r="ES334" s="502"/>
      <c r="ET334" s="502"/>
      <c r="EU334" s="502"/>
      <c r="EV334" s="502"/>
      <c r="EW334" s="502"/>
      <c r="EX334" s="502"/>
      <c r="EY334" s="502"/>
      <c r="EZ334" s="502"/>
      <c r="FA334" s="502"/>
      <c r="FB334" s="502"/>
      <c r="FC334" s="502"/>
      <c r="FD334" s="502"/>
      <c r="FE334" s="502"/>
      <c r="FF334" s="502"/>
      <c r="FG334" s="502"/>
      <c r="FH334" s="502"/>
      <c r="FI334" s="502"/>
      <c r="FJ334" s="502"/>
      <c r="FK334" s="502"/>
      <c r="FL334" s="502"/>
      <c r="FM334" s="502"/>
      <c r="FN334" s="502"/>
      <c r="FO334" s="502"/>
      <c r="FP334" s="502"/>
      <c r="FQ334" s="502"/>
      <c r="FR334" s="502"/>
      <c r="FS334" s="502"/>
      <c r="FT334" s="502"/>
      <c r="FU334" s="502"/>
      <c r="FV334" s="502"/>
      <c r="FW334" s="502"/>
      <c r="FX334" s="502"/>
      <c r="FY334" s="502"/>
      <c r="FZ334" s="502"/>
      <c r="GA334" s="502"/>
      <c r="GB334" s="502"/>
      <c r="GC334" s="502"/>
      <c r="GD334" s="502"/>
      <c r="GE334" s="502"/>
      <c r="GF334" s="502"/>
      <c r="GG334" s="502"/>
      <c r="GH334" s="502"/>
      <c r="GI334" s="502"/>
      <c r="GJ334" s="502"/>
      <c r="GK334" s="502"/>
      <c r="GL334" s="502"/>
      <c r="GM334" s="502"/>
      <c r="GN334" s="502"/>
      <c r="GO334" s="502"/>
      <c r="GP334" s="502"/>
      <c r="GQ334" s="502"/>
      <c r="GR334" s="502"/>
      <c r="GS334" s="502"/>
      <c r="GT334" s="502"/>
      <c r="GU334" s="502"/>
      <c r="GV334" s="502"/>
      <c r="GW334" s="502"/>
      <c r="GX334" s="502"/>
      <c r="GY334" s="502"/>
      <c r="GZ334" s="502"/>
      <c r="HA334" s="502"/>
      <c r="HB334" s="502"/>
      <c r="HC334" s="502"/>
      <c r="HD334" s="502"/>
      <c r="HE334" s="502"/>
      <c r="HF334" s="502"/>
      <c r="HG334" s="502"/>
      <c r="HH334" s="502"/>
      <c r="HI334" s="502"/>
      <c r="HJ334" s="502"/>
      <c r="HK334" s="502"/>
      <c r="HL334" s="502"/>
      <c r="HM334" s="502"/>
      <c r="HN334" s="502"/>
      <c r="HO334" s="502"/>
    </row>
    <row r="335" s="501" customFormat="1" spans="1:223">
      <c r="A335" s="519"/>
      <c r="B335" s="503"/>
      <c r="C335" s="503"/>
      <c r="D335" s="504"/>
      <c r="E335" s="504"/>
      <c r="AF335" s="502"/>
      <c r="AG335" s="502"/>
      <c r="AH335" s="502"/>
      <c r="AI335" s="502"/>
      <c r="AJ335" s="502"/>
      <c r="AK335" s="502"/>
      <c r="AL335" s="502"/>
      <c r="AM335" s="502"/>
      <c r="AN335" s="502"/>
      <c r="AO335" s="502"/>
      <c r="AP335" s="502"/>
      <c r="AQ335" s="502"/>
      <c r="AR335" s="502"/>
      <c r="AS335" s="502"/>
      <c r="AT335" s="502"/>
      <c r="AU335" s="502"/>
      <c r="AV335" s="502"/>
      <c r="AW335" s="502"/>
      <c r="AX335" s="502"/>
      <c r="AY335" s="502"/>
      <c r="AZ335" s="502"/>
      <c r="BA335" s="502"/>
      <c r="BB335" s="502"/>
      <c r="BC335" s="502"/>
      <c r="BD335" s="502"/>
      <c r="BE335" s="502"/>
      <c r="BF335" s="502"/>
      <c r="BG335" s="502"/>
      <c r="BH335" s="502"/>
      <c r="BI335" s="502"/>
      <c r="BJ335" s="502"/>
      <c r="BK335" s="502"/>
      <c r="BL335" s="502"/>
      <c r="BM335" s="502"/>
      <c r="BN335" s="502"/>
      <c r="BO335" s="502"/>
      <c r="BP335" s="502"/>
      <c r="BQ335" s="502"/>
      <c r="BR335" s="502"/>
      <c r="BS335" s="502"/>
      <c r="BT335" s="502"/>
      <c r="BU335" s="502"/>
      <c r="BV335" s="502"/>
      <c r="BW335" s="502"/>
      <c r="BX335" s="502"/>
      <c r="BY335" s="502"/>
      <c r="BZ335" s="502"/>
      <c r="CA335" s="502"/>
      <c r="CB335" s="502"/>
      <c r="CC335" s="502"/>
      <c r="CD335" s="502"/>
      <c r="CE335" s="502"/>
      <c r="CF335" s="502"/>
      <c r="CG335" s="502"/>
      <c r="CH335" s="502"/>
      <c r="CI335" s="502"/>
      <c r="CJ335" s="502"/>
      <c r="CK335" s="502"/>
      <c r="CL335" s="502"/>
      <c r="CM335" s="502"/>
      <c r="CN335" s="502"/>
      <c r="CO335" s="502"/>
      <c r="CP335" s="502"/>
      <c r="CQ335" s="502"/>
      <c r="CR335" s="502"/>
      <c r="CS335" s="502"/>
      <c r="CT335" s="502"/>
      <c r="CU335" s="502"/>
      <c r="CV335" s="502"/>
      <c r="CW335" s="502"/>
      <c r="CX335" s="502"/>
      <c r="CY335" s="502"/>
      <c r="CZ335" s="502"/>
      <c r="DA335" s="502"/>
      <c r="DB335" s="502"/>
      <c r="DC335" s="502"/>
      <c r="DD335" s="502"/>
      <c r="DE335" s="502"/>
      <c r="DF335" s="502"/>
      <c r="DG335" s="502"/>
      <c r="DH335" s="502"/>
      <c r="DI335" s="502"/>
      <c r="DJ335" s="502"/>
      <c r="DK335" s="502"/>
      <c r="DL335" s="502"/>
      <c r="DM335" s="502"/>
      <c r="DN335" s="502"/>
      <c r="DO335" s="502"/>
      <c r="DP335" s="502"/>
      <c r="DQ335" s="502"/>
      <c r="DR335" s="502"/>
      <c r="DS335" s="502"/>
      <c r="DT335" s="502"/>
      <c r="DU335" s="502"/>
      <c r="DV335" s="502"/>
      <c r="DW335" s="502"/>
      <c r="DX335" s="502"/>
      <c r="DY335" s="502"/>
      <c r="DZ335" s="502"/>
      <c r="EA335" s="502"/>
      <c r="EB335" s="502"/>
      <c r="EC335" s="502"/>
      <c r="ED335" s="502"/>
      <c r="EE335" s="502"/>
      <c r="EF335" s="502"/>
      <c r="EG335" s="502"/>
      <c r="EH335" s="502"/>
      <c r="EI335" s="502"/>
      <c r="EJ335" s="502"/>
      <c r="EK335" s="502"/>
      <c r="EL335" s="502"/>
      <c r="EM335" s="502"/>
      <c r="EN335" s="502"/>
      <c r="EO335" s="502"/>
      <c r="EP335" s="502"/>
      <c r="EQ335" s="502"/>
      <c r="ER335" s="502"/>
      <c r="ES335" s="502"/>
      <c r="ET335" s="502"/>
      <c r="EU335" s="502"/>
      <c r="EV335" s="502"/>
      <c r="EW335" s="502"/>
      <c r="EX335" s="502"/>
      <c r="EY335" s="502"/>
      <c r="EZ335" s="502"/>
      <c r="FA335" s="502"/>
      <c r="FB335" s="502"/>
      <c r="FC335" s="502"/>
      <c r="FD335" s="502"/>
      <c r="FE335" s="502"/>
      <c r="FF335" s="502"/>
      <c r="FG335" s="502"/>
      <c r="FH335" s="502"/>
      <c r="FI335" s="502"/>
      <c r="FJ335" s="502"/>
      <c r="FK335" s="502"/>
      <c r="FL335" s="502"/>
      <c r="FM335" s="502"/>
      <c r="FN335" s="502"/>
      <c r="FO335" s="502"/>
      <c r="FP335" s="502"/>
      <c r="FQ335" s="502"/>
      <c r="FR335" s="502"/>
      <c r="FS335" s="502"/>
      <c r="FT335" s="502"/>
      <c r="FU335" s="502"/>
      <c r="FV335" s="502"/>
      <c r="FW335" s="502"/>
      <c r="FX335" s="502"/>
      <c r="FY335" s="502"/>
      <c r="FZ335" s="502"/>
      <c r="GA335" s="502"/>
      <c r="GB335" s="502"/>
      <c r="GC335" s="502"/>
      <c r="GD335" s="502"/>
      <c r="GE335" s="502"/>
      <c r="GF335" s="502"/>
      <c r="GG335" s="502"/>
      <c r="GH335" s="502"/>
      <c r="GI335" s="502"/>
      <c r="GJ335" s="502"/>
      <c r="GK335" s="502"/>
      <c r="GL335" s="502"/>
      <c r="GM335" s="502"/>
      <c r="GN335" s="502"/>
      <c r="GO335" s="502"/>
      <c r="GP335" s="502"/>
      <c r="GQ335" s="502"/>
      <c r="GR335" s="502"/>
      <c r="GS335" s="502"/>
      <c r="GT335" s="502"/>
      <c r="GU335" s="502"/>
      <c r="GV335" s="502"/>
      <c r="GW335" s="502"/>
      <c r="GX335" s="502"/>
      <c r="GY335" s="502"/>
      <c r="GZ335" s="502"/>
      <c r="HA335" s="502"/>
      <c r="HB335" s="502"/>
      <c r="HC335" s="502"/>
      <c r="HD335" s="502"/>
      <c r="HE335" s="502"/>
      <c r="HF335" s="502"/>
      <c r="HG335" s="502"/>
      <c r="HH335" s="502"/>
      <c r="HI335" s="502"/>
      <c r="HJ335" s="502"/>
      <c r="HK335" s="502"/>
      <c r="HL335" s="502"/>
      <c r="HM335" s="502"/>
      <c r="HN335" s="502"/>
      <c r="HO335" s="502"/>
    </row>
    <row r="336" s="501" customFormat="1" spans="1:223">
      <c r="A336" s="519"/>
      <c r="B336" s="503"/>
      <c r="C336" s="503"/>
      <c r="D336" s="504"/>
      <c r="E336" s="504"/>
      <c r="AF336" s="502"/>
      <c r="AG336" s="502"/>
      <c r="AH336" s="502"/>
      <c r="AI336" s="502"/>
      <c r="AJ336" s="502"/>
      <c r="AK336" s="502"/>
      <c r="AL336" s="502"/>
      <c r="AM336" s="502"/>
      <c r="AN336" s="502"/>
      <c r="AO336" s="502"/>
      <c r="AP336" s="502"/>
      <c r="AQ336" s="502"/>
      <c r="AR336" s="502"/>
      <c r="AS336" s="502"/>
      <c r="AT336" s="502"/>
      <c r="AU336" s="502"/>
      <c r="AV336" s="502"/>
      <c r="AW336" s="502"/>
      <c r="AX336" s="502"/>
      <c r="AY336" s="502"/>
      <c r="AZ336" s="502"/>
      <c r="BA336" s="502"/>
      <c r="BB336" s="502"/>
      <c r="BC336" s="502"/>
      <c r="BD336" s="502"/>
      <c r="BE336" s="502"/>
      <c r="BF336" s="502"/>
      <c r="BG336" s="502"/>
      <c r="BH336" s="502"/>
      <c r="BI336" s="502"/>
      <c r="BJ336" s="502"/>
      <c r="BK336" s="502"/>
      <c r="BL336" s="502"/>
      <c r="BM336" s="502"/>
      <c r="BN336" s="502"/>
      <c r="BO336" s="502"/>
      <c r="BP336" s="502"/>
      <c r="BQ336" s="502"/>
      <c r="BR336" s="502"/>
      <c r="BS336" s="502"/>
      <c r="BT336" s="502"/>
      <c r="BU336" s="502"/>
      <c r="BV336" s="502"/>
      <c r="BW336" s="502"/>
      <c r="BX336" s="502"/>
      <c r="BY336" s="502"/>
      <c r="BZ336" s="502"/>
      <c r="CA336" s="502"/>
      <c r="CB336" s="502"/>
      <c r="CC336" s="502"/>
      <c r="CD336" s="502"/>
      <c r="CE336" s="502"/>
      <c r="CF336" s="502"/>
      <c r="CG336" s="502"/>
      <c r="CH336" s="502"/>
      <c r="CI336" s="502"/>
      <c r="CJ336" s="502"/>
      <c r="CK336" s="502"/>
      <c r="CL336" s="502"/>
      <c r="CM336" s="502"/>
      <c r="CN336" s="502"/>
      <c r="CO336" s="502"/>
      <c r="CP336" s="502"/>
      <c r="CQ336" s="502"/>
      <c r="CR336" s="502"/>
      <c r="CS336" s="502"/>
      <c r="CT336" s="502"/>
      <c r="CU336" s="502"/>
      <c r="CV336" s="502"/>
      <c r="CW336" s="502"/>
      <c r="CX336" s="502"/>
      <c r="CY336" s="502"/>
      <c r="CZ336" s="502"/>
      <c r="DA336" s="502"/>
      <c r="DB336" s="502"/>
      <c r="DC336" s="502"/>
      <c r="DD336" s="502"/>
      <c r="DE336" s="502"/>
      <c r="DF336" s="502"/>
      <c r="DG336" s="502"/>
      <c r="DH336" s="502"/>
      <c r="DI336" s="502"/>
      <c r="DJ336" s="502"/>
      <c r="DK336" s="502"/>
      <c r="DL336" s="502"/>
      <c r="DM336" s="502"/>
      <c r="DN336" s="502"/>
      <c r="DO336" s="502"/>
      <c r="DP336" s="502"/>
      <c r="DQ336" s="502"/>
      <c r="DR336" s="502"/>
      <c r="DS336" s="502"/>
      <c r="DT336" s="502"/>
      <c r="DU336" s="502"/>
      <c r="DV336" s="502"/>
      <c r="DW336" s="502"/>
      <c r="DX336" s="502"/>
      <c r="DY336" s="502"/>
      <c r="DZ336" s="502"/>
      <c r="EA336" s="502"/>
      <c r="EB336" s="502"/>
      <c r="EC336" s="502"/>
      <c r="ED336" s="502"/>
      <c r="EE336" s="502"/>
      <c r="EF336" s="502"/>
      <c r="EG336" s="502"/>
      <c r="EH336" s="502"/>
      <c r="EI336" s="502"/>
      <c r="EJ336" s="502"/>
      <c r="EK336" s="502"/>
      <c r="EL336" s="502"/>
      <c r="EM336" s="502"/>
      <c r="EN336" s="502"/>
      <c r="EO336" s="502"/>
      <c r="EP336" s="502"/>
      <c r="EQ336" s="502"/>
      <c r="ER336" s="502"/>
      <c r="ES336" s="502"/>
      <c r="ET336" s="502"/>
      <c r="EU336" s="502"/>
      <c r="EV336" s="502"/>
      <c r="EW336" s="502"/>
      <c r="EX336" s="502"/>
      <c r="EY336" s="502"/>
      <c r="EZ336" s="502"/>
      <c r="FA336" s="502"/>
      <c r="FB336" s="502"/>
      <c r="FC336" s="502"/>
      <c r="FD336" s="502"/>
      <c r="FE336" s="502"/>
      <c r="FF336" s="502"/>
      <c r="FG336" s="502"/>
      <c r="FH336" s="502"/>
      <c r="FI336" s="502"/>
      <c r="FJ336" s="502"/>
      <c r="FK336" s="502"/>
      <c r="FL336" s="502"/>
      <c r="FM336" s="502"/>
      <c r="FN336" s="502"/>
      <c r="FO336" s="502"/>
      <c r="FP336" s="502"/>
      <c r="FQ336" s="502"/>
      <c r="FR336" s="502"/>
      <c r="FS336" s="502"/>
      <c r="FT336" s="502"/>
      <c r="FU336" s="502"/>
      <c r="FV336" s="502"/>
      <c r="FW336" s="502"/>
      <c r="FX336" s="502"/>
      <c r="FY336" s="502"/>
      <c r="FZ336" s="502"/>
      <c r="GA336" s="502"/>
      <c r="GB336" s="502"/>
      <c r="GC336" s="502"/>
      <c r="GD336" s="502"/>
      <c r="GE336" s="502"/>
      <c r="GF336" s="502"/>
      <c r="GG336" s="502"/>
      <c r="GH336" s="502"/>
      <c r="GI336" s="502"/>
      <c r="GJ336" s="502"/>
      <c r="GK336" s="502"/>
      <c r="GL336" s="502"/>
      <c r="GM336" s="502"/>
      <c r="GN336" s="502"/>
      <c r="GO336" s="502"/>
      <c r="GP336" s="502"/>
      <c r="GQ336" s="502"/>
      <c r="GR336" s="502"/>
      <c r="GS336" s="502"/>
      <c r="GT336" s="502"/>
      <c r="GU336" s="502"/>
      <c r="GV336" s="502"/>
      <c r="GW336" s="502"/>
      <c r="GX336" s="502"/>
      <c r="GY336" s="502"/>
      <c r="GZ336" s="502"/>
      <c r="HA336" s="502"/>
      <c r="HB336" s="502"/>
      <c r="HC336" s="502"/>
      <c r="HD336" s="502"/>
      <c r="HE336" s="502"/>
      <c r="HF336" s="502"/>
      <c r="HG336" s="502"/>
      <c r="HH336" s="502"/>
      <c r="HI336" s="502"/>
      <c r="HJ336" s="502"/>
      <c r="HK336" s="502"/>
      <c r="HL336" s="502"/>
      <c r="HM336" s="502"/>
      <c r="HN336" s="502"/>
      <c r="HO336" s="502"/>
    </row>
    <row r="337" s="501" customFormat="1" spans="1:223">
      <c r="A337" s="519"/>
      <c r="B337" s="503"/>
      <c r="C337" s="503"/>
      <c r="D337" s="504"/>
      <c r="E337" s="504"/>
      <c r="AF337" s="502"/>
      <c r="AG337" s="502"/>
      <c r="AH337" s="502"/>
      <c r="AI337" s="502"/>
      <c r="AJ337" s="502"/>
      <c r="AK337" s="502"/>
      <c r="AL337" s="502"/>
      <c r="AM337" s="502"/>
      <c r="AN337" s="502"/>
      <c r="AO337" s="502"/>
      <c r="AP337" s="502"/>
      <c r="AQ337" s="502"/>
      <c r="AR337" s="502"/>
      <c r="AS337" s="502"/>
      <c r="AT337" s="502"/>
      <c r="AU337" s="502"/>
      <c r="AV337" s="502"/>
      <c r="AW337" s="502"/>
      <c r="AX337" s="502"/>
      <c r="AY337" s="502"/>
      <c r="AZ337" s="502"/>
      <c r="BA337" s="502"/>
      <c r="BB337" s="502"/>
      <c r="BC337" s="502"/>
      <c r="BD337" s="502"/>
      <c r="BE337" s="502"/>
      <c r="BF337" s="502"/>
      <c r="BG337" s="502"/>
      <c r="BH337" s="502"/>
      <c r="BI337" s="502"/>
      <c r="BJ337" s="502"/>
      <c r="BK337" s="502"/>
      <c r="BL337" s="502"/>
      <c r="BM337" s="502"/>
      <c r="BN337" s="502"/>
      <c r="BO337" s="502"/>
      <c r="BP337" s="502"/>
      <c r="BQ337" s="502"/>
      <c r="BR337" s="502"/>
      <c r="BS337" s="502"/>
      <c r="BT337" s="502"/>
      <c r="BU337" s="502"/>
      <c r="BV337" s="502"/>
      <c r="BW337" s="502"/>
      <c r="BX337" s="502"/>
      <c r="BY337" s="502"/>
      <c r="BZ337" s="502"/>
      <c r="CA337" s="502"/>
      <c r="CB337" s="502"/>
      <c r="CC337" s="502"/>
      <c r="CD337" s="502"/>
      <c r="CE337" s="502"/>
      <c r="CF337" s="502"/>
      <c r="CG337" s="502"/>
      <c r="CH337" s="502"/>
      <c r="CI337" s="502"/>
      <c r="CJ337" s="502"/>
      <c r="CK337" s="502"/>
      <c r="CL337" s="502"/>
      <c r="CM337" s="502"/>
      <c r="CN337" s="502"/>
      <c r="CO337" s="502"/>
      <c r="CP337" s="502"/>
      <c r="CQ337" s="502"/>
      <c r="CR337" s="502"/>
      <c r="CS337" s="502"/>
      <c r="CT337" s="502"/>
      <c r="CU337" s="502"/>
      <c r="CV337" s="502"/>
      <c r="CW337" s="502"/>
      <c r="CX337" s="502"/>
      <c r="CY337" s="502"/>
      <c r="CZ337" s="502"/>
      <c r="DA337" s="502"/>
      <c r="DB337" s="502"/>
      <c r="DC337" s="502"/>
      <c r="DD337" s="502"/>
      <c r="DE337" s="502"/>
      <c r="DF337" s="502"/>
      <c r="DG337" s="502"/>
      <c r="DH337" s="502"/>
      <c r="DI337" s="502"/>
      <c r="DJ337" s="502"/>
      <c r="DK337" s="502"/>
      <c r="DL337" s="502"/>
      <c r="DM337" s="502"/>
      <c r="DN337" s="502"/>
      <c r="DO337" s="502"/>
      <c r="DP337" s="502"/>
      <c r="DQ337" s="502"/>
      <c r="DR337" s="502"/>
      <c r="DS337" s="502"/>
      <c r="DT337" s="502"/>
      <c r="DU337" s="502"/>
      <c r="DV337" s="502"/>
      <c r="DW337" s="502"/>
      <c r="DX337" s="502"/>
      <c r="DY337" s="502"/>
      <c r="DZ337" s="502"/>
      <c r="EA337" s="502"/>
      <c r="EB337" s="502"/>
      <c r="EC337" s="502"/>
      <c r="ED337" s="502"/>
      <c r="EE337" s="502"/>
      <c r="EF337" s="502"/>
      <c r="EG337" s="502"/>
      <c r="EH337" s="502"/>
      <c r="EI337" s="502"/>
      <c r="EJ337" s="502"/>
      <c r="EK337" s="502"/>
      <c r="EL337" s="502"/>
      <c r="EM337" s="502"/>
      <c r="EN337" s="502"/>
      <c r="EO337" s="502"/>
      <c r="EP337" s="502"/>
      <c r="EQ337" s="502"/>
      <c r="ER337" s="502"/>
      <c r="ES337" s="502"/>
      <c r="ET337" s="502"/>
      <c r="EU337" s="502"/>
      <c r="EV337" s="502"/>
      <c r="EW337" s="502"/>
      <c r="EX337" s="502"/>
      <c r="EY337" s="502"/>
      <c r="EZ337" s="502"/>
      <c r="FA337" s="502"/>
      <c r="FB337" s="502"/>
      <c r="FC337" s="502"/>
      <c r="FD337" s="502"/>
      <c r="FE337" s="502"/>
      <c r="FF337" s="502"/>
      <c r="FG337" s="502"/>
      <c r="FH337" s="502"/>
      <c r="FI337" s="502"/>
      <c r="FJ337" s="502"/>
      <c r="FK337" s="502"/>
      <c r="FL337" s="502"/>
      <c r="FM337" s="502"/>
      <c r="FN337" s="502"/>
      <c r="FO337" s="502"/>
      <c r="FP337" s="502"/>
      <c r="FQ337" s="502"/>
      <c r="FR337" s="502"/>
      <c r="FS337" s="502"/>
      <c r="FT337" s="502"/>
      <c r="FU337" s="502"/>
      <c r="FV337" s="502"/>
      <c r="FW337" s="502"/>
      <c r="FX337" s="502"/>
      <c r="FY337" s="502"/>
      <c r="FZ337" s="502"/>
      <c r="GA337" s="502"/>
      <c r="GB337" s="502"/>
      <c r="GC337" s="502"/>
      <c r="GD337" s="502"/>
      <c r="GE337" s="502"/>
      <c r="GF337" s="502"/>
      <c r="GG337" s="502"/>
      <c r="GH337" s="502"/>
      <c r="GI337" s="502"/>
      <c r="GJ337" s="502"/>
      <c r="GK337" s="502"/>
      <c r="GL337" s="502"/>
      <c r="GM337" s="502"/>
      <c r="GN337" s="502"/>
      <c r="GO337" s="502"/>
      <c r="GP337" s="502"/>
      <c r="GQ337" s="502"/>
      <c r="GR337" s="502"/>
      <c r="GS337" s="502"/>
      <c r="GT337" s="502"/>
      <c r="GU337" s="502"/>
      <c r="GV337" s="502"/>
      <c r="GW337" s="502"/>
      <c r="GX337" s="502"/>
      <c r="GY337" s="502"/>
      <c r="GZ337" s="502"/>
      <c r="HA337" s="502"/>
      <c r="HB337" s="502"/>
      <c r="HC337" s="502"/>
      <c r="HD337" s="502"/>
      <c r="HE337" s="502"/>
      <c r="HF337" s="502"/>
      <c r="HG337" s="502"/>
      <c r="HH337" s="502"/>
      <c r="HI337" s="502"/>
      <c r="HJ337" s="502"/>
      <c r="HK337" s="502"/>
      <c r="HL337" s="502"/>
      <c r="HM337" s="502"/>
      <c r="HN337" s="502"/>
      <c r="HO337" s="502"/>
    </row>
    <row r="338" s="501" customFormat="1" spans="1:223">
      <c r="A338" s="519"/>
      <c r="B338" s="503"/>
      <c r="C338" s="503"/>
      <c r="D338" s="504"/>
      <c r="E338" s="504"/>
      <c r="AF338" s="502"/>
      <c r="AG338" s="502"/>
      <c r="AH338" s="502"/>
      <c r="AI338" s="502"/>
      <c r="AJ338" s="502"/>
      <c r="AK338" s="502"/>
      <c r="AL338" s="502"/>
      <c r="AM338" s="502"/>
      <c r="AN338" s="502"/>
      <c r="AO338" s="502"/>
      <c r="AP338" s="502"/>
      <c r="AQ338" s="502"/>
      <c r="AR338" s="502"/>
      <c r="AS338" s="502"/>
      <c r="AT338" s="502"/>
      <c r="AU338" s="502"/>
      <c r="AV338" s="502"/>
      <c r="AW338" s="502"/>
      <c r="AX338" s="502"/>
      <c r="AY338" s="502"/>
      <c r="AZ338" s="502"/>
      <c r="BA338" s="502"/>
      <c r="BB338" s="502"/>
      <c r="BC338" s="502"/>
      <c r="BD338" s="502"/>
      <c r="BE338" s="502"/>
      <c r="BF338" s="502"/>
      <c r="BG338" s="502"/>
      <c r="BH338" s="502"/>
      <c r="BI338" s="502"/>
      <c r="BJ338" s="502"/>
      <c r="BK338" s="502"/>
      <c r="BL338" s="502"/>
      <c r="BM338" s="502"/>
      <c r="BN338" s="502"/>
      <c r="BO338" s="502"/>
      <c r="BP338" s="502"/>
      <c r="BQ338" s="502"/>
      <c r="BR338" s="502"/>
      <c r="BS338" s="502"/>
      <c r="BT338" s="502"/>
      <c r="BU338" s="502"/>
      <c r="BV338" s="502"/>
      <c r="BW338" s="502"/>
      <c r="BX338" s="502"/>
      <c r="BY338" s="502"/>
      <c r="BZ338" s="502"/>
      <c r="CA338" s="502"/>
      <c r="CB338" s="502"/>
      <c r="CC338" s="502"/>
      <c r="CD338" s="502"/>
      <c r="CE338" s="502"/>
      <c r="CF338" s="502"/>
      <c r="CG338" s="502"/>
      <c r="CH338" s="502"/>
      <c r="CI338" s="502"/>
      <c r="CJ338" s="502"/>
      <c r="CK338" s="502"/>
      <c r="CL338" s="502"/>
      <c r="CM338" s="502"/>
      <c r="CN338" s="502"/>
      <c r="CO338" s="502"/>
      <c r="CP338" s="502"/>
      <c r="CQ338" s="502"/>
      <c r="CR338" s="502"/>
      <c r="CS338" s="502"/>
      <c r="CT338" s="502"/>
      <c r="CU338" s="502"/>
      <c r="CV338" s="502"/>
      <c r="CW338" s="502"/>
      <c r="CX338" s="502"/>
      <c r="CY338" s="502"/>
      <c r="CZ338" s="502"/>
      <c r="DA338" s="502"/>
      <c r="DB338" s="502"/>
      <c r="DC338" s="502"/>
      <c r="DD338" s="502"/>
      <c r="DE338" s="502"/>
      <c r="DF338" s="502"/>
      <c r="DG338" s="502"/>
      <c r="DH338" s="502"/>
      <c r="DI338" s="502"/>
      <c r="DJ338" s="502"/>
      <c r="DK338" s="502"/>
      <c r="DL338" s="502"/>
      <c r="DM338" s="502"/>
      <c r="DN338" s="502"/>
      <c r="DO338" s="502"/>
      <c r="DP338" s="502"/>
      <c r="DQ338" s="502"/>
      <c r="DR338" s="502"/>
      <c r="DS338" s="502"/>
      <c r="DT338" s="502"/>
      <c r="DU338" s="502"/>
      <c r="DV338" s="502"/>
      <c r="DW338" s="502"/>
      <c r="DX338" s="502"/>
      <c r="DY338" s="502"/>
      <c r="DZ338" s="502"/>
      <c r="EA338" s="502"/>
      <c r="EB338" s="502"/>
      <c r="EC338" s="502"/>
      <c r="ED338" s="502"/>
      <c r="EE338" s="502"/>
      <c r="EF338" s="502"/>
      <c r="EG338" s="502"/>
      <c r="EH338" s="502"/>
      <c r="EI338" s="502"/>
      <c r="EJ338" s="502"/>
      <c r="EK338" s="502"/>
      <c r="EL338" s="502"/>
      <c r="EM338" s="502"/>
      <c r="EN338" s="502"/>
      <c r="EO338" s="502"/>
      <c r="EP338" s="502"/>
      <c r="EQ338" s="502"/>
      <c r="ER338" s="502"/>
      <c r="ES338" s="502"/>
      <c r="ET338" s="502"/>
      <c r="EU338" s="502"/>
      <c r="EV338" s="502"/>
      <c r="EW338" s="502"/>
      <c r="EX338" s="502"/>
      <c r="EY338" s="502"/>
      <c r="EZ338" s="502"/>
      <c r="FA338" s="502"/>
      <c r="FB338" s="502"/>
      <c r="FC338" s="502"/>
      <c r="FD338" s="502"/>
      <c r="FE338" s="502"/>
      <c r="FF338" s="502"/>
      <c r="FG338" s="502"/>
      <c r="FH338" s="502"/>
      <c r="FI338" s="502"/>
      <c r="FJ338" s="502"/>
      <c r="FK338" s="502"/>
      <c r="FL338" s="502"/>
      <c r="FM338" s="502"/>
      <c r="FN338" s="502"/>
      <c r="FO338" s="502"/>
      <c r="FP338" s="502"/>
      <c r="FQ338" s="502"/>
      <c r="FR338" s="502"/>
      <c r="FS338" s="502"/>
      <c r="FT338" s="502"/>
      <c r="FU338" s="502"/>
      <c r="FV338" s="502"/>
      <c r="FW338" s="502"/>
      <c r="FX338" s="502"/>
      <c r="FY338" s="502"/>
      <c r="FZ338" s="502"/>
      <c r="GA338" s="502"/>
      <c r="GB338" s="502"/>
      <c r="GC338" s="502"/>
      <c r="GD338" s="502"/>
      <c r="GE338" s="502"/>
      <c r="GF338" s="502"/>
      <c r="GG338" s="502"/>
      <c r="GH338" s="502"/>
      <c r="GI338" s="502"/>
      <c r="GJ338" s="502"/>
      <c r="GK338" s="502"/>
      <c r="GL338" s="502"/>
      <c r="GM338" s="502"/>
      <c r="GN338" s="502"/>
      <c r="GO338" s="502"/>
      <c r="GP338" s="502"/>
      <c r="GQ338" s="502"/>
      <c r="GR338" s="502"/>
      <c r="GS338" s="502"/>
      <c r="GT338" s="502"/>
      <c r="GU338" s="502"/>
      <c r="GV338" s="502"/>
      <c r="GW338" s="502"/>
      <c r="GX338" s="502"/>
      <c r="GY338" s="502"/>
      <c r="GZ338" s="502"/>
      <c r="HA338" s="502"/>
      <c r="HB338" s="502"/>
      <c r="HC338" s="502"/>
      <c r="HD338" s="502"/>
      <c r="HE338" s="502"/>
      <c r="HF338" s="502"/>
      <c r="HG338" s="502"/>
      <c r="HH338" s="502"/>
      <c r="HI338" s="502"/>
      <c r="HJ338" s="502"/>
      <c r="HK338" s="502"/>
      <c r="HL338" s="502"/>
      <c r="HM338" s="502"/>
      <c r="HN338" s="502"/>
      <c r="HO338" s="502"/>
    </row>
    <row r="339" s="501" customFormat="1" spans="1:223">
      <c r="A339" s="519"/>
      <c r="B339" s="503"/>
      <c r="C339" s="503"/>
      <c r="D339" s="504"/>
      <c r="E339" s="504"/>
      <c r="AF339" s="502"/>
      <c r="AG339" s="502"/>
      <c r="AH339" s="502"/>
      <c r="AI339" s="502"/>
      <c r="AJ339" s="502"/>
      <c r="AK339" s="502"/>
      <c r="AL339" s="502"/>
      <c r="AM339" s="502"/>
      <c r="AN339" s="502"/>
      <c r="AO339" s="502"/>
      <c r="AP339" s="502"/>
      <c r="AQ339" s="502"/>
      <c r="AR339" s="502"/>
      <c r="AS339" s="502"/>
      <c r="AT339" s="502"/>
      <c r="AU339" s="502"/>
      <c r="AV339" s="502"/>
      <c r="AW339" s="502"/>
      <c r="AX339" s="502"/>
      <c r="AY339" s="502"/>
      <c r="AZ339" s="502"/>
      <c r="BA339" s="502"/>
      <c r="BB339" s="502"/>
      <c r="BC339" s="502"/>
      <c r="BD339" s="502"/>
      <c r="BE339" s="502"/>
      <c r="BF339" s="502"/>
      <c r="BG339" s="502"/>
      <c r="BH339" s="502"/>
      <c r="BI339" s="502"/>
      <c r="BJ339" s="502"/>
      <c r="BK339" s="502"/>
      <c r="BL339" s="502"/>
      <c r="BM339" s="502"/>
      <c r="BN339" s="502"/>
      <c r="BO339" s="502"/>
      <c r="BP339" s="502"/>
      <c r="BQ339" s="502"/>
      <c r="BR339" s="502"/>
      <c r="BS339" s="502"/>
      <c r="BT339" s="502"/>
      <c r="BU339" s="502"/>
      <c r="BV339" s="502"/>
      <c r="BW339" s="502"/>
      <c r="BX339" s="502"/>
      <c r="BY339" s="502"/>
      <c r="BZ339" s="502"/>
      <c r="CA339" s="502"/>
      <c r="CB339" s="502"/>
      <c r="CC339" s="502"/>
      <c r="CD339" s="502"/>
      <c r="CE339" s="502"/>
      <c r="CF339" s="502"/>
      <c r="CG339" s="502"/>
      <c r="CH339" s="502"/>
      <c r="CI339" s="502"/>
      <c r="CJ339" s="502"/>
      <c r="CK339" s="502"/>
      <c r="CL339" s="502"/>
      <c r="CM339" s="502"/>
      <c r="CN339" s="502"/>
      <c r="CO339" s="502"/>
      <c r="CP339" s="502"/>
      <c r="CQ339" s="502"/>
      <c r="CR339" s="502"/>
      <c r="CS339" s="502"/>
      <c r="CT339" s="502"/>
      <c r="CU339" s="502"/>
      <c r="CV339" s="502"/>
      <c r="CW339" s="502"/>
      <c r="CX339" s="502"/>
      <c r="CY339" s="502"/>
      <c r="CZ339" s="502"/>
      <c r="DA339" s="502"/>
      <c r="DB339" s="502"/>
      <c r="DC339" s="502"/>
      <c r="DD339" s="502"/>
      <c r="DE339" s="502"/>
      <c r="DF339" s="502"/>
      <c r="DG339" s="502"/>
      <c r="DH339" s="502"/>
      <c r="DI339" s="502"/>
      <c r="DJ339" s="502"/>
      <c r="DK339" s="502"/>
      <c r="DL339" s="502"/>
      <c r="DM339" s="502"/>
      <c r="DN339" s="502"/>
      <c r="DO339" s="502"/>
      <c r="DP339" s="502"/>
      <c r="DQ339" s="502"/>
      <c r="DR339" s="502"/>
      <c r="DS339" s="502"/>
      <c r="DT339" s="502"/>
      <c r="DU339" s="502"/>
      <c r="DV339" s="502"/>
      <c r="DW339" s="502"/>
      <c r="DX339" s="502"/>
      <c r="DY339" s="502"/>
      <c r="DZ339" s="502"/>
      <c r="EA339" s="502"/>
      <c r="EB339" s="502"/>
      <c r="EC339" s="502"/>
      <c r="ED339" s="502"/>
      <c r="EE339" s="502"/>
      <c r="EF339" s="502"/>
      <c r="EG339" s="502"/>
      <c r="EH339" s="502"/>
      <c r="EI339" s="502"/>
      <c r="EJ339" s="502"/>
      <c r="EK339" s="502"/>
      <c r="EL339" s="502"/>
      <c r="EM339" s="502"/>
      <c r="EN339" s="502"/>
      <c r="EO339" s="502"/>
      <c r="EP339" s="502"/>
      <c r="EQ339" s="502"/>
      <c r="ER339" s="502"/>
      <c r="ES339" s="502"/>
      <c r="ET339" s="502"/>
      <c r="EU339" s="502"/>
      <c r="EV339" s="502"/>
      <c r="EW339" s="502"/>
      <c r="EX339" s="502"/>
      <c r="EY339" s="502"/>
      <c r="EZ339" s="502"/>
      <c r="FA339" s="502"/>
      <c r="FB339" s="502"/>
      <c r="FC339" s="502"/>
      <c r="FD339" s="502"/>
      <c r="FE339" s="502"/>
      <c r="FF339" s="502"/>
      <c r="FG339" s="502"/>
      <c r="FH339" s="502"/>
      <c r="FI339" s="502"/>
      <c r="FJ339" s="502"/>
      <c r="FK339" s="502"/>
      <c r="FL339" s="502"/>
      <c r="FM339" s="502"/>
      <c r="FN339" s="502"/>
      <c r="FO339" s="502"/>
      <c r="FP339" s="502"/>
      <c r="FQ339" s="502"/>
      <c r="FR339" s="502"/>
      <c r="FS339" s="502"/>
      <c r="FT339" s="502"/>
      <c r="FU339" s="502"/>
      <c r="FV339" s="502"/>
      <c r="FW339" s="502"/>
      <c r="FX339" s="502"/>
      <c r="FY339" s="502"/>
      <c r="FZ339" s="502"/>
      <c r="GA339" s="502"/>
      <c r="GB339" s="502"/>
      <c r="GC339" s="502"/>
      <c r="GD339" s="502"/>
      <c r="GE339" s="502"/>
      <c r="GF339" s="502"/>
      <c r="GG339" s="502"/>
      <c r="GH339" s="502"/>
      <c r="GI339" s="502"/>
      <c r="GJ339" s="502"/>
      <c r="GK339" s="502"/>
      <c r="GL339" s="502"/>
      <c r="GM339" s="502"/>
      <c r="GN339" s="502"/>
      <c r="GO339" s="502"/>
      <c r="GP339" s="502"/>
      <c r="GQ339" s="502"/>
      <c r="GR339" s="502"/>
      <c r="GS339" s="502"/>
      <c r="GT339" s="502"/>
      <c r="GU339" s="502"/>
      <c r="GV339" s="502"/>
      <c r="GW339" s="502"/>
      <c r="GX339" s="502"/>
      <c r="GY339" s="502"/>
      <c r="GZ339" s="502"/>
      <c r="HA339" s="502"/>
      <c r="HB339" s="502"/>
      <c r="HC339" s="502"/>
      <c r="HD339" s="502"/>
      <c r="HE339" s="502"/>
      <c r="HF339" s="502"/>
      <c r="HG339" s="502"/>
      <c r="HH339" s="502"/>
      <c r="HI339" s="502"/>
      <c r="HJ339" s="502"/>
      <c r="HK339" s="502"/>
      <c r="HL339" s="502"/>
      <c r="HM339" s="502"/>
      <c r="HN339" s="502"/>
      <c r="HO339" s="502"/>
    </row>
    <row r="340" s="501" customFormat="1" spans="1:223">
      <c r="A340" s="519"/>
      <c r="B340" s="503"/>
      <c r="C340" s="503"/>
      <c r="D340" s="504"/>
      <c r="E340" s="504"/>
      <c r="AF340" s="502"/>
      <c r="AG340" s="502"/>
      <c r="AH340" s="502"/>
      <c r="AI340" s="502"/>
      <c r="AJ340" s="502"/>
      <c r="AK340" s="502"/>
      <c r="AL340" s="502"/>
      <c r="AM340" s="502"/>
      <c r="AN340" s="502"/>
      <c r="AO340" s="502"/>
      <c r="AP340" s="502"/>
      <c r="AQ340" s="502"/>
      <c r="AR340" s="502"/>
      <c r="AS340" s="502"/>
      <c r="AT340" s="502"/>
      <c r="AU340" s="502"/>
      <c r="AV340" s="502"/>
      <c r="AW340" s="502"/>
      <c r="AX340" s="502"/>
      <c r="AY340" s="502"/>
      <c r="AZ340" s="502"/>
      <c r="BA340" s="502"/>
      <c r="BB340" s="502"/>
      <c r="BC340" s="502"/>
      <c r="BD340" s="502"/>
      <c r="BE340" s="502"/>
      <c r="BF340" s="502"/>
      <c r="BG340" s="502"/>
      <c r="BH340" s="502"/>
      <c r="BI340" s="502"/>
      <c r="BJ340" s="502"/>
      <c r="BK340" s="502"/>
      <c r="BL340" s="502"/>
      <c r="BM340" s="502"/>
      <c r="BN340" s="502"/>
      <c r="BO340" s="502"/>
      <c r="BP340" s="502"/>
      <c r="BQ340" s="502"/>
      <c r="BR340" s="502"/>
      <c r="BS340" s="502"/>
      <c r="BT340" s="502"/>
      <c r="BU340" s="502"/>
      <c r="BV340" s="502"/>
      <c r="BW340" s="502"/>
      <c r="BX340" s="502"/>
      <c r="BY340" s="502"/>
      <c r="BZ340" s="502"/>
      <c r="CA340" s="502"/>
      <c r="CB340" s="502"/>
      <c r="CC340" s="502"/>
      <c r="CD340" s="502"/>
      <c r="CE340" s="502"/>
      <c r="CF340" s="502"/>
      <c r="CG340" s="502"/>
      <c r="CH340" s="502"/>
      <c r="CI340" s="502"/>
      <c r="CJ340" s="502"/>
      <c r="CK340" s="502"/>
      <c r="CL340" s="502"/>
      <c r="CM340" s="502"/>
      <c r="CN340" s="502"/>
      <c r="CO340" s="502"/>
      <c r="CP340" s="502"/>
      <c r="CQ340" s="502"/>
      <c r="CR340" s="502"/>
      <c r="CS340" s="502"/>
      <c r="CT340" s="502"/>
      <c r="CU340" s="502"/>
      <c r="CV340" s="502"/>
      <c r="CW340" s="502"/>
      <c r="CX340" s="502"/>
      <c r="CY340" s="502"/>
      <c r="CZ340" s="502"/>
      <c r="DA340" s="502"/>
      <c r="DB340" s="502"/>
      <c r="DC340" s="502"/>
      <c r="DD340" s="502"/>
      <c r="DE340" s="502"/>
      <c r="DF340" s="502"/>
      <c r="DG340" s="502"/>
      <c r="DH340" s="502"/>
      <c r="DI340" s="502"/>
      <c r="DJ340" s="502"/>
      <c r="DK340" s="502"/>
      <c r="DL340" s="502"/>
      <c r="DM340" s="502"/>
      <c r="DN340" s="502"/>
      <c r="DO340" s="502"/>
      <c r="DP340" s="502"/>
      <c r="DQ340" s="502"/>
      <c r="DR340" s="502"/>
      <c r="DS340" s="502"/>
      <c r="DT340" s="502"/>
      <c r="DU340" s="502"/>
      <c r="DV340" s="502"/>
      <c r="DW340" s="502"/>
      <c r="DX340" s="502"/>
      <c r="DY340" s="502"/>
      <c r="DZ340" s="502"/>
      <c r="EA340" s="502"/>
      <c r="EB340" s="502"/>
      <c r="EC340" s="502"/>
      <c r="ED340" s="502"/>
      <c r="EE340" s="502"/>
      <c r="EF340" s="502"/>
      <c r="EG340" s="502"/>
      <c r="EH340" s="502"/>
      <c r="EI340" s="502"/>
      <c r="EJ340" s="502"/>
      <c r="EK340" s="502"/>
      <c r="EL340" s="502"/>
      <c r="EM340" s="502"/>
      <c r="EN340" s="502"/>
      <c r="EO340" s="502"/>
      <c r="EP340" s="502"/>
      <c r="EQ340" s="502"/>
      <c r="ER340" s="502"/>
      <c r="ES340" s="502"/>
      <c r="ET340" s="502"/>
      <c r="EU340" s="502"/>
      <c r="EV340" s="502"/>
      <c r="EW340" s="502"/>
      <c r="EX340" s="502"/>
      <c r="EY340" s="502"/>
      <c r="EZ340" s="502"/>
      <c r="FA340" s="502"/>
      <c r="FB340" s="502"/>
      <c r="FC340" s="502"/>
      <c r="FD340" s="502"/>
      <c r="FE340" s="502"/>
      <c r="FF340" s="502"/>
      <c r="FG340" s="502"/>
      <c r="FH340" s="502"/>
      <c r="FI340" s="502"/>
      <c r="FJ340" s="502"/>
      <c r="FK340" s="502"/>
      <c r="FL340" s="502"/>
      <c r="FM340" s="502"/>
      <c r="FN340" s="502"/>
      <c r="FO340" s="502"/>
      <c r="FP340" s="502"/>
      <c r="FQ340" s="502"/>
      <c r="FR340" s="502"/>
      <c r="FS340" s="502"/>
      <c r="FT340" s="502"/>
      <c r="FU340" s="502"/>
      <c r="FV340" s="502"/>
      <c r="FW340" s="502"/>
      <c r="FX340" s="502"/>
      <c r="FY340" s="502"/>
      <c r="FZ340" s="502"/>
      <c r="GA340" s="502"/>
      <c r="GB340" s="502"/>
      <c r="GC340" s="502"/>
      <c r="GD340" s="502"/>
      <c r="GE340" s="502"/>
      <c r="GF340" s="502"/>
      <c r="GG340" s="502"/>
      <c r="GH340" s="502"/>
      <c r="GI340" s="502"/>
      <c r="GJ340" s="502"/>
      <c r="GK340" s="502"/>
      <c r="GL340" s="502"/>
      <c r="GM340" s="502"/>
      <c r="GN340" s="502"/>
      <c r="GO340" s="502"/>
      <c r="GP340" s="502"/>
      <c r="GQ340" s="502"/>
      <c r="GR340" s="502"/>
      <c r="GS340" s="502"/>
      <c r="GT340" s="502"/>
      <c r="GU340" s="502"/>
      <c r="GV340" s="502"/>
      <c r="GW340" s="502"/>
      <c r="GX340" s="502"/>
      <c r="GY340" s="502"/>
      <c r="GZ340" s="502"/>
      <c r="HA340" s="502"/>
      <c r="HB340" s="502"/>
      <c r="HC340" s="502"/>
      <c r="HD340" s="502"/>
      <c r="HE340" s="502"/>
      <c r="HF340" s="502"/>
      <c r="HG340" s="502"/>
      <c r="HH340" s="502"/>
      <c r="HI340" s="502"/>
      <c r="HJ340" s="502"/>
      <c r="HK340" s="502"/>
      <c r="HL340" s="502"/>
      <c r="HM340" s="502"/>
      <c r="HN340" s="502"/>
      <c r="HO340" s="502"/>
    </row>
    <row r="341" s="501" customFormat="1" spans="1:223">
      <c r="A341" s="519"/>
      <c r="B341" s="503"/>
      <c r="C341" s="503"/>
      <c r="D341" s="504"/>
      <c r="E341" s="504"/>
      <c r="AF341" s="502"/>
      <c r="AG341" s="502"/>
      <c r="AH341" s="502"/>
      <c r="AI341" s="502"/>
      <c r="AJ341" s="502"/>
      <c r="AK341" s="502"/>
      <c r="AL341" s="502"/>
      <c r="AM341" s="502"/>
      <c r="AN341" s="502"/>
      <c r="AO341" s="502"/>
      <c r="AP341" s="502"/>
      <c r="AQ341" s="502"/>
      <c r="AR341" s="502"/>
      <c r="AS341" s="502"/>
      <c r="AT341" s="502"/>
      <c r="AU341" s="502"/>
      <c r="AV341" s="502"/>
      <c r="AW341" s="502"/>
      <c r="AX341" s="502"/>
      <c r="AY341" s="502"/>
      <c r="AZ341" s="502"/>
      <c r="BA341" s="502"/>
      <c r="BB341" s="502"/>
      <c r="BC341" s="502"/>
      <c r="BD341" s="502"/>
      <c r="BE341" s="502"/>
      <c r="BF341" s="502"/>
      <c r="BG341" s="502"/>
      <c r="BH341" s="502"/>
      <c r="BI341" s="502"/>
      <c r="BJ341" s="502"/>
      <c r="BK341" s="502"/>
      <c r="BL341" s="502"/>
      <c r="BM341" s="502"/>
      <c r="BN341" s="502"/>
      <c r="BO341" s="502"/>
      <c r="BP341" s="502"/>
      <c r="BQ341" s="502"/>
      <c r="BR341" s="502"/>
      <c r="BS341" s="502"/>
      <c r="BT341" s="502"/>
      <c r="BU341" s="502"/>
      <c r="BV341" s="502"/>
      <c r="BW341" s="502"/>
      <c r="BX341" s="502"/>
      <c r="BY341" s="502"/>
      <c r="BZ341" s="502"/>
      <c r="CA341" s="502"/>
      <c r="CB341" s="502"/>
      <c r="CC341" s="502"/>
      <c r="CD341" s="502"/>
      <c r="CE341" s="502"/>
      <c r="CF341" s="502"/>
      <c r="CG341" s="502"/>
      <c r="CH341" s="502"/>
      <c r="CI341" s="502"/>
      <c r="CJ341" s="502"/>
      <c r="CK341" s="502"/>
      <c r="CL341" s="502"/>
      <c r="CM341" s="502"/>
      <c r="CN341" s="502"/>
      <c r="CO341" s="502"/>
      <c r="CP341" s="502"/>
      <c r="CQ341" s="502"/>
      <c r="CR341" s="502"/>
      <c r="CS341" s="502"/>
      <c r="CT341" s="502"/>
      <c r="CU341" s="502"/>
      <c r="CV341" s="502"/>
      <c r="CW341" s="502"/>
      <c r="CX341" s="502"/>
      <c r="CY341" s="502"/>
      <c r="CZ341" s="502"/>
      <c r="DA341" s="502"/>
      <c r="DB341" s="502"/>
      <c r="DC341" s="502"/>
      <c r="DD341" s="502"/>
      <c r="DE341" s="502"/>
      <c r="DF341" s="502"/>
      <c r="DG341" s="502"/>
      <c r="DH341" s="502"/>
      <c r="DI341" s="502"/>
      <c r="DJ341" s="502"/>
      <c r="DK341" s="502"/>
      <c r="DL341" s="502"/>
      <c r="DM341" s="502"/>
      <c r="DN341" s="502"/>
      <c r="DO341" s="502"/>
      <c r="DP341" s="502"/>
      <c r="DQ341" s="502"/>
      <c r="DR341" s="502"/>
      <c r="DS341" s="502"/>
      <c r="DT341" s="502"/>
      <c r="DU341" s="502"/>
      <c r="DV341" s="502"/>
      <c r="DW341" s="502"/>
      <c r="DX341" s="502"/>
      <c r="DY341" s="502"/>
      <c r="DZ341" s="502"/>
      <c r="EA341" s="502"/>
      <c r="EB341" s="502"/>
      <c r="EC341" s="502"/>
      <c r="ED341" s="502"/>
      <c r="EE341" s="502"/>
      <c r="EF341" s="502"/>
      <c r="EG341" s="502"/>
      <c r="EH341" s="502"/>
      <c r="EI341" s="502"/>
      <c r="EJ341" s="502"/>
      <c r="EK341" s="502"/>
      <c r="EL341" s="502"/>
      <c r="EM341" s="502"/>
      <c r="EN341" s="502"/>
      <c r="EO341" s="502"/>
      <c r="EP341" s="502"/>
      <c r="EQ341" s="502"/>
      <c r="ER341" s="502"/>
      <c r="ES341" s="502"/>
      <c r="ET341" s="502"/>
      <c r="EU341" s="502"/>
      <c r="EV341" s="502"/>
      <c r="EW341" s="502"/>
      <c r="EX341" s="502"/>
      <c r="EY341" s="502"/>
      <c r="EZ341" s="502"/>
      <c r="FA341" s="502"/>
      <c r="FB341" s="502"/>
      <c r="FC341" s="502"/>
      <c r="FD341" s="502"/>
      <c r="FE341" s="502"/>
      <c r="FF341" s="502"/>
      <c r="FG341" s="502"/>
      <c r="FH341" s="502"/>
      <c r="FI341" s="502"/>
      <c r="FJ341" s="502"/>
      <c r="FK341" s="502"/>
      <c r="FL341" s="502"/>
      <c r="FM341" s="502"/>
      <c r="FN341" s="502"/>
      <c r="FO341" s="502"/>
      <c r="FP341" s="502"/>
      <c r="FQ341" s="502"/>
      <c r="FR341" s="502"/>
      <c r="FS341" s="502"/>
      <c r="FT341" s="502"/>
      <c r="FU341" s="502"/>
      <c r="FV341" s="502"/>
      <c r="FW341" s="502"/>
      <c r="FX341" s="502"/>
      <c r="FY341" s="502"/>
      <c r="FZ341" s="502"/>
      <c r="GA341" s="502"/>
      <c r="GB341" s="502"/>
      <c r="GC341" s="502"/>
      <c r="GD341" s="502"/>
      <c r="GE341" s="502"/>
      <c r="GF341" s="502"/>
      <c r="GG341" s="502"/>
      <c r="GH341" s="502"/>
      <c r="GI341" s="502"/>
      <c r="GJ341" s="502"/>
      <c r="GK341" s="502"/>
      <c r="GL341" s="502"/>
      <c r="GM341" s="502"/>
      <c r="GN341" s="502"/>
      <c r="GO341" s="502"/>
      <c r="GP341" s="502"/>
      <c r="GQ341" s="502"/>
      <c r="GR341" s="502"/>
      <c r="GS341" s="502"/>
      <c r="GT341" s="502"/>
      <c r="GU341" s="502"/>
      <c r="GV341" s="502"/>
      <c r="GW341" s="502"/>
      <c r="GX341" s="502"/>
      <c r="GY341" s="502"/>
      <c r="GZ341" s="502"/>
      <c r="HA341" s="502"/>
      <c r="HB341" s="502"/>
      <c r="HC341" s="502"/>
      <c r="HD341" s="502"/>
      <c r="HE341" s="502"/>
      <c r="HF341" s="502"/>
      <c r="HG341" s="502"/>
      <c r="HH341" s="502"/>
      <c r="HI341" s="502"/>
      <c r="HJ341" s="502"/>
      <c r="HK341" s="502"/>
      <c r="HL341" s="502"/>
      <c r="HM341" s="502"/>
      <c r="HN341" s="502"/>
      <c r="HO341" s="502"/>
    </row>
    <row r="342" s="501" customFormat="1" spans="1:223">
      <c r="A342" s="519"/>
      <c r="B342" s="503"/>
      <c r="C342" s="503"/>
      <c r="D342" s="504"/>
      <c r="E342" s="504"/>
      <c r="AF342" s="502"/>
      <c r="AG342" s="502"/>
      <c r="AH342" s="502"/>
      <c r="AI342" s="502"/>
      <c r="AJ342" s="502"/>
      <c r="AK342" s="502"/>
      <c r="AL342" s="502"/>
      <c r="AM342" s="502"/>
      <c r="AN342" s="502"/>
      <c r="AO342" s="502"/>
      <c r="AP342" s="502"/>
      <c r="AQ342" s="502"/>
      <c r="AR342" s="502"/>
      <c r="AS342" s="502"/>
      <c r="AT342" s="502"/>
      <c r="AU342" s="502"/>
      <c r="AV342" s="502"/>
      <c r="AW342" s="502"/>
      <c r="AX342" s="502"/>
      <c r="AY342" s="502"/>
      <c r="AZ342" s="502"/>
      <c r="BA342" s="502"/>
      <c r="BB342" s="502"/>
      <c r="BC342" s="502"/>
      <c r="BD342" s="502"/>
      <c r="BE342" s="502"/>
      <c r="BF342" s="502"/>
      <c r="BG342" s="502"/>
      <c r="BH342" s="502"/>
      <c r="BI342" s="502"/>
      <c r="BJ342" s="502"/>
      <c r="BK342" s="502"/>
      <c r="BL342" s="502"/>
      <c r="BM342" s="502"/>
      <c r="BN342" s="502"/>
      <c r="BO342" s="502"/>
      <c r="BP342" s="502"/>
      <c r="BQ342" s="502"/>
      <c r="BR342" s="502"/>
      <c r="BS342" s="502"/>
      <c r="BT342" s="502"/>
      <c r="BU342" s="502"/>
      <c r="BV342" s="502"/>
      <c r="BW342" s="502"/>
      <c r="BX342" s="502"/>
      <c r="BY342" s="502"/>
      <c r="BZ342" s="502"/>
      <c r="CA342" s="502"/>
      <c r="CB342" s="502"/>
      <c r="CC342" s="502"/>
      <c r="CD342" s="502"/>
      <c r="CE342" s="502"/>
      <c r="CF342" s="502"/>
      <c r="CG342" s="502"/>
      <c r="CH342" s="502"/>
      <c r="CI342" s="502"/>
      <c r="CJ342" s="502"/>
      <c r="CK342" s="502"/>
      <c r="CL342" s="502"/>
      <c r="CM342" s="502"/>
      <c r="CN342" s="502"/>
      <c r="CO342" s="502"/>
      <c r="CP342" s="502"/>
      <c r="CQ342" s="502"/>
      <c r="CR342" s="502"/>
      <c r="CS342" s="502"/>
      <c r="CT342" s="502"/>
      <c r="CU342" s="502"/>
      <c r="CV342" s="502"/>
      <c r="CW342" s="502"/>
      <c r="CX342" s="502"/>
      <c r="CY342" s="502"/>
      <c r="CZ342" s="502"/>
      <c r="DA342" s="502"/>
      <c r="DB342" s="502"/>
      <c r="DC342" s="502"/>
      <c r="DD342" s="502"/>
      <c r="DE342" s="502"/>
      <c r="DF342" s="502"/>
      <c r="DG342" s="502"/>
      <c r="DH342" s="502"/>
      <c r="DI342" s="502"/>
      <c r="DJ342" s="502"/>
      <c r="DK342" s="502"/>
      <c r="DL342" s="502"/>
      <c r="DM342" s="502"/>
      <c r="DN342" s="502"/>
      <c r="DO342" s="502"/>
      <c r="DP342" s="502"/>
      <c r="DQ342" s="502"/>
      <c r="DR342" s="502"/>
      <c r="DS342" s="502"/>
      <c r="DT342" s="502"/>
      <c r="DU342" s="502"/>
      <c r="DV342" s="502"/>
      <c r="DW342" s="502"/>
      <c r="DX342" s="502"/>
      <c r="DY342" s="502"/>
      <c r="DZ342" s="502"/>
      <c r="EA342" s="502"/>
      <c r="EB342" s="502"/>
      <c r="EC342" s="502"/>
      <c r="ED342" s="502"/>
      <c r="EE342" s="502"/>
      <c r="EF342" s="502"/>
      <c r="EG342" s="502"/>
      <c r="EH342" s="502"/>
      <c r="EI342" s="502"/>
      <c r="EJ342" s="502"/>
      <c r="EK342" s="502"/>
      <c r="EL342" s="502"/>
      <c r="EM342" s="502"/>
      <c r="EN342" s="502"/>
      <c r="EO342" s="502"/>
      <c r="EP342" s="502"/>
      <c r="EQ342" s="502"/>
      <c r="ER342" s="502"/>
      <c r="ES342" s="502"/>
      <c r="ET342" s="502"/>
      <c r="EU342" s="502"/>
      <c r="EV342" s="502"/>
      <c r="EW342" s="502"/>
      <c r="EX342" s="502"/>
      <c r="EY342" s="502"/>
      <c r="EZ342" s="502"/>
      <c r="FA342" s="502"/>
      <c r="FB342" s="502"/>
      <c r="FC342" s="502"/>
      <c r="FD342" s="502"/>
      <c r="FE342" s="502"/>
      <c r="FF342" s="502"/>
      <c r="FG342" s="502"/>
      <c r="FH342" s="502"/>
      <c r="FI342" s="502"/>
      <c r="FJ342" s="502"/>
      <c r="FK342" s="502"/>
      <c r="FL342" s="502"/>
      <c r="FM342" s="502"/>
      <c r="FN342" s="502"/>
      <c r="FO342" s="502"/>
      <c r="FP342" s="502"/>
      <c r="FQ342" s="502"/>
      <c r="FR342" s="502"/>
      <c r="FS342" s="502"/>
      <c r="FT342" s="502"/>
      <c r="FU342" s="502"/>
      <c r="FV342" s="502"/>
      <c r="FW342" s="502"/>
      <c r="FX342" s="502"/>
      <c r="FY342" s="502"/>
      <c r="FZ342" s="502"/>
      <c r="GA342" s="502"/>
      <c r="GB342" s="502"/>
      <c r="GC342" s="502"/>
      <c r="GD342" s="502"/>
      <c r="GE342" s="502"/>
      <c r="GF342" s="502"/>
      <c r="GG342" s="502"/>
      <c r="GH342" s="502"/>
      <c r="GI342" s="502"/>
      <c r="GJ342" s="502"/>
      <c r="GK342" s="502"/>
      <c r="GL342" s="502"/>
      <c r="GM342" s="502"/>
      <c r="GN342" s="502"/>
      <c r="GO342" s="502"/>
      <c r="GP342" s="502"/>
      <c r="GQ342" s="502"/>
      <c r="GR342" s="502"/>
      <c r="GS342" s="502"/>
      <c r="GT342" s="502"/>
      <c r="GU342" s="502"/>
      <c r="GV342" s="502"/>
      <c r="GW342" s="502"/>
      <c r="GX342" s="502"/>
      <c r="GY342" s="502"/>
      <c r="GZ342" s="502"/>
      <c r="HA342" s="502"/>
      <c r="HB342" s="502"/>
      <c r="HC342" s="502"/>
      <c r="HD342" s="502"/>
      <c r="HE342" s="502"/>
      <c r="HF342" s="502"/>
      <c r="HG342" s="502"/>
      <c r="HH342" s="502"/>
      <c r="HI342" s="502"/>
      <c r="HJ342" s="502"/>
      <c r="HK342" s="502"/>
      <c r="HL342" s="502"/>
      <c r="HM342" s="502"/>
      <c r="HN342" s="502"/>
      <c r="HO342" s="502"/>
    </row>
    <row r="343" s="501" customFormat="1" spans="1:223">
      <c r="A343" s="519"/>
      <c r="B343" s="503"/>
      <c r="C343" s="503"/>
      <c r="D343" s="504"/>
      <c r="E343" s="504"/>
      <c r="AF343" s="502"/>
      <c r="AG343" s="502"/>
      <c r="AH343" s="502"/>
      <c r="AI343" s="502"/>
      <c r="AJ343" s="502"/>
      <c r="AK343" s="502"/>
      <c r="AL343" s="502"/>
      <c r="AM343" s="502"/>
      <c r="AN343" s="502"/>
      <c r="AO343" s="502"/>
      <c r="AP343" s="502"/>
      <c r="AQ343" s="502"/>
      <c r="AR343" s="502"/>
      <c r="AS343" s="502"/>
      <c r="AT343" s="502"/>
      <c r="AU343" s="502"/>
      <c r="AV343" s="502"/>
      <c r="AW343" s="502"/>
      <c r="AX343" s="502"/>
      <c r="AY343" s="502"/>
      <c r="AZ343" s="502"/>
      <c r="BA343" s="502"/>
      <c r="BB343" s="502"/>
      <c r="BC343" s="502"/>
      <c r="BD343" s="502"/>
      <c r="BE343" s="502"/>
      <c r="BF343" s="502"/>
      <c r="BG343" s="502"/>
      <c r="BH343" s="502"/>
      <c r="BI343" s="502"/>
      <c r="BJ343" s="502"/>
      <c r="BK343" s="502"/>
      <c r="BL343" s="502"/>
      <c r="BM343" s="502"/>
      <c r="BN343" s="502"/>
      <c r="BO343" s="502"/>
      <c r="BP343" s="502"/>
      <c r="BQ343" s="502"/>
      <c r="BR343" s="502"/>
      <c r="BS343" s="502"/>
      <c r="BT343" s="502"/>
      <c r="BU343" s="502"/>
      <c r="BV343" s="502"/>
      <c r="BW343" s="502"/>
      <c r="BX343" s="502"/>
      <c r="BY343" s="502"/>
      <c r="BZ343" s="502"/>
      <c r="CA343" s="502"/>
      <c r="CB343" s="502"/>
      <c r="CC343" s="502"/>
      <c r="CD343" s="502"/>
      <c r="CE343" s="502"/>
      <c r="CF343" s="502"/>
      <c r="CG343" s="502"/>
      <c r="CH343" s="502"/>
      <c r="CI343" s="502"/>
      <c r="CJ343" s="502"/>
      <c r="CK343" s="502"/>
      <c r="CL343" s="502"/>
      <c r="CM343" s="502"/>
      <c r="CN343" s="502"/>
      <c r="CO343" s="502"/>
      <c r="CP343" s="502"/>
      <c r="CQ343" s="502"/>
      <c r="CR343" s="502"/>
      <c r="CS343" s="502"/>
      <c r="CT343" s="502"/>
      <c r="CU343" s="502"/>
      <c r="CV343" s="502"/>
      <c r="CW343" s="502"/>
      <c r="CX343" s="502"/>
      <c r="CY343" s="502"/>
      <c r="CZ343" s="502"/>
      <c r="DA343" s="502"/>
      <c r="DB343" s="502"/>
      <c r="DC343" s="502"/>
      <c r="DD343" s="502"/>
      <c r="DE343" s="502"/>
      <c r="DF343" s="502"/>
      <c r="DG343" s="502"/>
      <c r="DH343" s="502"/>
      <c r="DI343" s="502"/>
      <c r="DJ343" s="502"/>
      <c r="DK343" s="502"/>
      <c r="DL343" s="502"/>
      <c r="DM343" s="502"/>
      <c r="DN343" s="502"/>
      <c r="DO343" s="502"/>
      <c r="DP343" s="502"/>
      <c r="DQ343" s="502"/>
      <c r="DR343" s="502"/>
      <c r="DS343" s="502"/>
      <c r="DT343" s="502"/>
      <c r="DU343" s="502"/>
      <c r="DV343" s="502"/>
      <c r="DW343" s="502"/>
      <c r="DX343" s="502"/>
      <c r="DY343" s="502"/>
      <c r="DZ343" s="502"/>
      <c r="EA343" s="502"/>
      <c r="EB343" s="502"/>
      <c r="EC343" s="502"/>
      <c r="ED343" s="502"/>
      <c r="EE343" s="502"/>
      <c r="EF343" s="502"/>
      <c r="EG343" s="502"/>
      <c r="EH343" s="502"/>
      <c r="EI343" s="502"/>
      <c r="EJ343" s="502"/>
      <c r="EK343" s="502"/>
      <c r="EL343" s="502"/>
      <c r="EM343" s="502"/>
      <c r="EN343" s="502"/>
      <c r="EO343" s="502"/>
      <c r="EP343" s="502"/>
      <c r="EQ343" s="502"/>
      <c r="ER343" s="502"/>
      <c r="ES343" s="502"/>
      <c r="ET343" s="502"/>
      <c r="EU343" s="502"/>
      <c r="EV343" s="502"/>
      <c r="EW343" s="502"/>
      <c r="EX343" s="502"/>
      <c r="EY343" s="502"/>
      <c r="EZ343" s="502"/>
      <c r="FA343" s="502"/>
      <c r="FB343" s="502"/>
      <c r="FC343" s="502"/>
      <c r="FD343" s="502"/>
      <c r="FE343" s="502"/>
      <c r="FF343" s="502"/>
      <c r="FG343" s="502"/>
      <c r="FH343" s="502"/>
      <c r="FI343" s="502"/>
      <c r="FJ343" s="502"/>
      <c r="FK343" s="502"/>
      <c r="FL343" s="502"/>
      <c r="FM343" s="502"/>
      <c r="FN343" s="502"/>
      <c r="FO343" s="502"/>
      <c r="FP343" s="502"/>
      <c r="FQ343" s="502"/>
      <c r="FR343" s="502"/>
      <c r="FS343" s="502"/>
      <c r="FT343" s="502"/>
      <c r="FU343" s="502"/>
      <c r="FV343" s="502"/>
      <c r="FW343" s="502"/>
      <c r="FX343" s="502"/>
      <c r="FY343" s="502"/>
      <c r="FZ343" s="502"/>
      <c r="GA343" s="502"/>
      <c r="GB343" s="502"/>
      <c r="GC343" s="502"/>
      <c r="GD343" s="502"/>
      <c r="GE343" s="502"/>
      <c r="GF343" s="502"/>
      <c r="GG343" s="502"/>
      <c r="GH343" s="502"/>
      <c r="GI343" s="502"/>
      <c r="GJ343" s="502"/>
      <c r="GK343" s="502"/>
      <c r="GL343" s="502"/>
      <c r="GM343" s="502"/>
      <c r="GN343" s="502"/>
      <c r="GO343" s="502"/>
      <c r="GP343" s="502"/>
      <c r="GQ343" s="502"/>
      <c r="GR343" s="502"/>
      <c r="GS343" s="502"/>
      <c r="GT343" s="502"/>
      <c r="GU343" s="502"/>
      <c r="GV343" s="502"/>
      <c r="GW343" s="502"/>
      <c r="GX343" s="502"/>
      <c r="GY343" s="502"/>
      <c r="GZ343" s="502"/>
      <c r="HA343" s="502"/>
      <c r="HB343" s="502"/>
      <c r="HC343" s="502"/>
      <c r="HD343" s="502"/>
      <c r="HE343" s="502"/>
      <c r="HF343" s="502"/>
      <c r="HG343" s="502"/>
      <c r="HH343" s="502"/>
      <c r="HI343" s="502"/>
      <c r="HJ343" s="502"/>
      <c r="HK343" s="502"/>
      <c r="HL343" s="502"/>
      <c r="HM343" s="502"/>
      <c r="HN343" s="502"/>
      <c r="HO343" s="502"/>
    </row>
    <row r="344" s="501" customFormat="1" spans="1:223">
      <c r="A344" s="519"/>
      <c r="B344" s="503"/>
      <c r="C344" s="503"/>
      <c r="D344" s="504"/>
      <c r="E344" s="504"/>
      <c r="AF344" s="502"/>
      <c r="AG344" s="502"/>
      <c r="AH344" s="502"/>
      <c r="AI344" s="502"/>
      <c r="AJ344" s="502"/>
      <c r="AK344" s="502"/>
      <c r="AL344" s="502"/>
      <c r="AM344" s="502"/>
      <c r="AN344" s="502"/>
      <c r="AO344" s="502"/>
      <c r="AP344" s="502"/>
      <c r="AQ344" s="502"/>
      <c r="AR344" s="502"/>
      <c r="AS344" s="502"/>
      <c r="AT344" s="502"/>
      <c r="AU344" s="502"/>
      <c r="AV344" s="502"/>
      <c r="AW344" s="502"/>
      <c r="AX344" s="502"/>
      <c r="AY344" s="502"/>
      <c r="AZ344" s="502"/>
      <c r="BA344" s="502"/>
      <c r="BB344" s="502"/>
      <c r="BC344" s="502"/>
      <c r="BD344" s="502"/>
      <c r="BE344" s="502"/>
      <c r="BF344" s="502"/>
      <c r="BG344" s="502"/>
      <c r="BH344" s="502"/>
      <c r="BI344" s="502"/>
      <c r="BJ344" s="502"/>
      <c r="BK344" s="502"/>
      <c r="BL344" s="502"/>
      <c r="BM344" s="502"/>
      <c r="BN344" s="502"/>
      <c r="BO344" s="502"/>
      <c r="BP344" s="502"/>
      <c r="BQ344" s="502"/>
      <c r="BR344" s="502"/>
      <c r="BS344" s="502"/>
      <c r="BT344" s="502"/>
      <c r="BU344" s="502"/>
      <c r="BV344" s="502"/>
      <c r="BW344" s="502"/>
      <c r="BX344" s="502"/>
      <c r="BY344" s="502"/>
      <c r="BZ344" s="502"/>
      <c r="CA344" s="502"/>
      <c r="CB344" s="502"/>
      <c r="CC344" s="502"/>
      <c r="CD344" s="502"/>
      <c r="CE344" s="502"/>
      <c r="CF344" s="502"/>
      <c r="CG344" s="502"/>
      <c r="CH344" s="502"/>
      <c r="CI344" s="502"/>
      <c r="CJ344" s="502"/>
      <c r="CK344" s="502"/>
      <c r="CL344" s="502"/>
      <c r="CM344" s="502"/>
      <c r="CN344" s="502"/>
      <c r="CO344" s="502"/>
      <c r="CP344" s="502"/>
      <c r="CQ344" s="502"/>
      <c r="CR344" s="502"/>
      <c r="CS344" s="502"/>
      <c r="CT344" s="502"/>
      <c r="CU344" s="502"/>
      <c r="CV344" s="502"/>
      <c r="CW344" s="502"/>
      <c r="CX344" s="502"/>
      <c r="CY344" s="502"/>
      <c r="CZ344" s="502"/>
      <c r="DA344" s="502"/>
      <c r="DB344" s="502"/>
      <c r="DC344" s="502"/>
      <c r="DD344" s="502"/>
      <c r="DE344" s="502"/>
      <c r="DF344" s="502"/>
      <c r="DG344" s="502"/>
      <c r="DH344" s="502"/>
      <c r="DI344" s="502"/>
      <c r="DJ344" s="502"/>
      <c r="DK344" s="502"/>
      <c r="DL344" s="502"/>
      <c r="DM344" s="502"/>
      <c r="DN344" s="502"/>
      <c r="DO344" s="502"/>
      <c r="DP344" s="502"/>
      <c r="DQ344" s="502"/>
      <c r="DR344" s="502"/>
      <c r="DS344" s="502"/>
      <c r="DT344" s="502"/>
      <c r="DU344" s="502"/>
      <c r="DV344" s="502"/>
      <c r="DW344" s="502"/>
      <c r="DX344" s="502"/>
      <c r="DY344" s="502"/>
      <c r="DZ344" s="502"/>
      <c r="EA344" s="502"/>
      <c r="EB344" s="502"/>
      <c r="EC344" s="502"/>
      <c r="ED344" s="502"/>
      <c r="EE344" s="502"/>
      <c r="EF344" s="502"/>
      <c r="EG344" s="502"/>
      <c r="EH344" s="502"/>
      <c r="EI344" s="502"/>
      <c r="EJ344" s="502"/>
      <c r="EK344" s="502"/>
      <c r="EL344" s="502"/>
      <c r="EM344" s="502"/>
      <c r="EN344" s="502"/>
      <c r="EO344" s="502"/>
      <c r="EP344" s="502"/>
      <c r="EQ344" s="502"/>
      <c r="ER344" s="502"/>
      <c r="ES344" s="502"/>
      <c r="ET344" s="502"/>
      <c r="EU344" s="502"/>
      <c r="EV344" s="502"/>
      <c r="EW344" s="502"/>
      <c r="EX344" s="502"/>
      <c r="EY344" s="502"/>
      <c r="EZ344" s="502"/>
      <c r="FA344" s="502"/>
      <c r="FB344" s="502"/>
      <c r="FC344" s="502"/>
      <c r="FD344" s="502"/>
      <c r="FE344" s="502"/>
      <c r="FF344" s="502"/>
      <c r="FG344" s="502"/>
      <c r="FH344" s="502"/>
      <c r="FI344" s="502"/>
      <c r="FJ344" s="502"/>
      <c r="FK344" s="502"/>
      <c r="FL344" s="502"/>
      <c r="FM344" s="502"/>
      <c r="FN344" s="502"/>
      <c r="FO344" s="502"/>
      <c r="FP344" s="502"/>
      <c r="FQ344" s="502"/>
      <c r="FR344" s="502"/>
      <c r="FS344" s="502"/>
      <c r="FT344" s="502"/>
      <c r="FU344" s="502"/>
      <c r="FV344" s="502"/>
      <c r="FW344" s="502"/>
      <c r="FX344" s="502"/>
      <c r="FY344" s="502"/>
      <c r="FZ344" s="502"/>
      <c r="GA344" s="502"/>
      <c r="GB344" s="502"/>
      <c r="GC344" s="502"/>
      <c r="GD344" s="502"/>
      <c r="GE344" s="502"/>
      <c r="GF344" s="502"/>
      <c r="GG344" s="502"/>
      <c r="GH344" s="502"/>
      <c r="GI344" s="502"/>
      <c r="GJ344" s="502"/>
      <c r="GK344" s="502"/>
      <c r="GL344" s="502"/>
      <c r="GM344" s="502"/>
      <c r="GN344" s="502"/>
      <c r="GO344" s="502"/>
      <c r="GP344" s="502"/>
      <c r="GQ344" s="502"/>
      <c r="GR344" s="502"/>
      <c r="GS344" s="502"/>
      <c r="GT344" s="502"/>
      <c r="GU344" s="502"/>
      <c r="GV344" s="502"/>
      <c r="GW344" s="502"/>
      <c r="GX344" s="502"/>
      <c r="GY344" s="502"/>
      <c r="GZ344" s="502"/>
      <c r="HA344" s="502"/>
      <c r="HB344" s="502"/>
      <c r="HC344" s="502"/>
      <c r="HD344" s="502"/>
      <c r="HE344" s="502"/>
      <c r="HF344" s="502"/>
      <c r="HG344" s="502"/>
      <c r="HH344" s="502"/>
      <c r="HI344" s="502"/>
      <c r="HJ344" s="502"/>
      <c r="HK344" s="502"/>
      <c r="HL344" s="502"/>
      <c r="HM344" s="502"/>
      <c r="HN344" s="502"/>
      <c r="HO344" s="502"/>
    </row>
    <row r="345" s="501" customFormat="1" spans="1:223">
      <c r="A345" s="519"/>
      <c r="B345" s="503"/>
      <c r="C345" s="503"/>
      <c r="D345" s="504"/>
      <c r="E345" s="504"/>
      <c r="AF345" s="502"/>
      <c r="AG345" s="502"/>
      <c r="AH345" s="502"/>
      <c r="AI345" s="502"/>
      <c r="AJ345" s="502"/>
      <c r="AK345" s="502"/>
      <c r="AL345" s="502"/>
      <c r="AM345" s="502"/>
      <c r="AN345" s="502"/>
      <c r="AO345" s="502"/>
      <c r="AP345" s="502"/>
      <c r="AQ345" s="502"/>
      <c r="AR345" s="502"/>
      <c r="AS345" s="502"/>
      <c r="AT345" s="502"/>
      <c r="AU345" s="502"/>
      <c r="AV345" s="502"/>
      <c r="AW345" s="502"/>
      <c r="AX345" s="502"/>
      <c r="AY345" s="502"/>
      <c r="AZ345" s="502"/>
      <c r="BA345" s="502"/>
      <c r="BB345" s="502"/>
      <c r="BC345" s="502"/>
      <c r="BD345" s="502"/>
      <c r="BE345" s="502"/>
      <c r="BF345" s="502"/>
      <c r="BG345" s="502"/>
      <c r="BH345" s="502"/>
      <c r="BI345" s="502"/>
      <c r="BJ345" s="502"/>
      <c r="BK345" s="502"/>
      <c r="BL345" s="502"/>
      <c r="BM345" s="502"/>
      <c r="BN345" s="502"/>
      <c r="BO345" s="502"/>
      <c r="BP345" s="502"/>
      <c r="BQ345" s="502"/>
      <c r="BR345" s="502"/>
      <c r="BS345" s="502"/>
      <c r="BT345" s="502"/>
      <c r="BU345" s="502"/>
      <c r="BV345" s="502"/>
      <c r="BW345" s="502"/>
      <c r="BX345" s="502"/>
      <c r="BY345" s="502"/>
      <c r="BZ345" s="502"/>
      <c r="CA345" s="502"/>
      <c r="CB345" s="502"/>
      <c r="CC345" s="502"/>
      <c r="CD345" s="502"/>
      <c r="CE345" s="502"/>
      <c r="CF345" s="502"/>
      <c r="CG345" s="502"/>
      <c r="CH345" s="502"/>
      <c r="CI345" s="502"/>
      <c r="CJ345" s="502"/>
      <c r="CK345" s="502"/>
      <c r="CL345" s="502"/>
      <c r="CM345" s="502"/>
      <c r="CN345" s="502"/>
      <c r="CO345" s="502"/>
      <c r="CP345" s="502"/>
      <c r="CQ345" s="502"/>
      <c r="CR345" s="502"/>
      <c r="CS345" s="502"/>
      <c r="CT345" s="502"/>
      <c r="CU345" s="502"/>
      <c r="CV345" s="502"/>
      <c r="CW345" s="502"/>
      <c r="CX345" s="502"/>
      <c r="CY345" s="502"/>
      <c r="CZ345" s="502"/>
      <c r="DA345" s="502"/>
      <c r="DB345" s="502"/>
      <c r="DC345" s="502"/>
      <c r="DD345" s="502"/>
      <c r="DE345" s="502"/>
      <c r="DF345" s="502"/>
      <c r="DG345" s="502"/>
      <c r="DH345" s="502"/>
      <c r="DI345" s="502"/>
      <c r="DJ345" s="502"/>
      <c r="DK345" s="502"/>
      <c r="DL345" s="502"/>
      <c r="DM345" s="502"/>
      <c r="DN345" s="502"/>
      <c r="DO345" s="502"/>
      <c r="DP345" s="502"/>
      <c r="DQ345" s="502"/>
      <c r="DR345" s="502"/>
      <c r="DS345" s="502"/>
      <c r="DT345" s="502"/>
      <c r="DU345" s="502"/>
      <c r="DV345" s="502"/>
      <c r="DW345" s="502"/>
      <c r="DX345" s="502"/>
      <c r="DY345" s="502"/>
      <c r="DZ345" s="502"/>
      <c r="EA345" s="502"/>
      <c r="EB345" s="502"/>
      <c r="EC345" s="502"/>
      <c r="ED345" s="502"/>
      <c r="EE345" s="502"/>
      <c r="EF345" s="502"/>
      <c r="EG345" s="502"/>
      <c r="EH345" s="502"/>
      <c r="EI345" s="502"/>
      <c r="EJ345" s="502"/>
      <c r="EK345" s="502"/>
      <c r="EL345" s="502"/>
      <c r="EM345" s="502"/>
      <c r="EN345" s="502"/>
      <c r="EO345" s="502"/>
      <c r="EP345" s="502"/>
      <c r="EQ345" s="502"/>
      <c r="ER345" s="502"/>
      <c r="ES345" s="502"/>
      <c r="ET345" s="502"/>
      <c r="EU345" s="502"/>
      <c r="EV345" s="502"/>
      <c r="EW345" s="502"/>
      <c r="EX345" s="502"/>
      <c r="EY345" s="502"/>
      <c r="EZ345" s="502"/>
      <c r="FA345" s="502"/>
      <c r="FB345" s="502"/>
      <c r="FC345" s="502"/>
      <c r="FD345" s="502"/>
      <c r="FE345" s="502"/>
      <c r="FF345" s="502"/>
      <c r="FG345" s="502"/>
      <c r="FH345" s="502"/>
      <c r="FI345" s="502"/>
      <c r="FJ345" s="502"/>
      <c r="FK345" s="502"/>
      <c r="FL345" s="502"/>
      <c r="FM345" s="502"/>
      <c r="FN345" s="502"/>
      <c r="FO345" s="502"/>
      <c r="FP345" s="502"/>
      <c r="FQ345" s="502"/>
      <c r="FR345" s="502"/>
      <c r="FS345" s="502"/>
      <c r="FT345" s="502"/>
      <c r="FU345" s="502"/>
      <c r="FV345" s="502"/>
      <c r="FW345" s="502"/>
      <c r="FX345" s="502"/>
      <c r="FY345" s="502"/>
      <c r="FZ345" s="502"/>
      <c r="GA345" s="502"/>
      <c r="GB345" s="502"/>
      <c r="GC345" s="502"/>
      <c r="GD345" s="502"/>
      <c r="GE345" s="502"/>
      <c r="GF345" s="502"/>
      <c r="GG345" s="502"/>
      <c r="GH345" s="502"/>
      <c r="GI345" s="502"/>
      <c r="GJ345" s="502"/>
      <c r="GK345" s="502"/>
      <c r="GL345" s="502"/>
      <c r="GM345" s="502"/>
      <c r="GN345" s="502"/>
      <c r="GO345" s="502"/>
      <c r="GP345" s="502"/>
      <c r="GQ345" s="502"/>
      <c r="GR345" s="502"/>
      <c r="GS345" s="502"/>
      <c r="GT345" s="502"/>
      <c r="GU345" s="502"/>
      <c r="GV345" s="502"/>
      <c r="GW345" s="502"/>
      <c r="GX345" s="502"/>
      <c r="GY345" s="502"/>
      <c r="GZ345" s="502"/>
      <c r="HA345" s="502"/>
      <c r="HB345" s="502"/>
      <c r="HC345" s="502"/>
      <c r="HD345" s="502"/>
      <c r="HE345" s="502"/>
      <c r="HF345" s="502"/>
      <c r="HG345" s="502"/>
      <c r="HH345" s="502"/>
      <c r="HI345" s="502"/>
      <c r="HJ345" s="502"/>
      <c r="HK345" s="502"/>
      <c r="HL345" s="502"/>
      <c r="HM345" s="502"/>
      <c r="HN345" s="502"/>
      <c r="HO345" s="502"/>
    </row>
    <row r="346" s="501" customFormat="1" spans="1:223">
      <c r="A346" s="519"/>
      <c r="B346" s="503"/>
      <c r="C346" s="503"/>
      <c r="D346" s="504"/>
      <c r="E346" s="504"/>
      <c r="AF346" s="502"/>
      <c r="AG346" s="502"/>
      <c r="AH346" s="502"/>
      <c r="AI346" s="502"/>
      <c r="AJ346" s="502"/>
      <c r="AK346" s="502"/>
      <c r="AL346" s="502"/>
      <c r="AM346" s="502"/>
      <c r="AN346" s="502"/>
      <c r="AO346" s="502"/>
      <c r="AP346" s="502"/>
      <c r="AQ346" s="502"/>
      <c r="AR346" s="502"/>
      <c r="AS346" s="502"/>
      <c r="AT346" s="502"/>
      <c r="AU346" s="502"/>
      <c r="AV346" s="502"/>
      <c r="AW346" s="502"/>
      <c r="AX346" s="502"/>
      <c r="AY346" s="502"/>
      <c r="AZ346" s="502"/>
      <c r="BA346" s="502"/>
      <c r="BB346" s="502"/>
      <c r="BC346" s="502"/>
      <c r="BD346" s="502"/>
      <c r="BE346" s="502"/>
      <c r="BF346" s="502"/>
      <c r="BG346" s="502"/>
      <c r="BH346" s="502"/>
      <c r="BI346" s="502"/>
      <c r="BJ346" s="502"/>
      <c r="BK346" s="502"/>
      <c r="BL346" s="502"/>
      <c r="BM346" s="502"/>
      <c r="BN346" s="502"/>
      <c r="BO346" s="502"/>
      <c r="BP346" s="502"/>
      <c r="BQ346" s="502"/>
      <c r="BR346" s="502"/>
      <c r="BS346" s="502"/>
      <c r="BT346" s="502"/>
      <c r="BU346" s="502"/>
      <c r="BV346" s="502"/>
      <c r="BW346" s="502"/>
      <c r="BX346" s="502"/>
      <c r="BY346" s="502"/>
      <c r="BZ346" s="502"/>
      <c r="CA346" s="502"/>
      <c r="CB346" s="502"/>
      <c r="CC346" s="502"/>
      <c r="CD346" s="502"/>
      <c r="CE346" s="502"/>
      <c r="CF346" s="502"/>
      <c r="CG346" s="502"/>
      <c r="CH346" s="502"/>
      <c r="CI346" s="502"/>
      <c r="CJ346" s="502"/>
      <c r="CK346" s="502"/>
      <c r="CL346" s="502"/>
      <c r="CM346" s="502"/>
      <c r="CN346" s="502"/>
      <c r="CO346" s="502"/>
      <c r="CP346" s="502"/>
      <c r="CQ346" s="502"/>
      <c r="CR346" s="502"/>
      <c r="CS346" s="502"/>
      <c r="CT346" s="502"/>
      <c r="CU346" s="502"/>
      <c r="CV346" s="502"/>
      <c r="CW346" s="502"/>
      <c r="CX346" s="502"/>
      <c r="CY346" s="502"/>
      <c r="CZ346" s="502"/>
      <c r="DA346" s="502"/>
      <c r="DB346" s="502"/>
      <c r="DC346" s="502"/>
      <c r="DD346" s="502"/>
      <c r="DE346" s="502"/>
      <c r="DF346" s="502"/>
      <c r="DG346" s="502"/>
      <c r="DH346" s="502"/>
      <c r="DI346" s="502"/>
      <c r="DJ346" s="502"/>
      <c r="DK346" s="502"/>
      <c r="DL346" s="502"/>
      <c r="DM346" s="502"/>
      <c r="DN346" s="502"/>
      <c r="DO346" s="502"/>
      <c r="DP346" s="502"/>
      <c r="DQ346" s="502"/>
      <c r="DR346" s="502"/>
      <c r="DS346" s="502"/>
      <c r="DT346" s="502"/>
      <c r="DU346" s="502"/>
      <c r="DV346" s="502"/>
      <c r="DW346" s="502"/>
      <c r="DX346" s="502"/>
      <c r="DY346" s="502"/>
      <c r="DZ346" s="502"/>
      <c r="EA346" s="502"/>
      <c r="EB346" s="502"/>
      <c r="EC346" s="502"/>
      <c r="ED346" s="502"/>
      <c r="EE346" s="502"/>
      <c r="EF346" s="502"/>
      <c r="EG346" s="502"/>
      <c r="EH346" s="502"/>
      <c r="EI346" s="502"/>
      <c r="EJ346" s="502"/>
      <c r="EK346" s="502"/>
      <c r="EL346" s="502"/>
      <c r="EM346" s="502"/>
      <c r="EN346" s="502"/>
      <c r="EO346" s="502"/>
      <c r="EP346" s="502"/>
      <c r="EQ346" s="502"/>
      <c r="ER346" s="502"/>
      <c r="ES346" s="502"/>
      <c r="ET346" s="502"/>
      <c r="EU346" s="502"/>
      <c r="EV346" s="502"/>
      <c r="EW346" s="502"/>
      <c r="EX346" s="502"/>
      <c r="EY346" s="502"/>
      <c r="EZ346" s="502"/>
      <c r="FA346" s="502"/>
      <c r="FB346" s="502"/>
      <c r="FC346" s="502"/>
      <c r="FD346" s="502"/>
      <c r="FE346" s="502"/>
      <c r="FF346" s="502"/>
      <c r="FG346" s="502"/>
      <c r="FH346" s="502"/>
      <c r="FI346" s="502"/>
      <c r="FJ346" s="502"/>
      <c r="FK346" s="502"/>
      <c r="FL346" s="502"/>
      <c r="FM346" s="502"/>
      <c r="FN346" s="502"/>
      <c r="FO346" s="502"/>
      <c r="FP346" s="502"/>
      <c r="FQ346" s="502"/>
      <c r="FR346" s="502"/>
      <c r="FS346" s="502"/>
      <c r="FT346" s="502"/>
      <c r="FU346" s="502"/>
      <c r="FV346" s="502"/>
      <c r="FW346" s="502"/>
      <c r="FX346" s="502"/>
      <c r="FY346" s="502"/>
      <c r="FZ346" s="502"/>
      <c r="GA346" s="502"/>
      <c r="GB346" s="502"/>
      <c r="GC346" s="502"/>
      <c r="GD346" s="502"/>
      <c r="GE346" s="502"/>
      <c r="GF346" s="502"/>
      <c r="GG346" s="502"/>
      <c r="GH346" s="502"/>
      <c r="GI346" s="502"/>
      <c r="GJ346" s="502"/>
      <c r="GK346" s="502"/>
      <c r="GL346" s="502"/>
      <c r="GM346" s="502"/>
      <c r="GN346" s="502"/>
      <c r="GO346" s="502"/>
      <c r="GP346" s="502"/>
      <c r="GQ346" s="502"/>
      <c r="GR346" s="502"/>
      <c r="GS346" s="502"/>
      <c r="GT346" s="502"/>
      <c r="GU346" s="502"/>
      <c r="GV346" s="502"/>
      <c r="GW346" s="502"/>
      <c r="GX346" s="502"/>
      <c r="GY346" s="502"/>
      <c r="GZ346" s="502"/>
      <c r="HA346" s="502"/>
      <c r="HB346" s="502"/>
      <c r="HC346" s="502"/>
      <c r="HD346" s="502"/>
      <c r="HE346" s="502"/>
      <c r="HF346" s="502"/>
      <c r="HG346" s="502"/>
      <c r="HH346" s="502"/>
      <c r="HI346" s="502"/>
      <c r="HJ346" s="502"/>
      <c r="HK346" s="502"/>
      <c r="HL346" s="502"/>
      <c r="HM346" s="502"/>
      <c r="HN346" s="502"/>
      <c r="HO346" s="502"/>
    </row>
    <row r="347" s="501" customFormat="1" spans="1:223">
      <c r="A347" s="519"/>
      <c r="B347" s="503"/>
      <c r="C347" s="503"/>
      <c r="D347" s="504"/>
      <c r="E347" s="504"/>
      <c r="AF347" s="502"/>
      <c r="AG347" s="502"/>
      <c r="AH347" s="502"/>
      <c r="AI347" s="502"/>
      <c r="AJ347" s="502"/>
      <c r="AK347" s="502"/>
      <c r="AL347" s="502"/>
      <c r="AM347" s="502"/>
      <c r="AN347" s="502"/>
      <c r="AO347" s="502"/>
      <c r="AP347" s="502"/>
      <c r="AQ347" s="502"/>
      <c r="AR347" s="502"/>
      <c r="AS347" s="502"/>
      <c r="AT347" s="502"/>
      <c r="AU347" s="502"/>
      <c r="AV347" s="502"/>
      <c r="AW347" s="502"/>
      <c r="AX347" s="502"/>
      <c r="AY347" s="502"/>
      <c r="AZ347" s="502"/>
      <c r="BA347" s="502"/>
      <c r="BB347" s="502"/>
      <c r="BC347" s="502"/>
      <c r="BD347" s="502"/>
      <c r="BE347" s="502"/>
      <c r="BF347" s="502"/>
      <c r="BG347" s="502"/>
      <c r="BH347" s="502"/>
      <c r="BI347" s="502"/>
      <c r="BJ347" s="502"/>
      <c r="BK347" s="502"/>
      <c r="BL347" s="502"/>
      <c r="BM347" s="502"/>
      <c r="BN347" s="502"/>
      <c r="BO347" s="502"/>
      <c r="BP347" s="502"/>
      <c r="BQ347" s="502"/>
      <c r="BR347" s="502"/>
      <c r="BS347" s="502"/>
      <c r="BT347" s="502"/>
      <c r="BU347" s="502"/>
      <c r="BV347" s="502"/>
      <c r="BW347" s="502"/>
      <c r="BX347" s="502"/>
      <c r="BY347" s="502"/>
      <c r="BZ347" s="502"/>
      <c r="CA347" s="502"/>
      <c r="CB347" s="502"/>
      <c r="CC347" s="502"/>
      <c r="CD347" s="502"/>
      <c r="CE347" s="502"/>
      <c r="CF347" s="502"/>
      <c r="CG347" s="502"/>
      <c r="CH347" s="502"/>
      <c r="CI347" s="502"/>
      <c r="CJ347" s="502"/>
      <c r="CK347" s="502"/>
      <c r="CL347" s="502"/>
      <c r="CM347" s="502"/>
      <c r="CN347" s="502"/>
      <c r="CO347" s="502"/>
      <c r="CP347" s="502"/>
      <c r="CQ347" s="502"/>
      <c r="CR347" s="502"/>
      <c r="CS347" s="502"/>
      <c r="CT347" s="502"/>
      <c r="CU347" s="502"/>
      <c r="CV347" s="502"/>
      <c r="CW347" s="502"/>
      <c r="CX347" s="502"/>
      <c r="CY347" s="502"/>
      <c r="CZ347" s="502"/>
      <c r="DA347" s="502"/>
      <c r="DB347" s="502"/>
      <c r="DC347" s="502"/>
      <c r="DD347" s="502"/>
      <c r="DE347" s="502"/>
      <c r="DF347" s="502"/>
      <c r="DG347" s="502"/>
      <c r="DH347" s="502"/>
      <c r="DI347" s="502"/>
      <c r="DJ347" s="502"/>
      <c r="DK347" s="502"/>
      <c r="DL347" s="502"/>
      <c r="DM347" s="502"/>
      <c r="DN347" s="502"/>
      <c r="DO347" s="502"/>
      <c r="DP347" s="502"/>
      <c r="DQ347" s="502"/>
      <c r="DR347" s="502"/>
      <c r="DS347" s="502"/>
      <c r="DT347" s="502"/>
      <c r="DU347" s="502"/>
      <c r="DV347" s="502"/>
      <c r="DW347" s="502"/>
      <c r="DX347" s="502"/>
      <c r="DY347" s="502"/>
      <c r="DZ347" s="502"/>
      <c r="EA347" s="502"/>
      <c r="EB347" s="502"/>
      <c r="EC347" s="502"/>
      <c r="ED347" s="502"/>
      <c r="EE347" s="502"/>
      <c r="EF347" s="502"/>
      <c r="EG347" s="502"/>
      <c r="EH347" s="502"/>
      <c r="EI347" s="502"/>
      <c r="EJ347" s="502"/>
      <c r="EK347" s="502"/>
      <c r="EL347" s="502"/>
      <c r="EM347" s="502"/>
      <c r="EN347" s="502"/>
      <c r="EO347" s="502"/>
      <c r="EP347" s="502"/>
      <c r="EQ347" s="502"/>
      <c r="ER347" s="502"/>
      <c r="ES347" s="502"/>
      <c r="ET347" s="502"/>
      <c r="EU347" s="502"/>
      <c r="EV347" s="502"/>
      <c r="EW347" s="502"/>
      <c r="EX347" s="502"/>
      <c r="EY347" s="502"/>
      <c r="EZ347" s="502"/>
      <c r="FA347" s="502"/>
      <c r="FB347" s="502"/>
      <c r="FC347" s="502"/>
      <c r="FD347" s="502"/>
      <c r="FE347" s="502"/>
      <c r="FF347" s="502"/>
      <c r="FG347" s="502"/>
      <c r="FH347" s="502"/>
      <c r="FI347" s="502"/>
      <c r="FJ347" s="502"/>
      <c r="FK347" s="502"/>
      <c r="FL347" s="502"/>
      <c r="FM347" s="502"/>
      <c r="FN347" s="502"/>
      <c r="FO347" s="502"/>
      <c r="FP347" s="502"/>
      <c r="FQ347" s="502"/>
      <c r="FR347" s="502"/>
      <c r="FS347" s="502"/>
      <c r="FT347" s="502"/>
      <c r="FU347" s="502"/>
      <c r="FV347" s="502"/>
      <c r="FW347" s="502"/>
      <c r="FX347" s="502"/>
      <c r="FY347" s="502"/>
      <c r="FZ347" s="502"/>
      <c r="GA347" s="502"/>
      <c r="GB347" s="502"/>
      <c r="GC347" s="502"/>
      <c r="GD347" s="502"/>
      <c r="GE347" s="502"/>
      <c r="GF347" s="502"/>
      <c r="GG347" s="502"/>
      <c r="GH347" s="502"/>
      <c r="GI347" s="502"/>
      <c r="GJ347" s="502"/>
      <c r="GK347" s="502"/>
      <c r="GL347" s="502"/>
      <c r="GM347" s="502"/>
      <c r="GN347" s="502"/>
      <c r="GO347" s="502"/>
      <c r="GP347" s="502"/>
      <c r="GQ347" s="502"/>
      <c r="GR347" s="502"/>
      <c r="GS347" s="502"/>
      <c r="GT347" s="502"/>
      <c r="GU347" s="502"/>
      <c r="GV347" s="502"/>
      <c r="GW347" s="502"/>
      <c r="GX347" s="502"/>
      <c r="GY347" s="502"/>
      <c r="GZ347" s="502"/>
      <c r="HA347" s="502"/>
      <c r="HB347" s="502"/>
      <c r="HC347" s="502"/>
      <c r="HD347" s="502"/>
      <c r="HE347" s="502"/>
      <c r="HF347" s="502"/>
      <c r="HG347" s="502"/>
      <c r="HH347" s="502"/>
      <c r="HI347" s="502"/>
      <c r="HJ347" s="502"/>
      <c r="HK347" s="502"/>
      <c r="HL347" s="502"/>
      <c r="HM347" s="502"/>
      <c r="HN347" s="502"/>
      <c r="HO347" s="502"/>
    </row>
    <row r="348" s="501" customFormat="1" spans="1:223">
      <c r="A348" s="519"/>
      <c r="B348" s="503"/>
      <c r="C348" s="503"/>
      <c r="D348" s="504"/>
      <c r="E348" s="504"/>
      <c r="AF348" s="502"/>
      <c r="AG348" s="502"/>
      <c r="AH348" s="502"/>
      <c r="AI348" s="502"/>
      <c r="AJ348" s="502"/>
      <c r="AK348" s="502"/>
      <c r="AL348" s="502"/>
      <c r="AM348" s="502"/>
      <c r="AN348" s="502"/>
      <c r="AO348" s="502"/>
      <c r="AP348" s="502"/>
      <c r="AQ348" s="502"/>
      <c r="AR348" s="502"/>
      <c r="AS348" s="502"/>
      <c r="AT348" s="502"/>
      <c r="AU348" s="502"/>
      <c r="AV348" s="502"/>
      <c r="AW348" s="502"/>
      <c r="AX348" s="502"/>
      <c r="AY348" s="502"/>
      <c r="AZ348" s="502"/>
      <c r="BA348" s="502"/>
      <c r="BB348" s="502"/>
      <c r="BC348" s="502"/>
      <c r="BD348" s="502"/>
      <c r="BE348" s="502"/>
      <c r="BF348" s="502"/>
      <c r="BG348" s="502"/>
      <c r="BH348" s="502"/>
      <c r="BI348" s="502"/>
      <c r="BJ348" s="502"/>
      <c r="BK348" s="502"/>
      <c r="BL348" s="502"/>
      <c r="BM348" s="502"/>
      <c r="BN348" s="502"/>
      <c r="BO348" s="502"/>
      <c r="BP348" s="502"/>
      <c r="BQ348" s="502"/>
      <c r="BR348" s="502"/>
      <c r="BS348" s="502"/>
      <c r="BT348" s="502"/>
      <c r="BU348" s="502"/>
      <c r="BV348" s="502"/>
      <c r="BW348" s="502"/>
      <c r="BX348" s="502"/>
      <c r="BY348" s="502"/>
      <c r="BZ348" s="502"/>
      <c r="CA348" s="502"/>
      <c r="CB348" s="502"/>
      <c r="CC348" s="502"/>
      <c r="CD348" s="502"/>
      <c r="CE348" s="502"/>
      <c r="CF348" s="502"/>
      <c r="CG348" s="502"/>
      <c r="CH348" s="502"/>
      <c r="CI348" s="502"/>
      <c r="CJ348" s="502"/>
      <c r="CK348" s="502"/>
      <c r="CL348" s="502"/>
      <c r="CM348" s="502"/>
      <c r="CN348" s="502"/>
      <c r="CO348" s="502"/>
      <c r="CP348" s="502"/>
      <c r="CQ348" s="502"/>
      <c r="CR348" s="502"/>
      <c r="CS348" s="502"/>
      <c r="CT348" s="502"/>
      <c r="CU348" s="502"/>
      <c r="CV348" s="502"/>
      <c r="CW348" s="502"/>
      <c r="CX348" s="502"/>
      <c r="CY348" s="502"/>
      <c r="CZ348" s="502"/>
      <c r="DA348" s="502"/>
      <c r="DB348" s="502"/>
      <c r="DC348" s="502"/>
      <c r="DD348" s="502"/>
      <c r="DE348" s="502"/>
      <c r="DF348" s="502"/>
      <c r="DG348" s="502"/>
      <c r="DH348" s="502"/>
      <c r="DI348" s="502"/>
      <c r="DJ348" s="502"/>
      <c r="DK348" s="502"/>
      <c r="DL348" s="502"/>
      <c r="DM348" s="502"/>
      <c r="DN348" s="502"/>
      <c r="DO348" s="502"/>
      <c r="DP348" s="502"/>
      <c r="DQ348" s="502"/>
      <c r="DR348" s="502"/>
      <c r="DS348" s="502"/>
      <c r="DT348" s="502"/>
      <c r="DU348" s="502"/>
      <c r="DV348" s="502"/>
      <c r="DW348" s="502"/>
      <c r="DX348" s="502"/>
      <c r="DY348" s="502"/>
      <c r="DZ348" s="502"/>
      <c r="EA348" s="502"/>
      <c r="EB348" s="502"/>
      <c r="EC348" s="502"/>
      <c r="ED348" s="502"/>
      <c r="EE348" s="502"/>
      <c r="EF348" s="502"/>
      <c r="EG348" s="502"/>
      <c r="EH348" s="502"/>
      <c r="EI348" s="502"/>
      <c r="EJ348" s="502"/>
      <c r="EK348" s="502"/>
      <c r="EL348" s="502"/>
      <c r="EM348" s="502"/>
      <c r="EN348" s="502"/>
      <c r="EO348" s="502"/>
      <c r="EP348" s="502"/>
      <c r="EQ348" s="502"/>
      <c r="ER348" s="502"/>
      <c r="ES348" s="502"/>
      <c r="ET348" s="502"/>
      <c r="EU348" s="502"/>
      <c r="EV348" s="502"/>
      <c r="EW348" s="502"/>
      <c r="EX348" s="502"/>
      <c r="EY348" s="502"/>
      <c r="EZ348" s="502"/>
      <c r="FA348" s="502"/>
      <c r="FB348" s="502"/>
      <c r="FC348" s="502"/>
      <c r="FD348" s="502"/>
      <c r="FE348" s="502"/>
      <c r="FF348" s="502"/>
      <c r="FG348" s="502"/>
      <c r="FH348" s="502"/>
      <c r="FI348" s="502"/>
      <c r="FJ348" s="502"/>
      <c r="FK348" s="502"/>
      <c r="FL348" s="502"/>
      <c r="FM348" s="502"/>
      <c r="FN348" s="502"/>
      <c r="FO348" s="502"/>
      <c r="FP348" s="502"/>
      <c r="FQ348" s="502"/>
      <c r="FR348" s="502"/>
      <c r="FS348" s="502"/>
      <c r="FT348" s="502"/>
      <c r="FU348" s="502"/>
      <c r="FV348" s="502"/>
      <c r="FW348" s="502"/>
      <c r="FX348" s="502"/>
      <c r="FY348" s="502"/>
      <c r="FZ348" s="502"/>
      <c r="GA348" s="502"/>
      <c r="GB348" s="502"/>
      <c r="GC348" s="502"/>
      <c r="GD348" s="502"/>
      <c r="GE348" s="502"/>
      <c r="GF348" s="502"/>
      <c r="GG348" s="502"/>
      <c r="GH348" s="502"/>
      <c r="GI348" s="502"/>
      <c r="GJ348" s="502"/>
      <c r="GK348" s="502"/>
      <c r="GL348" s="502"/>
      <c r="GM348" s="502"/>
      <c r="GN348" s="502"/>
      <c r="GO348" s="502"/>
      <c r="GP348" s="502"/>
      <c r="GQ348" s="502"/>
      <c r="GR348" s="502"/>
      <c r="GS348" s="502"/>
      <c r="GT348" s="502"/>
      <c r="GU348" s="502"/>
      <c r="GV348" s="502"/>
      <c r="GW348" s="502"/>
      <c r="GX348" s="502"/>
      <c r="GY348" s="502"/>
      <c r="GZ348" s="502"/>
      <c r="HA348" s="502"/>
      <c r="HB348" s="502"/>
      <c r="HC348" s="502"/>
      <c r="HD348" s="502"/>
      <c r="HE348" s="502"/>
      <c r="HF348" s="502"/>
      <c r="HG348" s="502"/>
      <c r="HH348" s="502"/>
      <c r="HI348" s="502"/>
      <c r="HJ348" s="502"/>
      <c r="HK348" s="502"/>
      <c r="HL348" s="502"/>
      <c r="HM348" s="502"/>
      <c r="HN348" s="502"/>
      <c r="HO348" s="502"/>
    </row>
    <row r="349" s="501" customFormat="1" spans="1:223">
      <c r="A349" s="519"/>
      <c r="B349" s="503"/>
      <c r="C349" s="503"/>
      <c r="D349" s="504"/>
      <c r="E349" s="504"/>
      <c r="AF349" s="502"/>
      <c r="AG349" s="502"/>
      <c r="AH349" s="502"/>
      <c r="AI349" s="502"/>
      <c r="AJ349" s="502"/>
      <c r="AK349" s="502"/>
      <c r="AL349" s="502"/>
      <c r="AM349" s="502"/>
      <c r="AN349" s="502"/>
      <c r="AO349" s="502"/>
      <c r="AP349" s="502"/>
      <c r="AQ349" s="502"/>
      <c r="AR349" s="502"/>
      <c r="AS349" s="502"/>
      <c r="AT349" s="502"/>
      <c r="AU349" s="502"/>
      <c r="AV349" s="502"/>
      <c r="AW349" s="502"/>
      <c r="AX349" s="502"/>
      <c r="AY349" s="502"/>
      <c r="AZ349" s="502"/>
      <c r="BA349" s="502"/>
      <c r="BB349" s="502"/>
      <c r="BC349" s="502"/>
      <c r="BD349" s="502"/>
      <c r="BE349" s="502"/>
      <c r="BF349" s="502"/>
      <c r="BG349" s="502"/>
      <c r="BH349" s="502"/>
      <c r="BI349" s="502"/>
      <c r="BJ349" s="502"/>
      <c r="BK349" s="502"/>
      <c r="BL349" s="502"/>
      <c r="BM349" s="502"/>
      <c r="BN349" s="502"/>
      <c r="BO349" s="502"/>
      <c r="BP349" s="502"/>
      <c r="BQ349" s="502"/>
      <c r="BR349" s="502"/>
      <c r="BS349" s="502"/>
      <c r="BT349" s="502"/>
      <c r="BU349" s="502"/>
      <c r="BV349" s="502"/>
      <c r="BW349" s="502"/>
      <c r="BX349" s="502"/>
      <c r="BY349" s="502"/>
      <c r="BZ349" s="502"/>
      <c r="CA349" s="502"/>
      <c r="CB349" s="502"/>
      <c r="CC349" s="502"/>
      <c r="CD349" s="502"/>
      <c r="CE349" s="502"/>
      <c r="CF349" s="502"/>
      <c r="CG349" s="502"/>
      <c r="CH349" s="502"/>
      <c r="CI349" s="502"/>
      <c r="CJ349" s="502"/>
      <c r="CK349" s="502"/>
      <c r="CL349" s="502"/>
      <c r="CM349" s="502"/>
      <c r="CN349" s="502"/>
      <c r="CO349" s="502"/>
      <c r="CP349" s="502"/>
      <c r="CQ349" s="502"/>
      <c r="CR349" s="502"/>
      <c r="CS349" s="502"/>
      <c r="CT349" s="502"/>
      <c r="CU349" s="502"/>
      <c r="CV349" s="502"/>
      <c r="CW349" s="502"/>
      <c r="CX349" s="502"/>
      <c r="CY349" s="502"/>
      <c r="CZ349" s="502"/>
      <c r="DA349" s="502"/>
      <c r="DB349" s="502"/>
      <c r="DC349" s="502"/>
      <c r="DD349" s="502"/>
      <c r="DE349" s="502"/>
      <c r="DF349" s="502"/>
      <c r="DG349" s="502"/>
      <c r="DH349" s="502"/>
      <c r="DI349" s="502"/>
      <c r="DJ349" s="502"/>
      <c r="DK349" s="502"/>
      <c r="DL349" s="502"/>
      <c r="DM349" s="502"/>
      <c r="DN349" s="502"/>
      <c r="DO349" s="502"/>
      <c r="DP349" s="502"/>
      <c r="DQ349" s="502"/>
      <c r="DR349" s="502"/>
      <c r="DS349" s="502"/>
      <c r="DT349" s="502"/>
      <c r="DU349" s="502"/>
      <c r="DV349" s="502"/>
      <c r="DW349" s="502"/>
      <c r="DX349" s="502"/>
      <c r="DY349" s="502"/>
      <c r="DZ349" s="502"/>
      <c r="EA349" s="502"/>
      <c r="EB349" s="502"/>
      <c r="EC349" s="502"/>
      <c r="ED349" s="502"/>
      <c r="EE349" s="502"/>
      <c r="EF349" s="502"/>
      <c r="EG349" s="502"/>
      <c r="EH349" s="502"/>
      <c r="EI349" s="502"/>
      <c r="EJ349" s="502"/>
      <c r="EK349" s="502"/>
      <c r="EL349" s="502"/>
      <c r="EM349" s="502"/>
      <c r="EN349" s="502"/>
      <c r="EO349" s="502"/>
      <c r="EP349" s="502"/>
      <c r="EQ349" s="502"/>
      <c r="ER349" s="502"/>
      <c r="ES349" s="502"/>
      <c r="ET349" s="502"/>
      <c r="EU349" s="502"/>
      <c r="EV349" s="502"/>
      <c r="EW349" s="502"/>
      <c r="EX349" s="502"/>
      <c r="EY349" s="502"/>
      <c r="EZ349" s="502"/>
      <c r="FA349" s="502"/>
      <c r="FB349" s="502"/>
      <c r="FC349" s="502"/>
      <c r="FD349" s="502"/>
      <c r="FE349" s="502"/>
      <c r="FF349" s="502"/>
      <c r="FG349" s="502"/>
      <c r="FH349" s="502"/>
      <c r="FI349" s="502"/>
      <c r="FJ349" s="502"/>
      <c r="FK349" s="502"/>
      <c r="FL349" s="502"/>
      <c r="FM349" s="502"/>
      <c r="FN349" s="502"/>
      <c r="FO349" s="502"/>
      <c r="FP349" s="502"/>
      <c r="FQ349" s="502"/>
      <c r="FR349" s="502"/>
      <c r="FS349" s="502"/>
      <c r="FT349" s="502"/>
      <c r="FU349" s="502"/>
      <c r="FV349" s="502"/>
      <c r="FW349" s="502"/>
      <c r="FX349" s="502"/>
      <c r="FY349" s="502"/>
      <c r="FZ349" s="502"/>
      <c r="GA349" s="502"/>
      <c r="GB349" s="502"/>
      <c r="GC349" s="502"/>
      <c r="GD349" s="502"/>
      <c r="GE349" s="502"/>
      <c r="GF349" s="502"/>
      <c r="GG349" s="502"/>
      <c r="GH349" s="502"/>
      <c r="GI349" s="502"/>
      <c r="GJ349" s="502"/>
      <c r="GK349" s="502"/>
      <c r="GL349" s="502"/>
      <c r="GM349" s="502"/>
      <c r="GN349" s="502"/>
      <c r="GO349" s="502"/>
      <c r="GP349" s="502"/>
      <c r="GQ349" s="502"/>
      <c r="GR349" s="502"/>
      <c r="GS349" s="502"/>
      <c r="GT349" s="502"/>
      <c r="GU349" s="502"/>
      <c r="GV349" s="502"/>
      <c r="GW349" s="502"/>
      <c r="GX349" s="502"/>
      <c r="GY349" s="502"/>
      <c r="GZ349" s="502"/>
      <c r="HA349" s="502"/>
      <c r="HB349" s="502"/>
      <c r="HC349" s="502"/>
      <c r="HD349" s="502"/>
      <c r="HE349" s="502"/>
      <c r="HF349" s="502"/>
      <c r="HG349" s="502"/>
      <c r="HH349" s="502"/>
      <c r="HI349" s="502"/>
      <c r="HJ349" s="502"/>
      <c r="HK349" s="502"/>
      <c r="HL349" s="502"/>
      <c r="HM349" s="502"/>
      <c r="HN349" s="502"/>
      <c r="HO349" s="502"/>
    </row>
    <row r="350" s="501" customFormat="1" spans="1:223">
      <c r="A350" s="519"/>
      <c r="B350" s="503"/>
      <c r="C350" s="503"/>
      <c r="D350" s="504"/>
      <c r="E350" s="504"/>
      <c r="AF350" s="502"/>
      <c r="AG350" s="502"/>
      <c r="AH350" s="502"/>
      <c r="AI350" s="502"/>
      <c r="AJ350" s="502"/>
      <c r="AK350" s="502"/>
      <c r="AL350" s="502"/>
      <c r="AM350" s="502"/>
      <c r="AN350" s="502"/>
      <c r="AO350" s="502"/>
      <c r="AP350" s="502"/>
      <c r="AQ350" s="502"/>
      <c r="AR350" s="502"/>
      <c r="AS350" s="502"/>
      <c r="AT350" s="502"/>
      <c r="AU350" s="502"/>
      <c r="AV350" s="502"/>
      <c r="AW350" s="502"/>
      <c r="AX350" s="502"/>
      <c r="AY350" s="502"/>
      <c r="AZ350" s="502"/>
      <c r="BA350" s="502"/>
      <c r="BB350" s="502"/>
      <c r="BC350" s="502"/>
      <c r="BD350" s="502"/>
      <c r="BE350" s="502"/>
      <c r="BF350" s="502"/>
      <c r="BG350" s="502"/>
      <c r="BH350" s="502"/>
      <c r="BI350" s="502"/>
      <c r="BJ350" s="502"/>
      <c r="BK350" s="502"/>
      <c r="BL350" s="502"/>
      <c r="BM350" s="502"/>
      <c r="BN350" s="502"/>
      <c r="BO350" s="502"/>
      <c r="BP350" s="502"/>
      <c r="BQ350" s="502"/>
      <c r="BR350" s="502"/>
      <c r="BS350" s="502"/>
      <c r="BT350" s="502"/>
      <c r="BU350" s="502"/>
      <c r="BV350" s="502"/>
      <c r="BW350" s="502"/>
      <c r="BX350" s="502"/>
      <c r="BY350" s="502"/>
      <c r="BZ350" s="502"/>
      <c r="CA350" s="502"/>
      <c r="CB350" s="502"/>
      <c r="CC350" s="502"/>
      <c r="CD350" s="502"/>
      <c r="CE350" s="502"/>
      <c r="CF350" s="502"/>
      <c r="CG350" s="502"/>
      <c r="CH350" s="502"/>
      <c r="CI350" s="502"/>
      <c r="CJ350" s="502"/>
      <c r="CK350" s="502"/>
      <c r="CL350" s="502"/>
      <c r="CM350" s="502"/>
      <c r="CN350" s="502"/>
      <c r="CO350" s="502"/>
      <c r="CP350" s="502"/>
      <c r="CQ350" s="502"/>
      <c r="CR350" s="502"/>
      <c r="CS350" s="502"/>
      <c r="CT350" s="502"/>
      <c r="CU350" s="502"/>
      <c r="CV350" s="502"/>
      <c r="CW350" s="502"/>
      <c r="CX350" s="502"/>
      <c r="CY350" s="502"/>
      <c r="CZ350" s="502"/>
      <c r="DA350" s="502"/>
      <c r="DB350" s="502"/>
      <c r="DC350" s="502"/>
      <c r="DD350" s="502"/>
      <c r="DE350" s="502"/>
      <c r="DF350" s="502"/>
      <c r="DG350" s="502"/>
      <c r="DH350" s="502"/>
      <c r="DI350" s="502"/>
      <c r="DJ350" s="502"/>
      <c r="DK350" s="502"/>
      <c r="DL350" s="502"/>
      <c r="DM350" s="502"/>
      <c r="DN350" s="502"/>
      <c r="DO350" s="502"/>
      <c r="DP350" s="502"/>
      <c r="DQ350" s="502"/>
      <c r="DR350" s="502"/>
      <c r="DS350" s="502"/>
      <c r="DT350" s="502"/>
      <c r="DU350" s="502"/>
      <c r="DV350" s="502"/>
      <c r="DW350" s="502"/>
      <c r="DX350" s="502"/>
      <c r="DY350" s="502"/>
      <c r="DZ350" s="502"/>
      <c r="EA350" s="502"/>
      <c r="EB350" s="502"/>
      <c r="EC350" s="502"/>
      <c r="ED350" s="502"/>
      <c r="EE350" s="502"/>
      <c r="EF350" s="502"/>
      <c r="EG350" s="502"/>
      <c r="EH350" s="502"/>
      <c r="EI350" s="502"/>
      <c r="EJ350" s="502"/>
      <c r="EK350" s="502"/>
      <c r="EL350" s="502"/>
      <c r="EM350" s="502"/>
      <c r="EN350" s="502"/>
      <c r="EO350" s="502"/>
      <c r="EP350" s="502"/>
      <c r="EQ350" s="502"/>
      <c r="ER350" s="502"/>
      <c r="ES350" s="502"/>
      <c r="ET350" s="502"/>
      <c r="EU350" s="502"/>
      <c r="EV350" s="502"/>
      <c r="EW350" s="502"/>
      <c r="EX350" s="502"/>
      <c r="EY350" s="502"/>
      <c r="EZ350" s="502"/>
      <c r="FA350" s="502"/>
      <c r="FB350" s="502"/>
      <c r="FC350" s="502"/>
      <c r="FD350" s="502"/>
      <c r="FE350" s="502"/>
      <c r="FF350" s="502"/>
      <c r="FG350" s="502"/>
      <c r="FH350" s="502"/>
      <c r="FI350" s="502"/>
      <c r="FJ350" s="502"/>
      <c r="FK350" s="502"/>
      <c r="FL350" s="502"/>
      <c r="FM350" s="502"/>
      <c r="FN350" s="502"/>
      <c r="FO350" s="502"/>
      <c r="FP350" s="502"/>
      <c r="FQ350" s="502"/>
      <c r="FR350" s="502"/>
      <c r="FS350" s="502"/>
      <c r="FT350" s="502"/>
      <c r="FU350" s="502"/>
      <c r="FV350" s="502"/>
      <c r="FW350" s="502"/>
      <c r="FX350" s="502"/>
      <c r="FY350" s="502"/>
      <c r="FZ350" s="502"/>
      <c r="GA350" s="502"/>
      <c r="GB350" s="502"/>
      <c r="GC350" s="502"/>
      <c r="GD350" s="502"/>
      <c r="GE350" s="502"/>
      <c r="GF350" s="502"/>
      <c r="GG350" s="502"/>
      <c r="GH350" s="502"/>
      <c r="GI350" s="502"/>
      <c r="GJ350" s="502"/>
      <c r="GK350" s="502"/>
      <c r="GL350" s="502"/>
      <c r="GM350" s="502"/>
      <c r="GN350" s="502"/>
      <c r="GO350" s="502"/>
      <c r="GP350" s="502"/>
      <c r="GQ350" s="502"/>
      <c r="GR350" s="502"/>
      <c r="GS350" s="502"/>
      <c r="GT350" s="502"/>
      <c r="GU350" s="502"/>
      <c r="GV350" s="502"/>
      <c r="GW350" s="502"/>
      <c r="GX350" s="502"/>
      <c r="GY350" s="502"/>
      <c r="GZ350" s="502"/>
      <c r="HA350" s="502"/>
      <c r="HB350" s="502"/>
      <c r="HC350" s="502"/>
      <c r="HD350" s="502"/>
      <c r="HE350" s="502"/>
      <c r="HF350" s="502"/>
      <c r="HG350" s="502"/>
      <c r="HH350" s="502"/>
      <c r="HI350" s="502"/>
      <c r="HJ350" s="502"/>
      <c r="HK350" s="502"/>
      <c r="HL350" s="502"/>
      <c r="HM350" s="502"/>
      <c r="HN350" s="502"/>
      <c r="HO350" s="502"/>
    </row>
    <row r="351" s="501" customFormat="1" spans="1:223">
      <c r="A351" s="519"/>
      <c r="B351" s="503"/>
      <c r="C351" s="503"/>
      <c r="D351" s="504"/>
      <c r="E351" s="504"/>
      <c r="AF351" s="502"/>
      <c r="AG351" s="502"/>
      <c r="AH351" s="502"/>
      <c r="AI351" s="502"/>
      <c r="AJ351" s="502"/>
      <c r="AK351" s="502"/>
      <c r="AL351" s="502"/>
      <c r="AM351" s="502"/>
      <c r="AN351" s="502"/>
      <c r="AO351" s="502"/>
      <c r="AP351" s="502"/>
      <c r="AQ351" s="502"/>
      <c r="AR351" s="502"/>
      <c r="AS351" s="502"/>
      <c r="AT351" s="502"/>
      <c r="AU351" s="502"/>
      <c r="AV351" s="502"/>
      <c r="AW351" s="502"/>
      <c r="AX351" s="502"/>
      <c r="AY351" s="502"/>
      <c r="AZ351" s="502"/>
      <c r="BA351" s="502"/>
      <c r="BB351" s="502"/>
      <c r="BC351" s="502"/>
      <c r="BD351" s="502"/>
      <c r="BE351" s="502"/>
      <c r="BF351" s="502"/>
      <c r="BG351" s="502"/>
      <c r="BH351" s="502"/>
      <c r="BI351" s="502"/>
      <c r="BJ351" s="502"/>
      <c r="BK351" s="502"/>
      <c r="BL351" s="502"/>
      <c r="BM351" s="502"/>
      <c r="BN351" s="502"/>
      <c r="BO351" s="502"/>
      <c r="BP351" s="502"/>
      <c r="BQ351" s="502"/>
      <c r="BR351" s="502"/>
      <c r="BS351" s="502"/>
      <c r="BT351" s="502"/>
      <c r="BU351" s="502"/>
      <c r="BV351" s="502"/>
      <c r="BW351" s="502"/>
      <c r="BX351" s="502"/>
      <c r="BY351" s="502"/>
      <c r="BZ351" s="502"/>
      <c r="CA351" s="502"/>
      <c r="CB351" s="502"/>
      <c r="CC351" s="502"/>
      <c r="CD351" s="502"/>
      <c r="CE351" s="502"/>
      <c r="CF351" s="502"/>
      <c r="CG351" s="502"/>
      <c r="CH351" s="502"/>
      <c r="CI351" s="502"/>
      <c r="CJ351" s="502"/>
      <c r="CK351" s="502"/>
      <c r="CL351" s="502"/>
      <c r="CM351" s="502"/>
      <c r="CN351" s="502"/>
      <c r="CO351" s="502"/>
      <c r="CP351" s="502"/>
      <c r="CQ351" s="502"/>
      <c r="CR351" s="502"/>
      <c r="CS351" s="502"/>
      <c r="CT351" s="502"/>
      <c r="CU351" s="502"/>
      <c r="CV351" s="502"/>
      <c r="CW351" s="502"/>
      <c r="CX351" s="502"/>
      <c r="CY351" s="502"/>
      <c r="CZ351" s="502"/>
      <c r="DA351" s="502"/>
      <c r="DB351" s="502"/>
      <c r="DC351" s="502"/>
      <c r="DD351" s="502"/>
      <c r="DE351" s="502"/>
      <c r="DF351" s="502"/>
      <c r="DG351" s="502"/>
      <c r="DH351" s="502"/>
      <c r="DI351" s="502"/>
      <c r="DJ351" s="502"/>
      <c r="DK351" s="502"/>
      <c r="DL351" s="502"/>
      <c r="DM351" s="502"/>
      <c r="DN351" s="502"/>
      <c r="DO351" s="502"/>
      <c r="DP351" s="502"/>
      <c r="DQ351" s="502"/>
      <c r="DR351" s="502"/>
      <c r="DS351" s="502"/>
      <c r="DT351" s="502"/>
      <c r="DU351" s="502"/>
      <c r="DV351" s="502"/>
      <c r="DW351" s="502"/>
      <c r="DX351" s="502"/>
      <c r="DY351" s="502"/>
      <c r="DZ351" s="502"/>
      <c r="EA351" s="502"/>
      <c r="EB351" s="502"/>
      <c r="EC351" s="502"/>
      <c r="ED351" s="502"/>
      <c r="EE351" s="502"/>
      <c r="EF351" s="502"/>
      <c r="EG351" s="502"/>
      <c r="EH351" s="502"/>
      <c r="EI351" s="502"/>
      <c r="EJ351" s="502"/>
      <c r="EK351" s="502"/>
      <c r="EL351" s="502"/>
      <c r="EM351" s="502"/>
      <c r="EN351" s="502"/>
      <c r="EO351" s="502"/>
      <c r="EP351" s="502"/>
      <c r="EQ351" s="502"/>
      <c r="ER351" s="502"/>
      <c r="ES351" s="502"/>
      <c r="ET351" s="502"/>
      <c r="EU351" s="502"/>
      <c r="EV351" s="502"/>
      <c r="EW351" s="502"/>
      <c r="EX351" s="502"/>
      <c r="EY351" s="502"/>
      <c r="EZ351" s="502"/>
      <c r="FA351" s="502"/>
      <c r="FB351" s="502"/>
      <c r="FC351" s="502"/>
      <c r="FD351" s="502"/>
      <c r="FE351" s="502"/>
      <c r="FF351" s="502"/>
      <c r="FG351" s="502"/>
      <c r="FH351" s="502"/>
      <c r="FI351" s="502"/>
      <c r="FJ351" s="502"/>
      <c r="FK351" s="502"/>
      <c r="FL351" s="502"/>
      <c r="FM351" s="502"/>
      <c r="FN351" s="502"/>
      <c r="FO351" s="502"/>
      <c r="FP351" s="502"/>
      <c r="FQ351" s="502"/>
      <c r="FR351" s="502"/>
      <c r="FS351" s="502"/>
      <c r="FT351" s="502"/>
      <c r="FU351" s="502"/>
      <c r="FV351" s="502"/>
      <c r="FW351" s="502"/>
      <c r="FX351" s="502"/>
      <c r="FY351" s="502"/>
      <c r="FZ351" s="502"/>
      <c r="GA351" s="502"/>
      <c r="GB351" s="502"/>
      <c r="GC351" s="502"/>
      <c r="GD351" s="502"/>
      <c r="GE351" s="502"/>
      <c r="GF351" s="502"/>
      <c r="GG351" s="502"/>
      <c r="GH351" s="502"/>
      <c r="GI351" s="502"/>
      <c r="GJ351" s="502"/>
      <c r="GK351" s="502"/>
      <c r="GL351" s="502"/>
      <c r="GM351" s="502"/>
      <c r="GN351" s="502"/>
      <c r="GO351" s="502"/>
      <c r="GP351" s="502"/>
      <c r="GQ351" s="502"/>
      <c r="GR351" s="502"/>
      <c r="GS351" s="502"/>
      <c r="GT351" s="502"/>
      <c r="GU351" s="502"/>
      <c r="GV351" s="502"/>
      <c r="GW351" s="502"/>
      <c r="GX351" s="502"/>
      <c r="GY351" s="502"/>
      <c r="GZ351" s="502"/>
      <c r="HA351" s="502"/>
      <c r="HB351" s="502"/>
      <c r="HC351" s="502"/>
      <c r="HD351" s="502"/>
      <c r="HE351" s="502"/>
      <c r="HF351" s="502"/>
      <c r="HG351" s="502"/>
      <c r="HH351" s="502"/>
      <c r="HI351" s="502"/>
      <c r="HJ351" s="502"/>
      <c r="HK351" s="502"/>
      <c r="HL351" s="502"/>
      <c r="HM351" s="502"/>
      <c r="HN351" s="502"/>
      <c r="HO351" s="502"/>
    </row>
    <row r="352" s="501" customFormat="1" spans="1:223">
      <c r="A352" s="519"/>
      <c r="B352" s="503"/>
      <c r="C352" s="503"/>
      <c r="D352" s="504"/>
      <c r="E352" s="504"/>
      <c r="AF352" s="502"/>
      <c r="AG352" s="502"/>
      <c r="AH352" s="502"/>
      <c r="AI352" s="502"/>
      <c r="AJ352" s="502"/>
      <c r="AK352" s="502"/>
      <c r="AL352" s="502"/>
      <c r="AM352" s="502"/>
      <c r="AN352" s="502"/>
      <c r="AO352" s="502"/>
      <c r="AP352" s="502"/>
      <c r="AQ352" s="502"/>
      <c r="AR352" s="502"/>
      <c r="AS352" s="502"/>
      <c r="AT352" s="502"/>
      <c r="AU352" s="502"/>
      <c r="AV352" s="502"/>
      <c r="AW352" s="502"/>
      <c r="AX352" s="502"/>
      <c r="AY352" s="502"/>
      <c r="AZ352" s="502"/>
      <c r="BA352" s="502"/>
      <c r="BB352" s="502"/>
      <c r="BC352" s="502"/>
      <c r="BD352" s="502"/>
      <c r="BE352" s="502"/>
      <c r="BF352" s="502"/>
      <c r="BG352" s="502"/>
      <c r="BH352" s="502"/>
      <c r="BI352" s="502"/>
      <c r="BJ352" s="502"/>
      <c r="BK352" s="502"/>
      <c r="BL352" s="502"/>
      <c r="BM352" s="502"/>
      <c r="BN352" s="502"/>
      <c r="BO352" s="502"/>
      <c r="BP352" s="502"/>
      <c r="BQ352" s="502"/>
      <c r="BR352" s="502"/>
      <c r="BS352" s="502"/>
      <c r="BT352" s="502"/>
      <c r="BU352" s="502"/>
      <c r="BV352" s="502"/>
      <c r="BW352" s="502"/>
      <c r="BX352" s="502"/>
      <c r="BY352" s="502"/>
      <c r="BZ352" s="502"/>
      <c r="CA352" s="502"/>
      <c r="CB352" s="502"/>
      <c r="CC352" s="502"/>
      <c r="CD352" s="502"/>
      <c r="CE352" s="502"/>
      <c r="CF352" s="502"/>
      <c r="CG352" s="502"/>
      <c r="CH352" s="502"/>
      <c r="CI352" s="502"/>
      <c r="CJ352" s="502"/>
      <c r="CK352" s="502"/>
      <c r="CL352" s="502"/>
      <c r="CM352" s="502"/>
      <c r="CN352" s="502"/>
      <c r="CO352" s="502"/>
      <c r="CP352" s="502"/>
      <c r="CQ352" s="502"/>
      <c r="CR352" s="502"/>
      <c r="CS352" s="502"/>
      <c r="CT352" s="502"/>
      <c r="CU352" s="502"/>
      <c r="CV352" s="502"/>
      <c r="CW352" s="502"/>
      <c r="CX352" s="502"/>
      <c r="CY352" s="502"/>
      <c r="CZ352" s="502"/>
      <c r="DA352" s="502"/>
      <c r="DB352" s="502"/>
      <c r="DC352" s="502"/>
      <c r="DD352" s="502"/>
      <c r="DE352" s="502"/>
      <c r="DF352" s="502"/>
      <c r="DG352" s="502"/>
      <c r="DH352" s="502"/>
      <c r="DI352" s="502"/>
      <c r="DJ352" s="502"/>
      <c r="DK352" s="502"/>
      <c r="DL352" s="502"/>
      <c r="DM352" s="502"/>
      <c r="DN352" s="502"/>
      <c r="DO352" s="502"/>
      <c r="DP352" s="502"/>
      <c r="DQ352" s="502"/>
      <c r="DR352" s="502"/>
      <c r="DS352" s="502"/>
      <c r="DT352" s="502"/>
      <c r="DU352" s="502"/>
      <c r="DV352" s="502"/>
      <c r="DW352" s="502"/>
      <c r="DX352" s="502"/>
      <c r="DY352" s="502"/>
      <c r="DZ352" s="502"/>
      <c r="EA352" s="502"/>
      <c r="EB352" s="502"/>
      <c r="EC352" s="502"/>
      <c r="ED352" s="502"/>
      <c r="EE352" s="502"/>
      <c r="EF352" s="502"/>
      <c r="EG352" s="502"/>
      <c r="EH352" s="502"/>
      <c r="EI352" s="502"/>
      <c r="EJ352" s="502"/>
      <c r="EK352" s="502"/>
      <c r="EL352" s="502"/>
      <c r="EM352" s="502"/>
      <c r="EN352" s="502"/>
      <c r="EO352" s="502"/>
      <c r="EP352" s="502"/>
      <c r="EQ352" s="502"/>
      <c r="ER352" s="502"/>
      <c r="ES352" s="502"/>
      <c r="ET352" s="502"/>
      <c r="EU352" s="502"/>
      <c r="EV352" s="502"/>
      <c r="EW352" s="502"/>
      <c r="EX352" s="502"/>
      <c r="EY352" s="502"/>
      <c r="EZ352" s="502"/>
      <c r="FA352" s="502"/>
      <c r="FB352" s="502"/>
      <c r="FC352" s="502"/>
      <c r="FD352" s="502"/>
      <c r="FE352" s="502"/>
      <c r="FF352" s="502"/>
      <c r="FG352" s="502"/>
      <c r="FH352" s="502"/>
      <c r="FI352" s="502"/>
      <c r="FJ352" s="502"/>
      <c r="FK352" s="502"/>
      <c r="FL352" s="502"/>
      <c r="FM352" s="502"/>
      <c r="FN352" s="502"/>
      <c r="FO352" s="502"/>
      <c r="FP352" s="502"/>
      <c r="FQ352" s="502"/>
      <c r="FR352" s="502"/>
      <c r="FS352" s="502"/>
      <c r="FT352" s="502"/>
      <c r="FU352" s="502"/>
      <c r="FV352" s="502"/>
      <c r="FW352" s="502"/>
      <c r="FX352" s="502"/>
      <c r="FY352" s="502"/>
      <c r="FZ352" s="502"/>
      <c r="GA352" s="502"/>
      <c r="GB352" s="502"/>
      <c r="GC352" s="502"/>
      <c r="GD352" s="502"/>
      <c r="GE352" s="502"/>
      <c r="GF352" s="502"/>
      <c r="GG352" s="502"/>
      <c r="GH352" s="502"/>
      <c r="GI352" s="502"/>
      <c r="GJ352" s="502"/>
      <c r="GK352" s="502"/>
      <c r="GL352" s="502"/>
      <c r="GM352" s="502"/>
      <c r="GN352" s="502"/>
      <c r="GO352" s="502"/>
      <c r="GP352" s="502"/>
      <c r="GQ352" s="502"/>
      <c r="GR352" s="502"/>
      <c r="GS352" s="502"/>
      <c r="GT352" s="502"/>
      <c r="GU352" s="502"/>
      <c r="GV352" s="502"/>
      <c r="GW352" s="502"/>
      <c r="GX352" s="502"/>
      <c r="GY352" s="502"/>
      <c r="GZ352" s="502"/>
      <c r="HA352" s="502"/>
      <c r="HB352" s="502"/>
      <c r="HC352" s="502"/>
      <c r="HD352" s="502"/>
      <c r="HE352" s="502"/>
      <c r="HF352" s="502"/>
      <c r="HG352" s="502"/>
      <c r="HH352" s="502"/>
      <c r="HI352" s="502"/>
      <c r="HJ352" s="502"/>
      <c r="HK352" s="502"/>
      <c r="HL352" s="502"/>
      <c r="HM352" s="502"/>
      <c r="HN352" s="502"/>
      <c r="HO352" s="502"/>
    </row>
    <row r="353" s="501" customFormat="1" spans="1:223">
      <c r="A353" s="519"/>
      <c r="B353" s="503"/>
      <c r="C353" s="503"/>
      <c r="D353" s="504"/>
      <c r="E353" s="504"/>
      <c r="AF353" s="502"/>
      <c r="AG353" s="502"/>
      <c r="AH353" s="502"/>
      <c r="AI353" s="502"/>
      <c r="AJ353" s="502"/>
      <c r="AK353" s="502"/>
      <c r="AL353" s="502"/>
      <c r="AM353" s="502"/>
      <c r="AN353" s="502"/>
      <c r="AO353" s="502"/>
      <c r="AP353" s="502"/>
      <c r="AQ353" s="502"/>
      <c r="AR353" s="502"/>
      <c r="AS353" s="502"/>
      <c r="AT353" s="502"/>
      <c r="AU353" s="502"/>
      <c r="AV353" s="502"/>
      <c r="AW353" s="502"/>
      <c r="AX353" s="502"/>
      <c r="AY353" s="502"/>
      <c r="AZ353" s="502"/>
      <c r="BA353" s="502"/>
      <c r="BB353" s="502"/>
      <c r="BC353" s="502"/>
      <c r="BD353" s="502"/>
      <c r="BE353" s="502"/>
      <c r="BF353" s="502"/>
      <c r="BG353" s="502"/>
      <c r="BH353" s="502"/>
      <c r="BI353" s="502"/>
      <c r="BJ353" s="502"/>
      <c r="BK353" s="502"/>
      <c r="BL353" s="502"/>
      <c r="BM353" s="502"/>
      <c r="BN353" s="502"/>
      <c r="BO353" s="502"/>
      <c r="BP353" s="502"/>
      <c r="BQ353" s="502"/>
      <c r="BR353" s="502"/>
      <c r="BS353" s="502"/>
      <c r="BT353" s="502"/>
      <c r="BU353" s="502"/>
      <c r="BV353" s="502"/>
      <c r="BW353" s="502"/>
      <c r="BX353" s="502"/>
      <c r="BY353" s="502"/>
      <c r="BZ353" s="502"/>
      <c r="CA353" s="502"/>
      <c r="CB353" s="502"/>
      <c r="CC353" s="502"/>
      <c r="CD353" s="502"/>
      <c r="CE353" s="502"/>
      <c r="CF353" s="502"/>
      <c r="CG353" s="502"/>
      <c r="CH353" s="502"/>
      <c r="CI353" s="502"/>
      <c r="CJ353" s="502"/>
      <c r="CK353" s="502"/>
      <c r="CL353" s="502"/>
      <c r="CM353" s="502"/>
      <c r="CN353" s="502"/>
      <c r="CO353" s="502"/>
      <c r="CP353" s="502"/>
      <c r="CQ353" s="502"/>
      <c r="CR353" s="502"/>
      <c r="CS353" s="502"/>
      <c r="CT353" s="502"/>
      <c r="CU353" s="502"/>
      <c r="CV353" s="502"/>
      <c r="CW353" s="502"/>
      <c r="CX353" s="502"/>
      <c r="CY353" s="502"/>
      <c r="CZ353" s="502"/>
      <c r="DA353" s="502"/>
      <c r="DB353" s="502"/>
      <c r="DC353" s="502"/>
      <c r="DD353" s="502"/>
      <c r="DE353" s="502"/>
      <c r="DF353" s="502"/>
      <c r="DG353" s="502"/>
      <c r="DH353" s="502"/>
      <c r="DI353" s="502"/>
      <c r="DJ353" s="502"/>
      <c r="DK353" s="502"/>
      <c r="DL353" s="502"/>
      <c r="DM353" s="502"/>
      <c r="DN353" s="502"/>
      <c r="DO353" s="502"/>
      <c r="DP353" s="502"/>
      <c r="DQ353" s="502"/>
      <c r="DR353" s="502"/>
      <c r="DS353" s="502"/>
      <c r="DT353" s="502"/>
      <c r="DU353" s="502"/>
      <c r="DV353" s="502"/>
      <c r="DW353" s="502"/>
      <c r="DX353" s="502"/>
      <c r="DY353" s="502"/>
      <c r="DZ353" s="502"/>
      <c r="EA353" s="502"/>
      <c r="EB353" s="502"/>
      <c r="EC353" s="502"/>
      <c r="ED353" s="502"/>
      <c r="EE353" s="502"/>
      <c r="EF353" s="502"/>
      <c r="EG353" s="502"/>
      <c r="EH353" s="502"/>
      <c r="EI353" s="502"/>
      <c r="EJ353" s="502"/>
      <c r="EK353" s="502"/>
      <c r="EL353" s="502"/>
      <c r="EM353" s="502"/>
      <c r="EN353" s="502"/>
      <c r="EO353" s="502"/>
      <c r="EP353" s="502"/>
      <c r="EQ353" s="502"/>
      <c r="ER353" s="502"/>
      <c r="ES353" s="502"/>
      <c r="ET353" s="502"/>
      <c r="EU353" s="502"/>
      <c r="EV353" s="502"/>
      <c r="EW353" s="502"/>
      <c r="EX353" s="502"/>
      <c r="EY353" s="502"/>
      <c r="EZ353" s="502"/>
      <c r="FA353" s="502"/>
      <c r="FB353" s="502"/>
      <c r="FC353" s="502"/>
      <c r="FD353" s="502"/>
      <c r="FE353" s="502"/>
      <c r="FF353" s="502"/>
      <c r="FG353" s="502"/>
      <c r="FH353" s="502"/>
      <c r="FI353" s="502"/>
      <c r="FJ353" s="502"/>
      <c r="FK353" s="502"/>
      <c r="FL353" s="502"/>
      <c r="FM353" s="502"/>
      <c r="FN353" s="502"/>
      <c r="FO353" s="502"/>
      <c r="FP353" s="502"/>
      <c r="FQ353" s="502"/>
      <c r="FR353" s="502"/>
      <c r="FS353" s="502"/>
      <c r="FT353" s="502"/>
      <c r="FU353" s="502"/>
      <c r="FV353" s="502"/>
      <c r="FW353" s="502"/>
      <c r="FX353" s="502"/>
      <c r="FY353" s="502"/>
      <c r="FZ353" s="502"/>
      <c r="GA353" s="502"/>
      <c r="GB353" s="502"/>
      <c r="GC353" s="502"/>
      <c r="GD353" s="502"/>
      <c r="GE353" s="502"/>
      <c r="GF353" s="502"/>
      <c r="GG353" s="502"/>
      <c r="GH353" s="502"/>
      <c r="GI353" s="502"/>
      <c r="GJ353" s="502"/>
      <c r="GK353" s="502"/>
      <c r="GL353" s="502"/>
      <c r="GM353" s="502"/>
      <c r="GN353" s="502"/>
      <c r="GO353" s="502"/>
      <c r="GP353" s="502"/>
      <c r="GQ353" s="502"/>
      <c r="GR353" s="502"/>
      <c r="GS353" s="502"/>
      <c r="GT353" s="502"/>
      <c r="GU353" s="502"/>
      <c r="GV353" s="502"/>
      <c r="GW353" s="502"/>
      <c r="GX353" s="502"/>
      <c r="GY353" s="502"/>
      <c r="GZ353" s="502"/>
      <c r="HA353" s="502"/>
      <c r="HB353" s="502"/>
      <c r="HC353" s="502"/>
      <c r="HD353" s="502"/>
      <c r="HE353" s="502"/>
      <c r="HF353" s="502"/>
      <c r="HG353" s="502"/>
      <c r="HH353" s="502"/>
      <c r="HI353" s="502"/>
      <c r="HJ353" s="502"/>
      <c r="HK353" s="502"/>
      <c r="HL353" s="502"/>
      <c r="HM353" s="502"/>
      <c r="HN353" s="502"/>
      <c r="HO353" s="502"/>
    </row>
    <row r="354" s="501" customFormat="1" spans="1:223">
      <c r="A354" s="519"/>
      <c r="B354" s="503"/>
      <c r="C354" s="503"/>
      <c r="D354" s="504"/>
      <c r="E354" s="504"/>
      <c r="AF354" s="502"/>
      <c r="AG354" s="502"/>
      <c r="AH354" s="502"/>
      <c r="AI354" s="502"/>
      <c r="AJ354" s="502"/>
      <c r="AK354" s="502"/>
      <c r="AL354" s="502"/>
      <c r="AM354" s="502"/>
      <c r="AN354" s="502"/>
      <c r="AO354" s="502"/>
      <c r="AP354" s="502"/>
      <c r="AQ354" s="502"/>
      <c r="AR354" s="502"/>
      <c r="AS354" s="502"/>
      <c r="AT354" s="502"/>
      <c r="AU354" s="502"/>
      <c r="AV354" s="502"/>
      <c r="AW354" s="502"/>
      <c r="AX354" s="502"/>
      <c r="AY354" s="502"/>
      <c r="AZ354" s="502"/>
      <c r="BA354" s="502"/>
      <c r="BB354" s="502"/>
      <c r="BC354" s="502"/>
      <c r="BD354" s="502"/>
      <c r="BE354" s="502"/>
      <c r="BF354" s="502"/>
      <c r="BG354" s="502"/>
      <c r="BH354" s="502"/>
      <c r="BI354" s="502"/>
      <c r="BJ354" s="502"/>
      <c r="BK354" s="502"/>
      <c r="BL354" s="502"/>
      <c r="BM354" s="502"/>
      <c r="BN354" s="502"/>
      <c r="BO354" s="502"/>
      <c r="BP354" s="502"/>
      <c r="BQ354" s="502"/>
      <c r="BR354" s="502"/>
      <c r="BS354" s="502"/>
      <c r="BT354" s="502"/>
      <c r="BU354" s="502"/>
      <c r="BV354" s="502"/>
      <c r="BW354" s="502"/>
      <c r="BX354" s="502"/>
      <c r="BY354" s="502"/>
      <c r="BZ354" s="502"/>
      <c r="CA354" s="502"/>
      <c r="CB354" s="502"/>
      <c r="CC354" s="502"/>
      <c r="CD354" s="502"/>
      <c r="CE354" s="502"/>
      <c r="CF354" s="502"/>
      <c r="CG354" s="502"/>
      <c r="CH354" s="502"/>
      <c r="CI354" s="502"/>
      <c r="CJ354" s="502"/>
      <c r="CK354" s="502"/>
      <c r="CL354" s="502"/>
      <c r="CM354" s="502"/>
      <c r="CN354" s="502"/>
      <c r="CO354" s="502"/>
      <c r="CP354" s="502"/>
      <c r="CQ354" s="502"/>
      <c r="CR354" s="502"/>
      <c r="CS354" s="502"/>
      <c r="CT354" s="502"/>
      <c r="CU354" s="502"/>
      <c r="CV354" s="502"/>
      <c r="CW354" s="502"/>
      <c r="CX354" s="502"/>
      <c r="CY354" s="502"/>
      <c r="CZ354" s="502"/>
      <c r="DA354" s="502"/>
      <c r="DB354" s="502"/>
      <c r="DC354" s="502"/>
      <c r="DD354" s="502"/>
      <c r="DE354" s="502"/>
      <c r="DF354" s="502"/>
      <c r="DG354" s="502"/>
      <c r="DH354" s="502"/>
      <c r="DI354" s="502"/>
      <c r="DJ354" s="502"/>
      <c r="DK354" s="502"/>
      <c r="DL354" s="502"/>
      <c r="DM354" s="502"/>
      <c r="DN354" s="502"/>
      <c r="DO354" s="502"/>
      <c r="DP354" s="502"/>
      <c r="DQ354" s="502"/>
      <c r="DR354" s="502"/>
      <c r="DS354" s="502"/>
      <c r="DT354" s="502"/>
      <c r="DU354" s="502"/>
      <c r="DV354" s="502"/>
      <c r="DW354" s="502"/>
      <c r="DX354" s="502"/>
      <c r="DY354" s="502"/>
      <c r="DZ354" s="502"/>
      <c r="EA354" s="502"/>
      <c r="EB354" s="502"/>
      <c r="EC354" s="502"/>
      <c r="ED354" s="502"/>
      <c r="EE354" s="502"/>
      <c r="EF354" s="502"/>
      <c r="EG354" s="502"/>
      <c r="EH354" s="502"/>
      <c r="EI354" s="502"/>
      <c r="EJ354" s="502"/>
      <c r="EK354" s="502"/>
      <c r="EL354" s="502"/>
      <c r="EM354" s="502"/>
      <c r="EN354" s="502"/>
      <c r="EO354" s="502"/>
      <c r="EP354" s="502"/>
      <c r="EQ354" s="502"/>
      <c r="ER354" s="502"/>
      <c r="ES354" s="502"/>
      <c r="ET354" s="502"/>
      <c r="EU354" s="502"/>
      <c r="EV354" s="502"/>
      <c r="EW354" s="502"/>
      <c r="EX354" s="502"/>
      <c r="EY354" s="502"/>
      <c r="EZ354" s="502"/>
      <c r="FA354" s="502"/>
      <c r="FB354" s="502"/>
      <c r="FC354" s="502"/>
      <c r="FD354" s="502"/>
      <c r="FE354" s="502"/>
      <c r="FF354" s="502"/>
      <c r="FG354" s="502"/>
      <c r="FH354" s="502"/>
      <c r="FI354" s="502"/>
      <c r="FJ354" s="502"/>
      <c r="FK354" s="502"/>
      <c r="FL354" s="502"/>
      <c r="FM354" s="502"/>
      <c r="FN354" s="502"/>
      <c r="FO354" s="502"/>
      <c r="FP354" s="502"/>
      <c r="FQ354" s="502"/>
      <c r="FR354" s="502"/>
      <c r="FS354" s="502"/>
      <c r="FT354" s="502"/>
      <c r="FU354" s="502"/>
      <c r="FV354" s="502"/>
      <c r="FW354" s="502"/>
      <c r="FX354" s="502"/>
      <c r="FY354" s="502"/>
      <c r="FZ354" s="502"/>
      <c r="GA354" s="502"/>
      <c r="GB354" s="502"/>
      <c r="GC354" s="502"/>
      <c r="GD354" s="502"/>
      <c r="GE354" s="502"/>
      <c r="GF354" s="502"/>
      <c r="GG354" s="502"/>
      <c r="GH354" s="502"/>
      <c r="GI354" s="502"/>
      <c r="GJ354" s="502"/>
      <c r="GK354" s="502"/>
      <c r="GL354" s="502"/>
      <c r="GM354" s="502"/>
      <c r="GN354" s="502"/>
      <c r="GO354" s="502"/>
      <c r="GP354" s="502"/>
      <c r="GQ354" s="502"/>
      <c r="GR354" s="502"/>
      <c r="GS354" s="502"/>
      <c r="GT354" s="502"/>
      <c r="GU354" s="502"/>
      <c r="GV354" s="502"/>
      <c r="GW354" s="502"/>
      <c r="GX354" s="502"/>
      <c r="GY354" s="502"/>
      <c r="GZ354" s="502"/>
      <c r="HA354" s="502"/>
      <c r="HB354" s="502"/>
      <c r="HC354" s="502"/>
      <c r="HD354" s="502"/>
      <c r="HE354" s="502"/>
      <c r="HF354" s="502"/>
      <c r="HG354" s="502"/>
      <c r="HH354" s="502"/>
      <c r="HI354" s="502"/>
      <c r="HJ354" s="502"/>
      <c r="HK354" s="502"/>
      <c r="HL354" s="502"/>
      <c r="HM354" s="502"/>
      <c r="HN354" s="502"/>
      <c r="HO354" s="502"/>
    </row>
    <row r="355" s="501" customFormat="1" spans="1:223">
      <c r="A355" s="519"/>
      <c r="B355" s="503"/>
      <c r="C355" s="503"/>
      <c r="D355" s="504"/>
      <c r="E355" s="504"/>
      <c r="AF355" s="502"/>
      <c r="AG355" s="502"/>
      <c r="AH355" s="502"/>
      <c r="AI355" s="502"/>
      <c r="AJ355" s="502"/>
      <c r="AK355" s="502"/>
      <c r="AL355" s="502"/>
      <c r="AM355" s="502"/>
      <c r="AN355" s="502"/>
      <c r="AO355" s="502"/>
      <c r="AP355" s="502"/>
      <c r="AQ355" s="502"/>
      <c r="AR355" s="502"/>
      <c r="AS355" s="502"/>
      <c r="AT355" s="502"/>
      <c r="AU355" s="502"/>
      <c r="AV355" s="502"/>
      <c r="AW355" s="502"/>
      <c r="AX355" s="502"/>
      <c r="AY355" s="502"/>
      <c r="AZ355" s="502"/>
      <c r="BA355" s="502"/>
      <c r="BB355" s="502"/>
      <c r="BC355" s="502"/>
      <c r="BD355" s="502"/>
      <c r="BE355" s="502"/>
      <c r="BF355" s="502"/>
      <c r="BG355" s="502"/>
      <c r="BH355" s="502"/>
      <c r="BI355" s="502"/>
      <c r="BJ355" s="502"/>
      <c r="BK355" s="502"/>
      <c r="BL355" s="502"/>
      <c r="BM355" s="502"/>
      <c r="BN355" s="502"/>
      <c r="BO355" s="502"/>
      <c r="BP355" s="502"/>
      <c r="BQ355" s="502"/>
      <c r="BR355" s="502"/>
      <c r="BS355" s="502"/>
      <c r="BT355" s="502"/>
      <c r="BU355" s="502"/>
      <c r="BV355" s="502"/>
      <c r="BW355" s="502"/>
      <c r="BX355" s="502"/>
      <c r="BY355" s="502"/>
      <c r="BZ355" s="502"/>
      <c r="CA355" s="502"/>
      <c r="CB355" s="502"/>
      <c r="CC355" s="502"/>
      <c r="CD355" s="502"/>
      <c r="CE355" s="502"/>
      <c r="CF355" s="502"/>
      <c r="CG355" s="502"/>
      <c r="CH355" s="502"/>
      <c r="CI355" s="502"/>
      <c r="CJ355" s="502"/>
      <c r="CK355" s="502"/>
      <c r="CL355" s="502"/>
      <c r="CM355" s="502"/>
      <c r="CN355" s="502"/>
      <c r="CO355" s="502"/>
      <c r="CP355" s="502"/>
      <c r="CQ355" s="502"/>
      <c r="CR355" s="502"/>
      <c r="CS355" s="502"/>
      <c r="CT355" s="502"/>
      <c r="CU355" s="502"/>
      <c r="CV355" s="502"/>
      <c r="CW355" s="502"/>
      <c r="CX355" s="502"/>
      <c r="CY355" s="502"/>
      <c r="CZ355" s="502"/>
      <c r="DA355" s="502"/>
      <c r="DB355" s="502"/>
      <c r="DC355" s="502"/>
      <c r="DD355" s="502"/>
      <c r="DE355" s="502"/>
      <c r="DF355" s="502"/>
      <c r="DG355" s="502"/>
      <c r="DH355" s="502"/>
      <c r="DI355" s="502"/>
      <c r="DJ355" s="502"/>
      <c r="DK355" s="502"/>
      <c r="DL355" s="502"/>
      <c r="DM355" s="502"/>
      <c r="DN355" s="502"/>
      <c r="DO355" s="502"/>
      <c r="DP355" s="502"/>
      <c r="DQ355" s="502"/>
      <c r="DR355" s="502"/>
      <c r="DS355" s="502"/>
      <c r="DT355" s="502"/>
      <c r="DU355" s="502"/>
      <c r="DV355" s="502"/>
      <c r="DW355" s="502"/>
      <c r="DX355" s="502"/>
      <c r="DY355" s="502"/>
      <c r="DZ355" s="502"/>
      <c r="EA355" s="502"/>
      <c r="EB355" s="502"/>
      <c r="EC355" s="502"/>
      <c r="ED355" s="502"/>
      <c r="EE355" s="502"/>
      <c r="EF355" s="502"/>
      <c r="EG355" s="502"/>
      <c r="EH355" s="502"/>
      <c r="EI355" s="502"/>
      <c r="EJ355" s="502"/>
      <c r="EK355" s="502"/>
      <c r="EL355" s="502"/>
      <c r="EM355" s="502"/>
      <c r="EN355" s="502"/>
      <c r="EO355" s="502"/>
      <c r="EP355" s="502"/>
      <c r="EQ355" s="502"/>
      <c r="ER355" s="502"/>
      <c r="ES355" s="502"/>
      <c r="ET355" s="502"/>
      <c r="EU355" s="502"/>
      <c r="EV355" s="502"/>
      <c r="EW355" s="502"/>
      <c r="EX355" s="502"/>
      <c r="EY355" s="502"/>
      <c r="EZ355" s="502"/>
      <c r="FA355" s="502"/>
      <c r="FB355" s="502"/>
      <c r="FC355" s="502"/>
      <c r="FD355" s="502"/>
      <c r="FE355" s="502"/>
      <c r="FF355" s="502"/>
      <c r="FG355" s="502"/>
      <c r="FH355" s="502"/>
      <c r="FI355" s="502"/>
      <c r="FJ355" s="502"/>
      <c r="FK355" s="502"/>
      <c r="FL355" s="502"/>
      <c r="FM355" s="502"/>
      <c r="FN355" s="502"/>
      <c r="FO355" s="502"/>
      <c r="FP355" s="502"/>
      <c r="FQ355" s="502"/>
      <c r="FR355" s="502"/>
      <c r="FS355" s="502"/>
      <c r="FT355" s="502"/>
      <c r="FU355" s="502"/>
      <c r="FV355" s="502"/>
      <c r="FW355" s="502"/>
      <c r="FX355" s="502"/>
      <c r="FY355" s="502"/>
      <c r="FZ355" s="502"/>
      <c r="GA355" s="502"/>
      <c r="GB355" s="502"/>
      <c r="GC355" s="502"/>
      <c r="GD355" s="502"/>
      <c r="GE355" s="502"/>
      <c r="GF355" s="502"/>
      <c r="GG355" s="502"/>
      <c r="GH355" s="502"/>
      <c r="GI355" s="502"/>
      <c r="GJ355" s="502"/>
      <c r="GK355" s="502"/>
      <c r="GL355" s="502"/>
      <c r="GM355" s="502"/>
      <c r="GN355" s="502"/>
      <c r="GO355" s="502"/>
      <c r="GP355" s="502"/>
      <c r="GQ355" s="502"/>
      <c r="GR355" s="502"/>
      <c r="GS355" s="502"/>
      <c r="GT355" s="502"/>
      <c r="GU355" s="502"/>
      <c r="GV355" s="502"/>
      <c r="GW355" s="502"/>
      <c r="GX355" s="502"/>
      <c r="GY355" s="502"/>
      <c r="GZ355" s="502"/>
      <c r="HA355" s="502"/>
      <c r="HB355" s="502"/>
      <c r="HC355" s="502"/>
      <c r="HD355" s="502"/>
      <c r="HE355" s="502"/>
      <c r="HF355" s="502"/>
      <c r="HG355" s="502"/>
      <c r="HH355" s="502"/>
      <c r="HI355" s="502"/>
      <c r="HJ355" s="502"/>
      <c r="HK355" s="502"/>
      <c r="HL355" s="502"/>
      <c r="HM355" s="502"/>
      <c r="HN355" s="502"/>
      <c r="HO355" s="502"/>
    </row>
    <row r="356" s="501" customFormat="1" spans="1:223">
      <c r="A356" s="519"/>
      <c r="B356" s="503"/>
      <c r="C356" s="503"/>
      <c r="D356" s="504"/>
      <c r="E356" s="504"/>
      <c r="AF356" s="502"/>
      <c r="AG356" s="502"/>
      <c r="AH356" s="502"/>
      <c r="AI356" s="502"/>
      <c r="AJ356" s="502"/>
      <c r="AK356" s="502"/>
      <c r="AL356" s="502"/>
      <c r="AM356" s="502"/>
      <c r="AN356" s="502"/>
      <c r="AO356" s="502"/>
      <c r="AP356" s="502"/>
      <c r="AQ356" s="502"/>
      <c r="AR356" s="502"/>
      <c r="AS356" s="502"/>
      <c r="AT356" s="502"/>
      <c r="AU356" s="502"/>
      <c r="AV356" s="502"/>
      <c r="AW356" s="502"/>
      <c r="AX356" s="502"/>
      <c r="AY356" s="502"/>
      <c r="AZ356" s="502"/>
      <c r="BA356" s="502"/>
      <c r="BB356" s="502"/>
      <c r="BC356" s="502"/>
      <c r="BD356" s="502"/>
      <c r="BE356" s="502"/>
      <c r="BF356" s="502"/>
      <c r="BG356" s="502"/>
      <c r="BH356" s="502"/>
      <c r="BI356" s="502"/>
      <c r="BJ356" s="502"/>
      <c r="BK356" s="502"/>
      <c r="BL356" s="502"/>
      <c r="BM356" s="502"/>
      <c r="BN356" s="502"/>
      <c r="BO356" s="502"/>
      <c r="BP356" s="502"/>
      <c r="BQ356" s="502"/>
      <c r="BR356" s="502"/>
      <c r="BS356" s="502"/>
      <c r="BT356" s="502"/>
      <c r="BU356" s="502"/>
      <c r="BV356" s="502"/>
      <c r="BW356" s="502"/>
      <c r="BX356" s="502"/>
      <c r="BY356" s="502"/>
      <c r="BZ356" s="502"/>
      <c r="CA356" s="502"/>
      <c r="CB356" s="502"/>
      <c r="CC356" s="502"/>
      <c r="CD356" s="502"/>
      <c r="CE356" s="502"/>
      <c r="CF356" s="502"/>
      <c r="CG356" s="502"/>
      <c r="CH356" s="502"/>
      <c r="CI356" s="502"/>
      <c r="CJ356" s="502"/>
      <c r="CK356" s="502"/>
      <c r="CL356" s="502"/>
      <c r="CM356" s="502"/>
      <c r="CN356" s="502"/>
      <c r="CO356" s="502"/>
      <c r="CP356" s="502"/>
      <c r="CQ356" s="502"/>
      <c r="CR356" s="502"/>
      <c r="CS356" s="502"/>
      <c r="CT356" s="502"/>
      <c r="CU356" s="502"/>
      <c r="CV356" s="502"/>
      <c r="CW356" s="502"/>
      <c r="CX356" s="502"/>
      <c r="CY356" s="502"/>
      <c r="CZ356" s="502"/>
      <c r="DA356" s="502"/>
      <c r="DB356" s="502"/>
      <c r="DC356" s="502"/>
      <c r="DD356" s="502"/>
      <c r="DE356" s="502"/>
      <c r="DF356" s="502"/>
      <c r="DG356" s="502"/>
      <c r="DH356" s="502"/>
      <c r="DI356" s="502"/>
      <c r="DJ356" s="502"/>
      <c r="DK356" s="502"/>
      <c r="DL356" s="502"/>
      <c r="DM356" s="502"/>
      <c r="DN356" s="502"/>
      <c r="DO356" s="502"/>
      <c r="DP356" s="502"/>
      <c r="DQ356" s="502"/>
      <c r="DR356" s="502"/>
      <c r="DS356" s="502"/>
      <c r="DT356" s="502"/>
      <c r="DU356" s="502"/>
      <c r="DV356" s="502"/>
      <c r="DW356" s="502"/>
      <c r="DX356" s="502"/>
      <c r="DY356" s="502"/>
      <c r="DZ356" s="502"/>
      <c r="EA356" s="502"/>
      <c r="EB356" s="502"/>
      <c r="EC356" s="502"/>
      <c r="ED356" s="502"/>
      <c r="EE356" s="502"/>
      <c r="EF356" s="502"/>
      <c r="EG356" s="502"/>
      <c r="EH356" s="502"/>
      <c r="EI356" s="502"/>
      <c r="EJ356" s="502"/>
      <c r="EK356" s="502"/>
      <c r="EL356" s="502"/>
      <c r="EM356" s="502"/>
      <c r="EN356" s="502"/>
      <c r="EO356" s="502"/>
      <c r="EP356" s="502"/>
      <c r="EQ356" s="502"/>
      <c r="ER356" s="502"/>
      <c r="ES356" s="502"/>
      <c r="ET356" s="502"/>
      <c r="EU356" s="502"/>
      <c r="EV356" s="502"/>
      <c r="EW356" s="502"/>
      <c r="EX356" s="502"/>
      <c r="EY356" s="502"/>
      <c r="EZ356" s="502"/>
      <c r="FA356" s="502"/>
      <c r="FB356" s="502"/>
      <c r="FC356" s="502"/>
      <c r="FD356" s="502"/>
      <c r="FE356" s="502"/>
      <c r="FF356" s="502"/>
      <c r="FG356" s="502"/>
      <c r="FH356" s="502"/>
      <c r="FI356" s="502"/>
      <c r="FJ356" s="502"/>
      <c r="FK356" s="502"/>
      <c r="FL356" s="502"/>
      <c r="FM356" s="502"/>
      <c r="FN356" s="502"/>
      <c r="FO356" s="502"/>
      <c r="FP356" s="502"/>
      <c r="FQ356" s="502"/>
      <c r="FR356" s="502"/>
      <c r="FS356" s="502"/>
      <c r="FT356" s="502"/>
      <c r="FU356" s="502"/>
      <c r="FV356" s="502"/>
      <c r="FW356" s="502"/>
      <c r="FX356" s="502"/>
      <c r="FY356" s="502"/>
      <c r="FZ356" s="502"/>
      <c r="GA356" s="502"/>
      <c r="GB356" s="502"/>
      <c r="GC356" s="502"/>
      <c r="GD356" s="502"/>
      <c r="GE356" s="502"/>
      <c r="GF356" s="502"/>
      <c r="GG356" s="502"/>
      <c r="GH356" s="502"/>
      <c r="GI356" s="502"/>
      <c r="GJ356" s="502"/>
      <c r="GK356" s="502"/>
      <c r="GL356" s="502"/>
      <c r="GM356" s="502"/>
      <c r="GN356" s="502"/>
      <c r="GO356" s="502"/>
      <c r="GP356" s="502"/>
      <c r="GQ356" s="502"/>
      <c r="GR356" s="502"/>
      <c r="GS356" s="502"/>
      <c r="GT356" s="502"/>
      <c r="GU356" s="502"/>
      <c r="GV356" s="502"/>
      <c r="GW356" s="502"/>
      <c r="GX356" s="502"/>
      <c r="GY356" s="502"/>
      <c r="GZ356" s="502"/>
      <c r="HA356" s="502"/>
      <c r="HB356" s="502"/>
      <c r="HC356" s="502"/>
      <c r="HD356" s="502"/>
      <c r="HE356" s="502"/>
      <c r="HF356" s="502"/>
      <c r="HG356" s="502"/>
      <c r="HH356" s="502"/>
      <c r="HI356" s="502"/>
      <c r="HJ356" s="502"/>
      <c r="HK356" s="502"/>
      <c r="HL356" s="502"/>
      <c r="HM356" s="502"/>
      <c r="HN356" s="502"/>
      <c r="HO356" s="502"/>
    </row>
    <row r="357" s="501" customFormat="1" spans="1:223">
      <c r="A357" s="519"/>
      <c r="B357" s="503"/>
      <c r="C357" s="503"/>
      <c r="D357" s="504"/>
      <c r="E357" s="504"/>
      <c r="AF357" s="502"/>
      <c r="AG357" s="502"/>
      <c r="AH357" s="502"/>
      <c r="AI357" s="502"/>
      <c r="AJ357" s="502"/>
      <c r="AK357" s="502"/>
      <c r="AL357" s="502"/>
      <c r="AM357" s="502"/>
      <c r="AN357" s="502"/>
      <c r="AO357" s="502"/>
      <c r="AP357" s="502"/>
      <c r="AQ357" s="502"/>
      <c r="AR357" s="502"/>
      <c r="AS357" s="502"/>
      <c r="AT357" s="502"/>
      <c r="AU357" s="502"/>
      <c r="AV357" s="502"/>
      <c r="AW357" s="502"/>
      <c r="AX357" s="502"/>
      <c r="AY357" s="502"/>
      <c r="AZ357" s="502"/>
      <c r="BA357" s="502"/>
      <c r="BB357" s="502"/>
      <c r="BC357" s="502"/>
      <c r="BD357" s="502"/>
      <c r="BE357" s="502"/>
      <c r="BF357" s="502"/>
      <c r="BG357" s="502"/>
      <c r="BH357" s="502"/>
      <c r="BI357" s="502"/>
      <c r="BJ357" s="502"/>
      <c r="BK357" s="502"/>
      <c r="BL357" s="502"/>
      <c r="BM357" s="502"/>
      <c r="BN357" s="502"/>
      <c r="BO357" s="502"/>
      <c r="BP357" s="502"/>
      <c r="BQ357" s="502"/>
      <c r="BR357" s="502"/>
      <c r="BS357" s="502"/>
      <c r="BT357" s="502"/>
      <c r="BU357" s="502"/>
      <c r="BV357" s="502"/>
      <c r="BW357" s="502"/>
      <c r="BX357" s="502"/>
      <c r="BY357" s="502"/>
      <c r="BZ357" s="502"/>
      <c r="CA357" s="502"/>
      <c r="CB357" s="502"/>
      <c r="CC357" s="502"/>
      <c r="CD357" s="502"/>
      <c r="CE357" s="502"/>
      <c r="CF357" s="502"/>
      <c r="CG357" s="502"/>
      <c r="CH357" s="502"/>
      <c r="CI357" s="502"/>
      <c r="CJ357" s="502"/>
      <c r="CK357" s="502"/>
      <c r="CL357" s="502"/>
      <c r="CM357" s="502"/>
      <c r="CN357" s="502"/>
      <c r="CO357" s="502"/>
      <c r="CP357" s="502"/>
      <c r="CQ357" s="502"/>
      <c r="CR357" s="502"/>
      <c r="CS357" s="502"/>
      <c r="CT357" s="502"/>
      <c r="CU357" s="502"/>
      <c r="CV357" s="502"/>
      <c r="CW357" s="502"/>
      <c r="CX357" s="502"/>
      <c r="CY357" s="502"/>
      <c r="CZ357" s="502"/>
      <c r="DA357" s="502"/>
      <c r="DB357" s="502"/>
      <c r="DC357" s="502"/>
      <c r="DD357" s="502"/>
      <c r="DE357" s="502"/>
      <c r="DF357" s="502"/>
      <c r="DG357" s="502"/>
      <c r="DH357" s="502"/>
      <c r="DI357" s="502"/>
      <c r="DJ357" s="502"/>
      <c r="DK357" s="502"/>
      <c r="DL357" s="502"/>
      <c r="DM357" s="502"/>
      <c r="DN357" s="502"/>
      <c r="DO357" s="502"/>
      <c r="DP357" s="502"/>
      <c r="DQ357" s="502"/>
      <c r="DR357" s="502"/>
      <c r="DS357" s="502"/>
      <c r="DT357" s="502"/>
      <c r="DU357" s="502"/>
      <c r="DV357" s="502"/>
      <c r="DW357" s="502"/>
      <c r="DX357" s="502"/>
      <c r="DY357" s="502"/>
      <c r="DZ357" s="502"/>
      <c r="EA357" s="502"/>
      <c r="EB357" s="502"/>
      <c r="EC357" s="502"/>
      <c r="ED357" s="502"/>
      <c r="EE357" s="502"/>
      <c r="EF357" s="502"/>
      <c r="EG357" s="502"/>
      <c r="EH357" s="502"/>
      <c r="EI357" s="502"/>
      <c r="EJ357" s="502"/>
      <c r="EK357" s="502"/>
      <c r="EL357" s="502"/>
      <c r="EM357" s="502"/>
      <c r="EN357" s="502"/>
      <c r="EO357" s="502"/>
      <c r="EP357" s="502"/>
      <c r="EQ357" s="502"/>
      <c r="ER357" s="502"/>
      <c r="ES357" s="502"/>
      <c r="ET357" s="502"/>
      <c r="EU357" s="502"/>
      <c r="EV357" s="502"/>
      <c r="EW357" s="502"/>
      <c r="EX357" s="502"/>
      <c r="EY357" s="502"/>
      <c r="EZ357" s="502"/>
      <c r="FA357" s="502"/>
      <c r="FB357" s="502"/>
      <c r="FC357" s="502"/>
      <c r="FD357" s="502"/>
      <c r="FE357" s="502"/>
      <c r="FF357" s="502"/>
      <c r="FG357" s="502"/>
      <c r="FH357" s="502"/>
      <c r="FI357" s="502"/>
      <c r="FJ357" s="502"/>
      <c r="FK357" s="502"/>
      <c r="FL357" s="502"/>
      <c r="FM357" s="502"/>
      <c r="FN357" s="502"/>
      <c r="FO357" s="502"/>
      <c r="FP357" s="502"/>
      <c r="FQ357" s="502"/>
      <c r="FR357" s="502"/>
      <c r="FS357" s="502"/>
      <c r="FT357" s="502"/>
      <c r="FU357" s="502"/>
      <c r="FV357" s="502"/>
      <c r="FW357" s="502"/>
      <c r="FX357" s="502"/>
      <c r="FY357" s="502"/>
      <c r="FZ357" s="502"/>
      <c r="GA357" s="502"/>
      <c r="GB357" s="502"/>
      <c r="GC357" s="502"/>
      <c r="GD357" s="502"/>
      <c r="GE357" s="502"/>
      <c r="GF357" s="502"/>
      <c r="GG357" s="502"/>
      <c r="GH357" s="502"/>
      <c r="GI357" s="502"/>
      <c r="GJ357" s="502"/>
      <c r="GK357" s="502"/>
      <c r="GL357" s="502"/>
      <c r="GM357" s="502"/>
      <c r="GN357" s="502"/>
      <c r="GO357" s="502"/>
      <c r="GP357" s="502"/>
      <c r="GQ357" s="502"/>
      <c r="GR357" s="502"/>
      <c r="GS357" s="502"/>
      <c r="GT357" s="502"/>
      <c r="GU357" s="502"/>
      <c r="GV357" s="502"/>
      <c r="GW357" s="502"/>
      <c r="GX357" s="502"/>
      <c r="GY357" s="502"/>
      <c r="GZ357" s="502"/>
      <c r="HA357" s="502"/>
      <c r="HB357" s="502"/>
      <c r="HC357" s="502"/>
      <c r="HD357" s="502"/>
      <c r="HE357" s="502"/>
      <c r="HF357" s="502"/>
      <c r="HG357" s="502"/>
      <c r="HH357" s="502"/>
      <c r="HI357" s="502"/>
      <c r="HJ357" s="502"/>
      <c r="HK357" s="502"/>
      <c r="HL357" s="502"/>
      <c r="HM357" s="502"/>
      <c r="HN357" s="502"/>
      <c r="HO357" s="502"/>
    </row>
    <row r="358" s="501" customFormat="1" spans="1:223">
      <c r="A358" s="519"/>
      <c r="B358" s="503"/>
      <c r="C358" s="503"/>
      <c r="D358" s="504"/>
      <c r="E358" s="504"/>
      <c r="AF358" s="502"/>
      <c r="AG358" s="502"/>
      <c r="AH358" s="502"/>
      <c r="AI358" s="502"/>
      <c r="AJ358" s="502"/>
      <c r="AK358" s="502"/>
      <c r="AL358" s="502"/>
      <c r="AM358" s="502"/>
      <c r="AN358" s="502"/>
      <c r="AO358" s="502"/>
      <c r="AP358" s="502"/>
      <c r="AQ358" s="502"/>
      <c r="AR358" s="502"/>
      <c r="AS358" s="502"/>
      <c r="AT358" s="502"/>
      <c r="AU358" s="502"/>
      <c r="AV358" s="502"/>
      <c r="AW358" s="502"/>
      <c r="AX358" s="502"/>
      <c r="AY358" s="502"/>
      <c r="AZ358" s="502"/>
      <c r="BA358" s="502"/>
      <c r="BB358" s="502"/>
      <c r="BC358" s="502"/>
      <c r="BD358" s="502"/>
      <c r="BE358" s="502"/>
      <c r="BF358" s="502"/>
      <c r="BG358" s="502"/>
      <c r="BH358" s="502"/>
      <c r="BI358" s="502"/>
      <c r="BJ358" s="502"/>
      <c r="BK358" s="502"/>
      <c r="BL358" s="502"/>
      <c r="BM358" s="502"/>
      <c r="BN358" s="502"/>
      <c r="BO358" s="502"/>
      <c r="BP358" s="502"/>
      <c r="BQ358" s="502"/>
      <c r="BR358" s="502"/>
      <c r="BS358" s="502"/>
      <c r="BT358" s="502"/>
      <c r="BU358" s="502"/>
      <c r="BV358" s="502"/>
      <c r="BW358" s="502"/>
      <c r="BX358" s="502"/>
      <c r="BY358" s="502"/>
      <c r="BZ358" s="502"/>
      <c r="CA358" s="502"/>
      <c r="CB358" s="502"/>
      <c r="CC358" s="502"/>
      <c r="CD358" s="502"/>
      <c r="CE358" s="502"/>
      <c r="CF358" s="502"/>
      <c r="CG358" s="502"/>
      <c r="CH358" s="502"/>
      <c r="CI358" s="502"/>
      <c r="CJ358" s="502"/>
      <c r="CK358" s="502"/>
      <c r="CL358" s="502"/>
      <c r="CM358" s="502"/>
      <c r="CN358" s="502"/>
      <c r="CO358" s="502"/>
      <c r="CP358" s="502"/>
      <c r="CQ358" s="502"/>
      <c r="CR358" s="502"/>
      <c r="CS358" s="502"/>
      <c r="CT358" s="502"/>
      <c r="CU358" s="502"/>
      <c r="CV358" s="502"/>
      <c r="CW358" s="502"/>
      <c r="CX358" s="502"/>
      <c r="CY358" s="502"/>
      <c r="CZ358" s="502"/>
      <c r="DA358" s="502"/>
      <c r="DB358" s="502"/>
      <c r="DC358" s="502"/>
      <c r="DD358" s="502"/>
      <c r="DE358" s="502"/>
      <c r="DF358" s="502"/>
      <c r="DG358" s="502"/>
      <c r="DH358" s="502"/>
      <c r="DI358" s="502"/>
      <c r="DJ358" s="502"/>
      <c r="DK358" s="502"/>
      <c r="DL358" s="502"/>
      <c r="DM358" s="502"/>
      <c r="DN358" s="502"/>
      <c r="DO358" s="502"/>
      <c r="DP358" s="502"/>
      <c r="DQ358" s="502"/>
      <c r="DR358" s="502"/>
      <c r="DS358" s="502"/>
      <c r="DT358" s="502"/>
      <c r="DU358" s="502"/>
      <c r="DV358" s="502"/>
      <c r="DW358" s="502"/>
      <c r="DX358" s="502"/>
      <c r="DY358" s="502"/>
      <c r="DZ358" s="502"/>
      <c r="EA358" s="502"/>
      <c r="EB358" s="502"/>
      <c r="EC358" s="502"/>
      <c r="ED358" s="502"/>
      <c r="EE358" s="502"/>
      <c r="EF358" s="502"/>
      <c r="EG358" s="502"/>
      <c r="EH358" s="502"/>
      <c r="EI358" s="502"/>
      <c r="EJ358" s="502"/>
      <c r="EK358" s="502"/>
      <c r="EL358" s="502"/>
      <c r="EM358" s="502"/>
      <c r="EN358" s="502"/>
      <c r="EO358" s="502"/>
      <c r="EP358" s="502"/>
      <c r="EQ358" s="502"/>
      <c r="ER358" s="502"/>
      <c r="ES358" s="502"/>
      <c r="ET358" s="502"/>
      <c r="EU358" s="502"/>
      <c r="EV358" s="502"/>
      <c r="EW358" s="502"/>
      <c r="EX358" s="502"/>
      <c r="EY358" s="502"/>
      <c r="EZ358" s="502"/>
      <c r="FA358" s="502"/>
      <c r="FB358" s="502"/>
      <c r="FC358" s="502"/>
      <c r="FD358" s="502"/>
      <c r="FE358" s="502"/>
      <c r="FF358" s="502"/>
      <c r="FG358" s="502"/>
      <c r="FH358" s="502"/>
      <c r="FI358" s="502"/>
      <c r="FJ358" s="502"/>
      <c r="FK358" s="502"/>
      <c r="FL358" s="502"/>
      <c r="FM358" s="502"/>
      <c r="FN358" s="502"/>
      <c r="FO358" s="502"/>
      <c r="FP358" s="502"/>
      <c r="FQ358" s="502"/>
      <c r="FR358" s="502"/>
      <c r="FS358" s="502"/>
      <c r="FT358" s="502"/>
      <c r="FU358" s="502"/>
      <c r="FV358" s="502"/>
      <c r="FW358" s="502"/>
      <c r="FX358" s="502"/>
      <c r="FY358" s="502"/>
      <c r="FZ358" s="502"/>
      <c r="GA358" s="502"/>
      <c r="GB358" s="502"/>
      <c r="GC358" s="502"/>
      <c r="GD358" s="502"/>
      <c r="GE358" s="502"/>
      <c r="GF358" s="502"/>
      <c r="GG358" s="502"/>
      <c r="GH358" s="502"/>
      <c r="GI358" s="502"/>
      <c r="GJ358" s="502"/>
      <c r="GK358" s="502"/>
      <c r="GL358" s="502"/>
      <c r="GM358" s="502"/>
      <c r="GN358" s="502"/>
      <c r="GO358" s="502"/>
      <c r="GP358" s="502"/>
      <c r="GQ358" s="502"/>
      <c r="GR358" s="502"/>
      <c r="GS358" s="502"/>
      <c r="GT358" s="502"/>
      <c r="GU358" s="502"/>
      <c r="GV358" s="502"/>
      <c r="GW358" s="502"/>
      <c r="GX358" s="502"/>
      <c r="GY358" s="502"/>
      <c r="GZ358" s="502"/>
      <c r="HA358" s="502"/>
      <c r="HB358" s="502"/>
      <c r="HC358" s="502"/>
      <c r="HD358" s="502"/>
      <c r="HE358" s="502"/>
      <c r="HF358" s="502"/>
      <c r="HG358" s="502"/>
      <c r="HH358" s="502"/>
      <c r="HI358" s="502"/>
      <c r="HJ358" s="502"/>
      <c r="HK358" s="502"/>
      <c r="HL358" s="502"/>
      <c r="HM358" s="502"/>
      <c r="HN358" s="502"/>
      <c r="HO358" s="502"/>
    </row>
    <row r="359" s="501" customFormat="1" spans="1:223">
      <c r="A359" s="519"/>
      <c r="B359" s="503"/>
      <c r="C359" s="503"/>
      <c r="D359" s="504"/>
      <c r="E359" s="504"/>
      <c r="AF359" s="502"/>
      <c r="AG359" s="502"/>
      <c r="AH359" s="502"/>
      <c r="AI359" s="502"/>
      <c r="AJ359" s="502"/>
      <c r="AK359" s="502"/>
      <c r="AL359" s="502"/>
      <c r="AM359" s="502"/>
      <c r="AN359" s="502"/>
      <c r="AO359" s="502"/>
      <c r="AP359" s="502"/>
      <c r="AQ359" s="502"/>
      <c r="AR359" s="502"/>
      <c r="AS359" s="502"/>
      <c r="AT359" s="502"/>
      <c r="AU359" s="502"/>
      <c r="AV359" s="502"/>
      <c r="AW359" s="502"/>
      <c r="AX359" s="502"/>
      <c r="AY359" s="502"/>
      <c r="AZ359" s="502"/>
      <c r="BA359" s="502"/>
      <c r="BB359" s="502"/>
      <c r="BC359" s="502"/>
      <c r="BD359" s="502"/>
      <c r="BE359" s="502"/>
      <c r="BF359" s="502"/>
      <c r="BG359" s="502"/>
      <c r="BH359" s="502"/>
      <c r="BI359" s="502"/>
      <c r="BJ359" s="502"/>
      <c r="BK359" s="502"/>
      <c r="BL359" s="502"/>
      <c r="BM359" s="502"/>
      <c r="BN359" s="502"/>
      <c r="BO359" s="502"/>
      <c r="BP359" s="502"/>
      <c r="BQ359" s="502"/>
      <c r="BR359" s="502"/>
      <c r="BS359" s="502"/>
      <c r="BT359" s="502"/>
      <c r="BU359" s="502"/>
      <c r="BV359" s="502"/>
      <c r="BW359" s="502"/>
      <c r="BX359" s="502"/>
      <c r="BY359" s="502"/>
      <c r="BZ359" s="502"/>
      <c r="CA359" s="502"/>
      <c r="CB359" s="502"/>
      <c r="CC359" s="502"/>
      <c r="CD359" s="502"/>
      <c r="CE359" s="502"/>
      <c r="CF359" s="502"/>
      <c r="CG359" s="502"/>
      <c r="CH359" s="502"/>
      <c r="CI359" s="502"/>
      <c r="CJ359" s="502"/>
      <c r="CK359" s="502"/>
      <c r="CL359" s="502"/>
      <c r="CM359" s="502"/>
      <c r="CN359" s="502"/>
      <c r="CO359" s="502"/>
      <c r="CP359" s="502"/>
      <c r="CQ359" s="502"/>
      <c r="CR359" s="502"/>
      <c r="CS359" s="502"/>
      <c r="CT359" s="502"/>
      <c r="CU359" s="502"/>
      <c r="CV359" s="502"/>
      <c r="CW359" s="502"/>
      <c r="CX359" s="502"/>
      <c r="CY359" s="502"/>
      <c r="CZ359" s="502"/>
      <c r="DA359" s="502"/>
      <c r="DB359" s="502"/>
      <c r="DC359" s="502"/>
      <c r="DD359" s="502"/>
      <c r="DE359" s="502"/>
      <c r="DF359" s="502"/>
      <c r="DG359" s="502"/>
      <c r="DH359" s="502"/>
      <c r="DI359" s="502"/>
      <c r="DJ359" s="502"/>
      <c r="DK359" s="502"/>
      <c r="DL359" s="502"/>
      <c r="DM359" s="502"/>
      <c r="DN359" s="502"/>
      <c r="DO359" s="502"/>
      <c r="DP359" s="502"/>
      <c r="DQ359" s="502"/>
      <c r="DR359" s="502"/>
      <c r="DS359" s="502"/>
      <c r="DT359" s="502"/>
      <c r="DU359" s="502"/>
      <c r="DV359" s="502"/>
      <c r="DW359" s="502"/>
      <c r="DX359" s="502"/>
      <c r="DY359" s="502"/>
      <c r="DZ359" s="502"/>
      <c r="EA359" s="502"/>
      <c r="EB359" s="502"/>
      <c r="EC359" s="502"/>
      <c r="ED359" s="502"/>
      <c r="EE359" s="502"/>
      <c r="EF359" s="502"/>
      <c r="EG359" s="502"/>
      <c r="EH359" s="502"/>
      <c r="EI359" s="502"/>
      <c r="EJ359" s="502"/>
      <c r="EK359" s="502"/>
      <c r="EL359" s="502"/>
      <c r="EM359" s="502"/>
      <c r="EN359" s="502"/>
      <c r="EO359" s="502"/>
      <c r="EP359" s="502"/>
      <c r="EQ359" s="502"/>
      <c r="ER359" s="502"/>
      <c r="ES359" s="502"/>
      <c r="ET359" s="502"/>
      <c r="EU359" s="502"/>
      <c r="EV359" s="502"/>
      <c r="EW359" s="502"/>
      <c r="EX359" s="502"/>
      <c r="EY359" s="502"/>
      <c r="EZ359" s="502"/>
      <c r="FA359" s="502"/>
      <c r="FB359" s="502"/>
      <c r="FC359" s="502"/>
      <c r="FD359" s="502"/>
      <c r="FE359" s="502"/>
      <c r="FF359" s="502"/>
      <c r="FG359" s="502"/>
      <c r="FH359" s="502"/>
      <c r="FI359" s="502"/>
      <c r="FJ359" s="502"/>
      <c r="FK359" s="502"/>
      <c r="FL359" s="502"/>
      <c r="FM359" s="502"/>
      <c r="FN359" s="502"/>
      <c r="FO359" s="502"/>
      <c r="FP359" s="502"/>
      <c r="FQ359" s="502"/>
      <c r="FR359" s="502"/>
      <c r="FS359" s="502"/>
      <c r="FT359" s="502"/>
      <c r="FU359" s="502"/>
      <c r="FV359" s="502"/>
      <c r="FW359" s="502"/>
      <c r="FX359" s="502"/>
      <c r="FY359" s="502"/>
      <c r="FZ359" s="502"/>
      <c r="GA359" s="502"/>
      <c r="GB359" s="502"/>
      <c r="GC359" s="502"/>
      <c r="GD359" s="502"/>
      <c r="GE359" s="502"/>
      <c r="GF359" s="502"/>
      <c r="GG359" s="502"/>
      <c r="GH359" s="502"/>
      <c r="GI359" s="502"/>
      <c r="GJ359" s="502"/>
      <c r="GK359" s="502"/>
      <c r="GL359" s="502"/>
      <c r="GM359" s="502"/>
      <c r="GN359" s="502"/>
      <c r="GO359" s="502"/>
      <c r="GP359" s="502"/>
      <c r="GQ359" s="502"/>
      <c r="GR359" s="502"/>
      <c r="GS359" s="502"/>
      <c r="GT359" s="502"/>
      <c r="GU359" s="502"/>
      <c r="GV359" s="502"/>
      <c r="GW359" s="502"/>
      <c r="GX359" s="502"/>
      <c r="GY359" s="502"/>
      <c r="GZ359" s="502"/>
      <c r="HA359" s="502"/>
      <c r="HB359" s="502"/>
      <c r="HC359" s="502"/>
      <c r="HD359" s="502"/>
      <c r="HE359" s="502"/>
      <c r="HF359" s="502"/>
      <c r="HG359" s="502"/>
      <c r="HH359" s="502"/>
      <c r="HI359" s="502"/>
      <c r="HJ359" s="502"/>
      <c r="HK359" s="502"/>
      <c r="HL359" s="502"/>
      <c r="HM359" s="502"/>
      <c r="HN359" s="502"/>
      <c r="HO359" s="502"/>
    </row>
    <row r="360" s="501" customFormat="1" spans="1:223">
      <c r="A360" s="519"/>
      <c r="B360" s="503"/>
      <c r="C360" s="503"/>
      <c r="D360" s="504"/>
      <c r="E360" s="504"/>
      <c r="AF360" s="502"/>
      <c r="AG360" s="502"/>
      <c r="AH360" s="502"/>
      <c r="AI360" s="502"/>
      <c r="AJ360" s="502"/>
      <c r="AK360" s="502"/>
      <c r="AL360" s="502"/>
      <c r="AM360" s="502"/>
      <c r="AN360" s="502"/>
      <c r="AO360" s="502"/>
      <c r="AP360" s="502"/>
      <c r="AQ360" s="502"/>
      <c r="AR360" s="502"/>
      <c r="AS360" s="502"/>
      <c r="AT360" s="502"/>
      <c r="AU360" s="502"/>
      <c r="AV360" s="502"/>
      <c r="AW360" s="502"/>
      <c r="AX360" s="502"/>
      <c r="AY360" s="502"/>
      <c r="AZ360" s="502"/>
      <c r="BA360" s="502"/>
      <c r="BB360" s="502"/>
      <c r="BC360" s="502"/>
      <c r="BD360" s="502"/>
      <c r="BE360" s="502"/>
      <c r="BF360" s="502"/>
      <c r="BG360" s="502"/>
      <c r="BH360" s="502"/>
      <c r="BI360" s="502"/>
      <c r="BJ360" s="502"/>
      <c r="BK360" s="502"/>
      <c r="BL360" s="502"/>
      <c r="BM360" s="502"/>
      <c r="BN360" s="502"/>
      <c r="BO360" s="502"/>
      <c r="BP360" s="502"/>
      <c r="BQ360" s="502"/>
      <c r="BR360" s="502"/>
      <c r="BS360" s="502"/>
      <c r="BT360" s="502"/>
      <c r="BU360" s="502"/>
      <c r="BV360" s="502"/>
      <c r="BW360" s="502"/>
      <c r="BX360" s="502"/>
      <c r="BY360" s="502"/>
      <c r="BZ360" s="502"/>
      <c r="CA360" s="502"/>
      <c r="CB360" s="502"/>
      <c r="CC360" s="502"/>
      <c r="CD360" s="502"/>
      <c r="CE360" s="502"/>
      <c r="CF360" s="502"/>
      <c r="CG360" s="502"/>
      <c r="CH360" s="502"/>
      <c r="CI360" s="502"/>
      <c r="CJ360" s="502"/>
      <c r="CK360" s="502"/>
      <c r="CL360" s="502"/>
      <c r="CM360" s="502"/>
      <c r="CN360" s="502"/>
      <c r="CO360" s="502"/>
      <c r="CP360" s="502"/>
      <c r="CQ360" s="502"/>
      <c r="CR360" s="502"/>
      <c r="CS360" s="502"/>
      <c r="CT360" s="502"/>
      <c r="CU360" s="502"/>
      <c r="CV360" s="502"/>
      <c r="CW360" s="502"/>
      <c r="CX360" s="502"/>
      <c r="CY360" s="502"/>
      <c r="CZ360" s="502"/>
      <c r="DA360" s="502"/>
      <c r="DB360" s="502"/>
      <c r="DC360" s="502"/>
      <c r="DD360" s="502"/>
      <c r="DE360" s="502"/>
      <c r="DF360" s="502"/>
      <c r="DG360" s="502"/>
      <c r="DH360" s="502"/>
      <c r="DI360" s="502"/>
      <c r="DJ360" s="502"/>
      <c r="DK360" s="502"/>
      <c r="DL360" s="502"/>
      <c r="DM360" s="502"/>
      <c r="DN360" s="502"/>
      <c r="DO360" s="502"/>
      <c r="DP360" s="502"/>
      <c r="DQ360" s="502"/>
      <c r="DR360" s="502"/>
      <c r="DS360" s="502"/>
      <c r="DT360" s="502"/>
      <c r="DU360" s="502"/>
      <c r="DV360" s="502"/>
      <c r="DW360" s="502"/>
      <c r="DX360" s="502"/>
      <c r="DY360" s="502"/>
      <c r="DZ360" s="502"/>
      <c r="EA360" s="502"/>
      <c r="EB360" s="502"/>
      <c r="EC360" s="502"/>
      <c r="ED360" s="502"/>
      <c r="EE360" s="502"/>
      <c r="EF360" s="502"/>
      <c r="EG360" s="502"/>
      <c r="EH360" s="502"/>
      <c r="EI360" s="502"/>
      <c r="EJ360" s="502"/>
      <c r="EK360" s="502"/>
      <c r="EL360" s="502"/>
      <c r="EM360" s="502"/>
      <c r="EN360" s="502"/>
      <c r="EO360" s="502"/>
      <c r="EP360" s="502"/>
      <c r="EQ360" s="502"/>
      <c r="ER360" s="502"/>
      <c r="ES360" s="502"/>
      <c r="ET360" s="502"/>
      <c r="EU360" s="502"/>
      <c r="EV360" s="502"/>
      <c r="EW360" s="502"/>
      <c r="EX360" s="502"/>
      <c r="EY360" s="502"/>
      <c r="EZ360" s="502"/>
      <c r="FA360" s="502"/>
      <c r="FB360" s="502"/>
      <c r="FC360" s="502"/>
      <c r="FD360" s="502"/>
      <c r="FE360" s="502"/>
      <c r="FF360" s="502"/>
      <c r="FG360" s="502"/>
      <c r="FH360" s="502"/>
      <c r="FI360" s="502"/>
      <c r="FJ360" s="502"/>
      <c r="FK360" s="502"/>
      <c r="FL360" s="502"/>
      <c r="FM360" s="502"/>
      <c r="FN360" s="502"/>
      <c r="FO360" s="502"/>
      <c r="FP360" s="502"/>
      <c r="FQ360" s="502"/>
      <c r="FR360" s="502"/>
      <c r="FS360" s="502"/>
      <c r="FT360" s="502"/>
      <c r="FU360" s="502"/>
      <c r="FV360" s="502"/>
      <c r="FW360" s="502"/>
      <c r="FX360" s="502"/>
      <c r="FY360" s="502"/>
      <c r="FZ360" s="502"/>
      <c r="GA360" s="502"/>
      <c r="GB360" s="502"/>
      <c r="GC360" s="502"/>
      <c r="GD360" s="502"/>
      <c r="GE360" s="502"/>
      <c r="GF360" s="502"/>
      <c r="GG360" s="502"/>
      <c r="GH360" s="502"/>
      <c r="GI360" s="502"/>
      <c r="GJ360" s="502"/>
      <c r="GK360" s="502"/>
      <c r="GL360" s="502"/>
      <c r="GM360" s="502"/>
      <c r="GN360" s="502"/>
      <c r="GO360" s="502"/>
      <c r="GP360" s="502"/>
      <c r="GQ360" s="502"/>
      <c r="GR360" s="502"/>
      <c r="GS360" s="502"/>
      <c r="GT360" s="502"/>
      <c r="GU360" s="502"/>
      <c r="GV360" s="502"/>
      <c r="GW360" s="502"/>
      <c r="GX360" s="502"/>
      <c r="GY360" s="502"/>
      <c r="GZ360" s="502"/>
      <c r="HA360" s="502"/>
      <c r="HB360" s="502"/>
      <c r="HC360" s="502"/>
      <c r="HD360" s="502"/>
      <c r="HE360" s="502"/>
      <c r="HF360" s="502"/>
      <c r="HG360" s="502"/>
      <c r="HH360" s="502"/>
      <c r="HI360" s="502"/>
      <c r="HJ360" s="502"/>
      <c r="HK360" s="502"/>
      <c r="HL360" s="502"/>
      <c r="HM360" s="502"/>
      <c r="HN360" s="502"/>
      <c r="HO360" s="502"/>
    </row>
    <row r="361" s="501" customFormat="1" spans="1:223">
      <c r="A361" s="519"/>
      <c r="B361" s="503"/>
      <c r="C361" s="503"/>
      <c r="D361" s="504"/>
      <c r="E361" s="504"/>
      <c r="AF361" s="502"/>
      <c r="AG361" s="502"/>
      <c r="AH361" s="502"/>
      <c r="AI361" s="502"/>
      <c r="AJ361" s="502"/>
      <c r="AK361" s="502"/>
      <c r="AL361" s="502"/>
      <c r="AM361" s="502"/>
      <c r="AN361" s="502"/>
      <c r="AO361" s="502"/>
      <c r="AP361" s="502"/>
      <c r="AQ361" s="502"/>
      <c r="AR361" s="502"/>
      <c r="AS361" s="502"/>
      <c r="AT361" s="502"/>
      <c r="AU361" s="502"/>
      <c r="AV361" s="502"/>
      <c r="AW361" s="502"/>
      <c r="AX361" s="502"/>
      <c r="AY361" s="502"/>
      <c r="AZ361" s="502"/>
      <c r="BA361" s="502"/>
      <c r="BB361" s="502"/>
      <c r="BC361" s="502"/>
      <c r="BD361" s="502"/>
      <c r="BE361" s="502"/>
      <c r="BF361" s="502"/>
      <c r="BG361" s="502"/>
      <c r="BH361" s="502"/>
      <c r="BI361" s="502"/>
      <c r="BJ361" s="502"/>
      <c r="BK361" s="502"/>
      <c r="BL361" s="502"/>
      <c r="BM361" s="502"/>
      <c r="BN361" s="502"/>
      <c r="BO361" s="502"/>
      <c r="BP361" s="502"/>
      <c r="BQ361" s="502"/>
      <c r="BR361" s="502"/>
      <c r="BS361" s="502"/>
      <c r="BT361" s="502"/>
      <c r="BU361" s="502"/>
      <c r="BV361" s="502"/>
      <c r="BW361" s="502"/>
      <c r="BX361" s="502"/>
      <c r="BY361" s="502"/>
      <c r="BZ361" s="502"/>
      <c r="CA361" s="502"/>
      <c r="CB361" s="502"/>
      <c r="CC361" s="502"/>
      <c r="CD361" s="502"/>
      <c r="CE361" s="502"/>
      <c r="CF361" s="502"/>
      <c r="CG361" s="502"/>
      <c r="CH361" s="502"/>
      <c r="CI361" s="502"/>
      <c r="CJ361" s="502"/>
      <c r="CK361" s="502"/>
      <c r="CL361" s="502"/>
      <c r="CM361" s="502"/>
      <c r="CN361" s="502"/>
      <c r="CO361" s="502"/>
      <c r="CP361" s="502"/>
      <c r="CQ361" s="502"/>
      <c r="CR361" s="502"/>
      <c r="CS361" s="502"/>
      <c r="CT361" s="502"/>
      <c r="CU361" s="502"/>
      <c r="CV361" s="502"/>
      <c r="CW361" s="502"/>
      <c r="CX361" s="502"/>
      <c r="CY361" s="502"/>
      <c r="CZ361" s="502"/>
      <c r="DA361" s="502"/>
      <c r="DB361" s="502"/>
      <c r="DC361" s="502"/>
      <c r="DD361" s="502"/>
      <c r="DE361" s="502"/>
      <c r="DF361" s="502"/>
      <c r="DG361" s="502"/>
      <c r="DH361" s="502"/>
      <c r="DI361" s="502"/>
      <c r="DJ361" s="502"/>
      <c r="DK361" s="502"/>
      <c r="DL361" s="502"/>
      <c r="DM361" s="502"/>
      <c r="DN361" s="502"/>
      <c r="DO361" s="502"/>
      <c r="DP361" s="502"/>
      <c r="DQ361" s="502"/>
      <c r="DR361" s="502"/>
      <c r="DS361" s="502"/>
      <c r="DT361" s="502"/>
      <c r="DU361" s="502"/>
      <c r="DV361" s="502"/>
      <c r="DW361" s="502"/>
      <c r="DX361" s="502"/>
      <c r="DY361" s="502"/>
      <c r="DZ361" s="502"/>
      <c r="EA361" s="502"/>
      <c r="EB361" s="502"/>
      <c r="EC361" s="502"/>
      <c r="ED361" s="502"/>
      <c r="EE361" s="502"/>
      <c r="EF361" s="502"/>
      <c r="EG361" s="502"/>
      <c r="EH361" s="502"/>
      <c r="EI361" s="502"/>
      <c r="EJ361" s="502"/>
      <c r="EK361" s="502"/>
      <c r="EL361" s="502"/>
      <c r="EM361" s="502"/>
      <c r="EN361" s="502"/>
      <c r="EO361" s="502"/>
      <c r="EP361" s="502"/>
      <c r="EQ361" s="502"/>
      <c r="ER361" s="502"/>
      <c r="ES361" s="502"/>
      <c r="ET361" s="502"/>
      <c r="EU361" s="502"/>
      <c r="EV361" s="502"/>
      <c r="EW361" s="502"/>
      <c r="EX361" s="502"/>
      <c r="EY361" s="502"/>
      <c r="EZ361" s="502"/>
      <c r="FA361" s="502"/>
      <c r="FB361" s="502"/>
      <c r="FC361" s="502"/>
      <c r="FD361" s="502"/>
      <c r="FE361" s="502"/>
      <c r="FF361" s="502"/>
      <c r="FG361" s="502"/>
      <c r="FH361" s="502"/>
      <c r="FI361" s="502"/>
      <c r="FJ361" s="502"/>
      <c r="FK361" s="502"/>
      <c r="FL361" s="502"/>
      <c r="FM361" s="502"/>
      <c r="FN361" s="502"/>
      <c r="FO361" s="502"/>
      <c r="FP361" s="502"/>
      <c r="FQ361" s="502"/>
      <c r="FR361" s="502"/>
      <c r="FS361" s="502"/>
      <c r="FT361" s="502"/>
      <c r="FU361" s="502"/>
      <c r="FV361" s="502"/>
      <c r="FW361" s="502"/>
      <c r="FX361" s="502"/>
      <c r="FY361" s="502"/>
      <c r="FZ361" s="502"/>
      <c r="GA361" s="502"/>
      <c r="GB361" s="502"/>
      <c r="GC361" s="502"/>
      <c r="GD361" s="502"/>
      <c r="GE361" s="502"/>
      <c r="GF361" s="502"/>
      <c r="GG361" s="502"/>
      <c r="GH361" s="502"/>
      <c r="GI361" s="502"/>
      <c r="GJ361" s="502"/>
      <c r="GK361" s="502"/>
      <c r="GL361" s="502"/>
      <c r="GM361" s="502"/>
      <c r="GN361" s="502"/>
      <c r="GO361" s="502"/>
      <c r="GP361" s="502"/>
      <c r="GQ361" s="502"/>
      <c r="GR361" s="502"/>
      <c r="GS361" s="502"/>
      <c r="GT361" s="502"/>
      <c r="GU361" s="502"/>
      <c r="GV361" s="502"/>
      <c r="GW361" s="502"/>
      <c r="GX361" s="502"/>
      <c r="GY361" s="502"/>
      <c r="GZ361" s="502"/>
      <c r="HA361" s="502"/>
      <c r="HB361" s="502"/>
      <c r="HC361" s="502"/>
      <c r="HD361" s="502"/>
      <c r="HE361" s="502"/>
      <c r="HF361" s="502"/>
      <c r="HG361" s="502"/>
      <c r="HH361" s="502"/>
      <c r="HI361" s="502"/>
      <c r="HJ361" s="502"/>
      <c r="HK361" s="502"/>
      <c r="HL361" s="502"/>
      <c r="HM361" s="502"/>
      <c r="HN361" s="502"/>
      <c r="HO361" s="502"/>
    </row>
    <row r="362" s="501" customFormat="1" spans="1:223">
      <c r="A362" s="519"/>
      <c r="B362" s="503"/>
      <c r="C362" s="503"/>
      <c r="D362" s="504"/>
      <c r="E362" s="504"/>
      <c r="AF362" s="502"/>
      <c r="AG362" s="502"/>
      <c r="AH362" s="502"/>
      <c r="AI362" s="502"/>
      <c r="AJ362" s="502"/>
      <c r="AK362" s="502"/>
      <c r="AL362" s="502"/>
      <c r="AM362" s="502"/>
      <c r="AN362" s="502"/>
      <c r="AO362" s="502"/>
      <c r="AP362" s="502"/>
      <c r="AQ362" s="502"/>
      <c r="AR362" s="502"/>
      <c r="AS362" s="502"/>
      <c r="AT362" s="502"/>
      <c r="AU362" s="502"/>
      <c r="AV362" s="502"/>
      <c r="AW362" s="502"/>
      <c r="AX362" s="502"/>
      <c r="AY362" s="502"/>
      <c r="AZ362" s="502"/>
      <c r="BA362" s="502"/>
      <c r="BB362" s="502"/>
      <c r="BC362" s="502"/>
      <c r="BD362" s="502"/>
      <c r="BE362" s="502"/>
      <c r="BF362" s="502"/>
      <c r="BG362" s="502"/>
      <c r="BH362" s="502"/>
      <c r="BI362" s="502"/>
      <c r="BJ362" s="502"/>
      <c r="BK362" s="502"/>
      <c r="BL362" s="502"/>
      <c r="BM362" s="502"/>
      <c r="BN362" s="502"/>
      <c r="BO362" s="502"/>
      <c r="BP362" s="502"/>
      <c r="BQ362" s="502"/>
      <c r="BR362" s="502"/>
      <c r="BS362" s="502"/>
      <c r="BT362" s="502"/>
      <c r="BU362" s="502"/>
      <c r="BV362" s="502"/>
      <c r="BW362" s="502"/>
      <c r="BX362" s="502"/>
      <c r="BY362" s="502"/>
      <c r="BZ362" s="502"/>
      <c r="CA362" s="502"/>
      <c r="CB362" s="502"/>
      <c r="CC362" s="502"/>
      <c r="CD362" s="502"/>
      <c r="CE362" s="502"/>
      <c r="CF362" s="502"/>
      <c r="CG362" s="502"/>
      <c r="CH362" s="502"/>
      <c r="CI362" s="502"/>
      <c r="CJ362" s="502"/>
      <c r="CK362" s="502"/>
      <c r="CL362" s="502"/>
      <c r="CM362" s="502"/>
      <c r="CN362" s="502"/>
      <c r="CO362" s="502"/>
      <c r="CP362" s="502"/>
      <c r="CQ362" s="502"/>
      <c r="CR362" s="502"/>
      <c r="CS362" s="502"/>
      <c r="CT362" s="502"/>
      <c r="CU362" s="502"/>
      <c r="CV362" s="502"/>
      <c r="CW362" s="502"/>
      <c r="CX362" s="502"/>
      <c r="CY362" s="502"/>
      <c r="CZ362" s="502"/>
      <c r="DA362" s="502"/>
      <c r="DB362" s="502"/>
      <c r="DC362" s="502"/>
      <c r="DD362" s="502"/>
      <c r="DE362" s="502"/>
      <c r="DF362" s="502"/>
      <c r="DG362" s="502"/>
      <c r="DH362" s="502"/>
      <c r="DI362" s="502"/>
      <c r="DJ362" s="502"/>
      <c r="DK362" s="502"/>
      <c r="DL362" s="502"/>
      <c r="DM362" s="502"/>
      <c r="DN362" s="502"/>
      <c r="DO362" s="502"/>
      <c r="DP362" s="502"/>
      <c r="DQ362" s="502"/>
      <c r="DR362" s="502"/>
      <c r="DS362" s="502"/>
      <c r="DT362" s="502"/>
      <c r="DU362" s="502"/>
      <c r="DV362" s="502"/>
      <c r="DW362" s="502"/>
      <c r="DX362" s="502"/>
      <c r="DY362" s="502"/>
      <c r="DZ362" s="502"/>
      <c r="EA362" s="502"/>
      <c r="EB362" s="502"/>
      <c r="EC362" s="502"/>
      <c r="ED362" s="502"/>
      <c r="EE362" s="502"/>
      <c r="EF362" s="502"/>
      <c r="EG362" s="502"/>
      <c r="EH362" s="502"/>
      <c r="EI362" s="502"/>
      <c r="EJ362" s="502"/>
      <c r="EK362" s="502"/>
      <c r="EL362" s="502"/>
      <c r="EM362" s="502"/>
      <c r="EN362" s="502"/>
      <c r="EO362" s="502"/>
      <c r="EP362" s="502"/>
      <c r="EQ362" s="502"/>
      <c r="ER362" s="502"/>
      <c r="ES362" s="502"/>
      <c r="ET362" s="502"/>
      <c r="EU362" s="502"/>
      <c r="EV362" s="502"/>
      <c r="EW362" s="502"/>
      <c r="EX362" s="502"/>
      <c r="EY362" s="502"/>
      <c r="EZ362" s="502"/>
      <c r="FA362" s="502"/>
      <c r="FB362" s="502"/>
      <c r="FC362" s="502"/>
      <c r="FD362" s="502"/>
      <c r="FE362" s="502"/>
      <c r="FF362" s="502"/>
      <c r="FG362" s="502"/>
      <c r="FH362" s="502"/>
      <c r="FI362" s="502"/>
      <c r="FJ362" s="502"/>
      <c r="FK362" s="502"/>
      <c r="FL362" s="502"/>
      <c r="FM362" s="502"/>
      <c r="FN362" s="502"/>
      <c r="FO362" s="502"/>
      <c r="FP362" s="502"/>
      <c r="FQ362" s="502"/>
      <c r="FR362" s="502"/>
      <c r="FS362" s="502"/>
      <c r="FT362" s="502"/>
      <c r="FU362" s="502"/>
      <c r="FV362" s="502"/>
      <c r="FW362" s="502"/>
      <c r="FX362" s="502"/>
      <c r="FY362" s="502"/>
      <c r="FZ362" s="502"/>
      <c r="GA362" s="502"/>
      <c r="GB362" s="502"/>
      <c r="GC362" s="502"/>
      <c r="GD362" s="502"/>
      <c r="GE362" s="502"/>
      <c r="GF362" s="502"/>
      <c r="GG362" s="502"/>
      <c r="GH362" s="502"/>
      <c r="GI362" s="502"/>
      <c r="GJ362" s="502"/>
      <c r="GK362" s="502"/>
      <c r="GL362" s="502"/>
      <c r="GM362" s="502"/>
      <c r="GN362" s="502"/>
      <c r="GO362" s="502"/>
      <c r="GP362" s="502"/>
      <c r="GQ362" s="502"/>
      <c r="GR362" s="502"/>
      <c r="GS362" s="502"/>
      <c r="GT362" s="502"/>
      <c r="GU362" s="502"/>
      <c r="GV362" s="502"/>
      <c r="GW362" s="502"/>
      <c r="GX362" s="502"/>
      <c r="GY362" s="502"/>
      <c r="GZ362" s="502"/>
      <c r="HA362" s="502"/>
      <c r="HB362" s="502"/>
      <c r="HC362" s="502"/>
      <c r="HD362" s="502"/>
      <c r="HE362" s="502"/>
      <c r="HF362" s="502"/>
      <c r="HG362" s="502"/>
      <c r="HH362" s="502"/>
      <c r="HI362" s="502"/>
      <c r="HJ362" s="502"/>
      <c r="HK362" s="502"/>
      <c r="HL362" s="502"/>
      <c r="HM362" s="502"/>
      <c r="HN362" s="502"/>
      <c r="HO362" s="502"/>
    </row>
    <row r="363" s="501" customFormat="1" spans="1:223">
      <c r="A363" s="519"/>
      <c r="B363" s="503"/>
      <c r="C363" s="503"/>
      <c r="D363" s="504"/>
      <c r="E363" s="504"/>
      <c r="AF363" s="502"/>
      <c r="AG363" s="502"/>
      <c r="AH363" s="502"/>
      <c r="AI363" s="502"/>
      <c r="AJ363" s="502"/>
      <c r="AK363" s="502"/>
      <c r="AL363" s="502"/>
      <c r="AM363" s="502"/>
      <c r="AN363" s="502"/>
      <c r="AO363" s="502"/>
      <c r="AP363" s="502"/>
      <c r="AQ363" s="502"/>
      <c r="AR363" s="502"/>
      <c r="AS363" s="502"/>
      <c r="AT363" s="502"/>
      <c r="AU363" s="502"/>
      <c r="AV363" s="502"/>
      <c r="AW363" s="502"/>
      <c r="AX363" s="502"/>
      <c r="AY363" s="502"/>
      <c r="AZ363" s="502"/>
      <c r="BA363" s="502"/>
      <c r="BB363" s="502"/>
      <c r="BC363" s="502"/>
      <c r="BD363" s="502"/>
      <c r="BE363" s="502"/>
      <c r="BF363" s="502"/>
      <c r="BG363" s="502"/>
      <c r="BH363" s="502"/>
      <c r="BI363" s="502"/>
      <c r="BJ363" s="502"/>
      <c r="BK363" s="502"/>
      <c r="BL363" s="502"/>
      <c r="BM363" s="502"/>
      <c r="BN363" s="502"/>
      <c r="BO363" s="502"/>
      <c r="BP363" s="502"/>
      <c r="BQ363" s="502"/>
      <c r="BR363" s="502"/>
      <c r="BS363" s="502"/>
      <c r="BT363" s="502"/>
      <c r="BU363" s="502"/>
      <c r="BV363" s="502"/>
      <c r="BW363" s="502"/>
      <c r="BX363" s="502"/>
      <c r="BY363" s="502"/>
      <c r="BZ363" s="502"/>
      <c r="CA363" s="502"/>
      <c r="CB363" s="502"/>
      <c r="CC363" s="502"/>
      <c r="CD363" s="502"/>
      <c r="CE363" s="502"/>
      <c r="CF363" s="502"/>
      <c r="CG363" s="502"/>
      <c r="CH363" s="502"/>
      <c r="CI363" s="502"/>
      <c r="CJ363" s="502"/>
      <c r="CK363" s="502"/>
      <c r="CL363" s="502"/>
      <c r="CM363" s="502"/>
      <c r="CN363" s="502"/>
      <c r="CO363" s="502"/>
      <c r="CP363" s="502"/>
      <c r="CQ363" s="502"/>
      <c r="CR363" s="502"/>
      <c r="CS363" s="502"/>
      <c r="CT363" s="502"/>
      <c r="CU363" s="502"/>
      <c r="CV363" s="502"/>
      <c r="CW363" s="502"/>
      <c r="CX363" s="502"/>
      <c r="CY363" s="502"/>
      <c r="CZ363" s="502"/>
      <c r="DA363" s="502"/>
      <c r="DB363" s="502"/>
      <c r="DC363" s="502"/>
      <c r="DD363" s="502"/>
      <c r="DE363" s="502"/>
      <c r="DF363" s="502"/>
      <c r="DG363" s="502"/>
      <c r="DH363" s="502"/>
      <c r="DI363" s="502"/>
      <c r="DJ363" s="502"/>
      <c r="DK363" s="502"/>
      <c r="DL363" s="502"/>
      <c r="DM363" s="502"/>
      <c r="DN363" s="502"/>
      <c r="DO363" s="502"/>
      <c r="DP363" s="502"/>
      <c r="DQ363" s="502"/>
      <c r="DR363" s="502"/>
      <c r="DS363" s="502"/>
      <c r="DT363" s="502"/>
      <c r="DU363" s="502"/>
      <c r="DV363" s="502"/>
      <c r="DW363" s="502"/>
      <c r="DX363" s="502"/>
      <c r="DY363" s="502"/>
      <c r="DZ363" s="502"/>
      <c r="EA363" s="502"/>
      <c r="EB363" s="502"/>
      <c r="EC363" s="502"/>
      <c r="ED363" s="502"/>
      <c r="EE363" s="502"/>
      <c r="EF363" s="502"/>
      <c r="EG363" s="502"/>
      <c r="EH363" s="502"/>
      <c r="EI363" s="502"/>
      <c r="EJ363" s="502"/>
      <c r="EK363" s="502"/>
      <c r="EL363" s="502"/>
      <c r="EM363" s="502"/>
      <c r="EN363" s="502"/>
      <c r="EO363" s="502"/>
      <c r="EP363" s="502"/>
      <c r="EQ363" s="502"/>
      <c r="ER363" s="502"/>
      <c r="ES363" s="502"/>
      <c r="ET363" s="502"/>
      <c r="EU363" s="502"/>
      <c r="EV363" s="502"/>
      <c r="EW363" s="502"/>
      <c r="EX363" s="502"/>
      <c r="EY363" s="502"/>
      <c r="EZ363" s="502"/>
      <c r="FA363" s="502"/>
      <c r="FB363" s="502"/>
      <c r="FC363" s="502"/>
      <c r="FD363" s="502"/>
      <c r="FE363" s="502"/>
      <c r="FF363" s="502"/>
      <c r="FG363" s="502"/>
      <c r="FH363" s="502"/>
      <c r="FI363" s="502"/>
      <c r="FJ363" s="502"/>
      <c r="FK363" s="502"/>
      <c r="FL363" s="502"/>
      <c r="FM363" s="502"/>
      <c r="FN363" s="502"/>
      <c r="FO363" s="502"/>
      <c r="FP363" s="502"/>
      <c r="FQ363" s="502"/>
      <c r="FR363" s="502"/>
      <c r="FS363" s="502"/>
      <c r="FT363" s="502"/>
      <c r="FU363" s="502"/>
      <c r="FV363" s="502"/>
      <c r="FW363" s="502"/>
      <c r="FX363" s="502"/>
      <c r="FY363" s="502"/>
      <c r="FZ363" s="502"/>
      <c r="GA363" s="502"/>
      <c r="GB363" s="502"/>
      <c r="GC363" s="502"/>
      <c r="GD363" s="502"/>
      <c r="GE363" s="502"/>
      <c r="GF363" s="502"/>
      <c r="GG363" s="502"/>
      <c r="GH363" s="502"/>
      <c r="GI363" s="502"/>
      <c r="GJ363" s="502"/>
      <c r="GK363" s="502"/>
      <c r="GL363" s="502"/>
      <c r="GM363" s="502"/>
      <c r="GN363" s="502"/>
      <c r="GO363" s="502"/>
      <c r="GP363" s="502"/>
      <c r="GQ363" s="502"/>
      <c r="GR363" s="502"/>
      <c r="GS363" s="502"/>
      <c r="GT363" s="502"/>
      <c r="GU363" s="502"/>
      <c r="GV363" s="502"/>
      <c r="GW363" s="502"/>
      <c r="GX363" s="502"/>
      <c r="GY363" s="502"/>
      <c r="GZ363" s="502"/>
      <c r="HA363" s="502"/>
      <c r="HB363" s="502"/>
      <c r="HC363" s="502"/>
      <c r="HD363" s="502"/>
      <c r="HE363" s="502"/>
      <c r="HF363" s="502"/>
      <c r="HG363" s="502"/>
      <c r="HH363" s="502"/>
      <c r="HI363" s="502"/>
      <c r="HJ363" s="502"/>
      <c r="HK363" s="502"/>
      <c r="HL363" s="502"/>
      <c r="HM363" s="502"/>
      <c r="HN363" s="502"/>
      <c r="HO363" s="502"/>
    </row>
    <row r="364" s="501" customFormat="1" spans="1:223">
      <c r="A364" s="519"/>
      <c r="B364" s="503"/>
      <c r="C364" s="503"/>
      <c r="D364" s="504"/>
      <c r="E364" s="504"/>
      <c r="AF364" s="502"/>
      <c r="AG364" s="502"/>
      <c r="AH364" s="502"/>
      <c r="AI364" s="502"/>
      <c r="AJ364" s="502"/>
      <c r="AK364" s="502"/>
      <c r="AL364" s="502"/>
      <c r="AM364" s="502"/>
      <c r="AN364" s="502"/>
      <c r="AO364" s="502"/>
      <c r="AP364" s="502"/>
      <c r="AQ364" s="502"/>
      <c r="AR364" s="502"/>
      <c r="AS364" s="502"/>
      <c r="AT364" s="502"/>
      <c r="AU364" s="502"/>
      <c r="AV364" s="502"/>
      <c r="AW364" s="502"/>
      <c r="AX364" s="502"/>
      <c r="AY364" s="502"/>
      <c r="AZ364" s="502"/>
      <c r="BA364" s="502"/>
      <c r="BB364" s="502"/>
      <c r="BC364" s="502"/>
      <c r="BD364" s="502"/>
      <c r="BE364" s="502"/>
      <c r="BF364" s="502"/>
      <c r="BG364" s="502"/>
      <c r="BH364" s="502"/>
      <c r="BI364" s="502"/>
      <c r="BJ364" s="502"/>
      <c r="BK364" s="502"/>
      <c r="BL364" s="502"/>
      <c r="BM364" s="502"/>
      <c r="BN364" s="502"/>
      <c r="BO364" s="502"/>
      <c r="BP364" s="502"/>
      <c r="BQ364" s="502"/>
      <c r="BR364" s="502"/>
      <c r="BS364" s="502"/>
      <c r="BT364" s="502"/>
      <c r="BU364" s="502"/>
      <c r="BV364" s="502"/>
      <c r="BW364" s="502"/>
      <c r="BX364" s="502"/>
      <c r="BY364" s="502"/>
      <c r="BZ364" s="502"/>
      <c r="CA364" s="502"/>
      <c r="CB364" s="502"/>
      <c r="CC364" s="502"/>
      <c r="CD364" s="502"/>
      <c r="CE364" s="502"/>
      <c r="CF364" s="502"/>
      <c r="CG364" s="502"/>
      <c r="CH364" s="502"/>
      <c r="CI364" s="502"/>
      <c r="CJ364" s="502"/>
      <c r="CK364" s="502"/>
      <c r="CL364" s="502"/>
      <c r="CM364" s="502"/>
      <c r="CN364" s="502"/>
      <c r="CO364" s="502"/>
      <c r="CP364" s="502"/>
      <c r="CQ364" s="502"/>
      <c r="CR364" s="502"/>
      <c r="CS364" s="502"/>
      <c r="CT364" s="502"/>
      <c r="CU364" s="502"/>
      <c r="CV364" s="502"/>
      <c r="CW364" s="502"/>
      <c r="CX364" s="502"/>
      <c r="CY364" s="502"/>
      <c r="CZ364" s="502"/>
      <c r="DA364" s="502"/>
      <c r="DB364" s="502"/>
      <c r="DC364" s="502"/>
      <c r="DD364" s="502"/>
      <c r="DE364" s="502"/>
      <c r="DF364" s="502"/>
      <c r="DG364" s="502"/>
      <c r="DH364" s="502"/>
      <c r="DI364" s="502"/>
      <c r="DJ364" s="502"/>
      <c r="DK364" s="502"/>
      <c r="DL364" s="502"/>
      <c r="DM364" s="502"/>
      <c r="DN364" s="502"/>
      <c r="DO364" s="502"/>
      <c r="DP364" s="502"/>
      <c r="DQ364" s="502"/>
      <c r="DR364" s="502"/>
      <c r="DS364" s="502"/>
      <c r="DT364" s="502"/>
      <c r="DU364" s="502"/>
      <c r="DV364" s="502"/>
      <c r="DW364" s="502"/>
      <c r="DX364" s="502"/>
      <c r="DY364" s="502"/>
      <c r="DZ364" s="502"/>
      <c r="EA364" s="502"/>
      <c r="EB364" s="502"/>
      <c r="EC364" s="502"/>
      <c r="ED364" s="502"/>
      <c r="EE364" s="502"/>
      <c r="EF364" s="502"/>
      <c r="EG364" s="502"/>
      <c r="EH364" s="502"/>
      <c r="EI364" s="502"/>
      <c r="EJ364" s="502"/>
      <c r="EK364" s="502"/>
      <c r="EL364" s="502"/>
      <c r="EM364" s="502"/>
      <c r="EN364" s="502"/>
      <c r="EO364" s="502"/>
      <c r="EP364" s="502"/>
      <c r="EQ364" s="502"/>
      <c r="ER364" s="502"/>
      <c r="ES364" s="502"/>
      <c r="ET364" s="502"/>
      <c r="EU364" s="502"/>
      <c r="EV364" s="502"/>
      <c r="EW364" s="502"/>
      <c r="EX364" s="502"/>
      <c r="EY364" s="502"/>
      <c r="EZ364" s="502"/>
      <c r="FA364" s="502"/>
      <c r="FB364" s="502"/>
      <c r="FC364" s="502"/>
      <c r="FD364" s="502"/>
      <c r="FE364" s="502"/>
      <c r="FF364" s="502"/>
      <c r="FG364" s="502"/>
      <c r="FH364" s="502"/>
      <c r="FI364" s="502"/>
      <c r="FJ364" s="502"/>
      <c r="FK364" s="502"/>
      <c r="FL364" s="502"/>
      <c r="FM364" s="502"/>
      <c r="FN364" s="502"/>
      <c r="FO364" s="502"/>
      <c r="FP364" s="502"/>
      <c r="FQ364" s="502"/>
      <c r="FR364" s="502"/>
      <c r="FS364" s="502"/>
      <c r="FT364" s="502"/>
      <c r="FU364" s="502"/>
      <c r="FV364" s="502"/>
      <c r="FW364" s="502"/>
      <c r="FX364" s="502"/>
      <c r="FY364" s="502"/>
      <c r="FZ364" s="502"/>
      <c r="GA364" s="502"/>
      <c r="GB364" s="502"/>
      <c r="GC364" s="502"/>
      <c r="GD364" s="502"/>
      <c r="GE364" s="502"/>
      <c r="GF364" s="502"/>
      <c r="GG364" s="502"/>
      <c r="GH364" s="502"/>
      <c r="GI364" s="502"/>
      <c r="GJ364" s="502"/>
      <c r="GK364" s="502"/>
      <c r="GL364" s="502"/>
      <c r="GM364" s="502"/>
      <c r="GN364" s="502"/>
      <c r="GO364" s="502"/>
      <c r="GP364" s="502"/>
      <c r="GQ364" s="502"/>
      <c r="GR364" s="502"/>
      <c r="GS364" s="502"/>
      <c r="GT364" s="502"/>
      <c r="GU364" s="502"/>
      <c r="GV364" s="502"/>
      <c r="GW364" s="502"/>
      <c r="GX364" s="502"/>
      <c r="GY364" s="502"/>
      <c r="GZ364" s="502"/>
      <c r="HA364" s="502"/>
      <c r="HB364" s="502"/>
      <c r="HC364" s="502"/>
      <c r="HD364" s="502"/>
      <c r="HE364" s="502"/>
      <c r="HF364" s="502"/>
      <c r="HG364" s="502"/>
      <c r="HH364" s="502"/>
      <c r="HI364" s="502"/>
      <c r="HJ364" s="502"/>
      <c r="HK364" s="502"/>
      <c r="HL364" s="502"/>
      <c r="HM364" s="502"/>
      <c r="HN364" s="502"/>
      <c r="HO364" s="502"/>
    </row>
    <row r="365" s="501" customFormat="1" spans="1:223">
      <c r="A365" s="519"/>
      <c r="B365" s="503"/>
      <c r="C365" s="503"/>
      <c r="D365" s="504"/>
      <c r="E365" s="504"/>
      <c r="AF365" s="502"/>
      <c r="AG365" s="502"/>
      <c r="AH365" s="502"/>
      <c r="AI365" s="502"/>
      <c r="AJ365" s="502"/>
      <c r="AK365" s="502"/>
      <c r="AL365" s="502"/>
      <c r="AM365" s="502"/>
      <c r="AN365" s="502"/>
      <c r="AO365" s="502"/>
      <c r="AP365" s="502"/>
      <c r="AQ365" s="502"/>
      <c r="AR365" s="502"/>
      <c r="AS365" s="502"/>
      <c r="AT365" s="502"/>
      <c r="AU365" s="502"/>
      <c r="AV365" s="502"/>
      <c r="AW365" s="502"/>
      <c r="AX365" s="502"/>
      <c r="AY365" s="502"/>
      <c r="AZ365" s="502"/>
      <c r="BA365" s="502"/>
      <c r="BB365" s="502"/>
      <c r="BC365" s="502"/>
      <c r="BD365" s="502"/>
      <c r="BE365" s="502"/>
      <c r="BF365" s="502"/>
      <c r="BG365" s="502"/>
      <c r="BH365" s="502"/>
      <c r="BI365" s="502"/>
      <c r="BJ365" s="502"/>
      <c r="BK365" s="502"/>
      <c r="BL365" s="502"/>
      <c r="BM365" s="502"/>
      <c r="BN365" s="502"/>
      <c r="BO365" s="502"/>
      <c r="BP365" s="502"/>
      <c r="BQ365" s="502"/>
      <c r="BR365" s="502"/>
      <c r="BS365" s="502"/>
      <c r="BT365" s="502"/>
      <c r="BU365" s="502"/>
      <c r="BV365" s="502"/>
      <c r="BW365" s="502"/>
      <c r="BX365" s="502"/>
      <c r="BY365" s="502"/>
      <c r="BZ365" s="502"/>
      <c r="CA365" s="502"/>
      <c r="CB365" s="502"/>
      <c r="CC365" s="502"/>
      <c r="CD365" s="502"/>
      <c r="CE365" s="502"/>
      <c r="CF365" s="502"/>
      <c r="CG365" s="502"/>
      <c r="CH365" s="502"/>
      <c r="CI365" s="502"/>
      <c r="CJ365" s="502"/>
      <c r="CK365" s="502"/>
      <c r="CL365" s="502"/>
      <c r="CM365" s="502"/>
      <c r="CN365" s="502"/>
      <c r="CO365" s="502"/>
      <c r="CP365" s="502"/>
      <c r="CQ365" s="502"/>
      <c r="CR365" s="502"/>
      <c r="CS365" s="502"/>
      <c r="CT365" s="502"/>
      <c r="CU365" s="502"/>
      <c r="CV365" s="502"/>
      <c r="CW365" s="502"/>
      <c r="CX365" s="502"/>
      <c r="CY365" s="502"/>
      <c r="CZ365" s="502"/>
      <c r="DA365" s="502"/>
      <c r="DB365" s="502"/>
      <c r="DC365" s="502"/>
      <c r="DD365" s="502"/>
      <c r="DE365" s="502"/>
      <c r="DF365" s="502"/>
      <c r="DG365" s="502"/>
      <c r="DH365" s="502"/>
      <c r="DI365" s="502"/>
      <c r="DJ365" s="502"/>
      <c r="DK365" s="502"/>
      <c r="DL365" s="502"/>
      <c r="DM365" s="502"/>
      <c r="DN365" s="502"/>
      <c r="DO365" s="502"/>
      <c r="DP365" s="502"/>
      <c r="DQ365" s="502"/>
      <c r="DR365" s="502"/>
      <c r="DS365" s="502"/>
      <c r="DT365" s="502"/>
      <c r="DU365" s="502"/>
      <c r="DV365" s="502"/>
      <c r="DW365" s="502"/>
      <c r="DX365" s="502"/>
      <c r="DY365" s="502"/>
      <c r="DZ365" s="502"/>
      <c r="EA365" s="502"/>
      <c r="EB365" s="502"/>
      <c r="EC365" s="502"/>
      <c r="ED365" s="502"/>
      <c r="EE365" s="502"/>
      <c r="EF365" s="502"/>
      <c r="EG365" s="502"/>
      <c r="EH365" s="502"/>
      <c r="EI365" s="502"/>
      <c r="EJ365" s="502"/>
      <c r="EK365" s="502"/>
      <c r="EL365" s="502"/>
      <c r="EM365" s="502"/>
      <c r="EN365" s="502"/>
      <c r="EO365" s="502"/>
      <c r="EP365" s="502"/>
      <c r="EQ365" s="502"/>
      <c r="ER365" s="502"/>
      <c r="ES365" s="502"/>
      <c r="ET365" s="502"/>
      <c r="EU365" s="502"/>
      <c r="EV365" s="502"/>
      <c r="EW365" s="502"/>
      <c r="EX365" s="502"/>
      <c r="EY365" s="502"/>
      <c r="EZ365" s="502"/>
      <c r="FA365" s="502"/>
      <c r="FB365" s="502"/>
      <c r="FC365" s="502"/>
      <c r="FD365" s="502"/>
      <c r="FE365" s="502"/>
      <c r="FF365" s="502"/>
      <c r="FG365" s="502"/>
      <c r="FH365" s="502"/>
      <c r="FI365" s="502"/>
      <c r="FJ365" s="502"/>
      <c r="FK365" s="502"/>
      <c r="FL365" s="502"/>
      <c r="FM365" s="502"/>
      <c r="FN365" s="502"/>
      <c r="FO365" s="502"/>
      <c r="FP365" s="502"/>
      <c r="FQ365" s="502"/>
      <c r="FR365" s="502"/>
      <c r="FS365" s="502"/>
      <c r="FT365" s="502"/>
      <c r="FU365" s="502"/>
      <c r="FV365" s="502"/>
      <c r="FW365" s="502"/>
      <c r="FX365" s="502"/>
      <c r="FY365" s="502"/>
      <c r="FZ365" s="502"/>
      <c r="GA365" s="502"/>
      <c r="GB365" s="502"/>
      <c r="GC365" s="502"/>
      <c r="GD365" s="502"/>
      <c r="GE365" s="502"/>
      <c r="GF365" s="502"/>
      <c r="GG365" s="502"/>
      <c r="GH365" s="502"/>
      <c r="GI365" s="502"/>
      <c r="GJ365" s="502"/>
      <c r="GK365" s="502"/>
      <c r="GL365" s="502"/>
      <c r="GM365" s="502"/>
      <c r="GN365" s="502"/>
      <c r="GO365" s="502"/>
      <c r="GP365" s="502"/>
      <c r="GQ365" s="502"/>
      <c r="GR365" s="502"/>
      <c r="GS365" s="502"/>
      <c r="GT365" s="502"/>
      <c r="GU365" s="502"/>
      <c r="GV365" s="502"/>
      <c r="GW365" s="502"/>
      <c r="GX365" s="502"/>
      <c r="GY365" s="502"/>
      <c r="GZ365" s="502"/>
      <c r="HA365" s="502"/>
      <c r="HB365" s="502"/>
      <c r="HC365" s="502"/>
      <c r="HD365" s="502"/>
      <c r="HE365" s="502"/>
      <c r="HF365" s="502"/>
      <c r="HG365" s="502"/>
      <c r="HH365" s="502"/>
      <c r="HI365" s="502"/>
      <c r="HJ365" s="502"/>
      <c r="HK365" s="502"/>
      <c r="HL365" s="502"/>
      <c r="HM365" s="502"/>
      <c r="HN365" s="502"/>
      <c r="HO365" s="502"/>
    </row>
    <row r="366" s="501" customFormat="1" spans="1:223">
      <c r="A366" s="519"/>
      <c r="B366" s="503"/>
      <c r="C366" s="503"/>
      <c r="D366" s="504"/>
      <c r="E366" s="504"/>
      <c r="AF366" s="502"/>
      <c r="AG366" s="502"/>
      <c r="AH366" s="502"/>
      <c r="AI366" s="502"/>
      <c r="AJ366" s="502"/>
      <c r="AK366" s="502"/>
      <c r="AL366" s="502"/>
      <c r="AM366" s="502"/>
      <c r="AN366" s="502"/>
      <c r="AO366" s="502"/>
      <c r="AP366" s="502"/>
      <c r="AQ366" s="502"/>
      <c r="AR366" s="502"/>
      <c r="AS366" s="502"/>
      <c r="AT366" s="502"/>
      <c r="AU366" s="502"/>
      <c r="AV366" s="502"/>
      <c r="AW366" s="502"/>
      <c r="AX366" s="502"/>
      <c r="AY366" s="502"/>
      <c r="AZ366" s="502"/>
      <c r="BA366" s="502"/>
      <c r="BB366" s="502"/>
      <c r="BC366" s="502"/>
      <c r="BD366" s="502"/>
      <c r="BE366" s="502"/>
      <c r="BF366" s="502"/>
      <c r="BG366" s="502"/>
      <c r="BH366" s="502"/>
      <c r="BI366" s="502"/>
      <c r="BJ366" s="502"/>
      <c r="BK366" s="502"/>
      <c r="BL366" s="502"/>
      <c r="BM366" s="502"/>
      <c r="BN366" s="502"/>
      <c r="BO366" s="502"/>
      <c r="BP366" s="502"/>
      <c r="BQ366" s="502"/>
      <c r="BR366" s="502"/>
      <c r="BS366" s="502"/>
      <c r="BT366" s="502"/>
      <c r="BU366" s="502"/>
      <c r="BV366" s="502"/>
      <c r="BW366" s="502"/>
      <c r="BX366" s="502"/>
      <c r="BY366" s="502"/>
      <c r="BZ366" s="502"/>
      <c r="CA366" s="502"/>
      <c r="CB366" s="502"/>
      <c r="CC366" s="502"/>
      <c r="CD366" s="502"/>
      <c r="CE366" s="502"/>
      <c r="CF366" s="502"/>
      <c r="CG366" s="502"/>
      <c r="CH366" s="502"/>
      <c r="CI366" s="502"/>
      <c r="CJ366" s="502"/>
      <c r="CK366" s="502"/>
      <c r="CL366" s="502"/>
      <c r="CM366" s="502"/>
      <c r="CN366" s="502"/>
      <c r="CO366" s="502"/>
      <c r="CP366" s="502"/>
      <c r="CQ366" s="502"/>
      <c r="CR366" s="502"/>
      <c r="CS366" s="502"/>
      <c r="CT366" s="502"/>
      <c r="CU366" s="502"/>
      <c r="CV366" s="502"/>
      <c r="CW366" s="502"/>
      <c r="CX366" s="502"/>
      <c r="CY366" s="502"/>
      <c r="CZ366" s="502"/>
      <c r="DA366" s="502"/>
      <c r="DB366" s="502"/>
      <c r="DC366" s="502"/>
      <c r="DD366" s="502"/>
      <c r="DE366" s="502"/>
      <c r="DF366" s="502"/>
      <c r="DG366" s="502"/>
      <c r="DH366" s="502"/>
      <c r="DI366" s="502"/>
      <c r="DJ366" s="502"/>
      <c r="DK366" s="502"/>
      <c r="DL366" s="502"/>
      <c r="DM366" s="502"/>
      <c r="DN366" s="502"/>
      <c r="DO366" s="502"/>
      <c r="DP366" s="502"/>
      <c r="DQ366" s="502"/>
      <c r="DR366" s="502"/>
      <c r="DS366" s="502"/>
      <c r="DT366" s="502"/>
      <c r="DU366" s="502"/>
      <c r="DV366" s="502"/>
      <c r="DW366" s="502"/>
      <c r="DX366" s="502"/>
      <c r="DY366" s="502"/>
      <c r="DZ366" s="502"/>
      <c r="EA366" s="502"/>
      <c r="EB366" s="502"/>
      <c r="EC366" s="502"/>
      <c r="ED366" s="502"/>
      <c r="EE366" s="502"/>
      <c r="EF366" s="502"/>
      <c r="EG366" s="502"/>
      <c r="EH366" s="502"/>
      <c r="EI366" s="502"/>
      <c r="EJ366" s="502"/>
      <c r="EK366" s="502"/>
      <c r="EL366" s="502"/>
      <c r="EM366" s="502"/>
      <c r="EN366" s="502"/>
      <c r="EO366" s="502"/>
      <c r="EP366" s="502"/>
      <c r="EQ366" s="502"/>
      <c r="ER366" s="502"/>
      <c r="ES366" s="502"/>
      <c r="ET366" s="502"/>
      <c r="EU366" s="502"/>
      <c r="EV366" s="502"/>
      <c r="EW366" s="502"/>
      <c r="EX366" s="502"/>
      <c r="EY366" s="502"/>
      <c r="EZ366" s="502"/>
      <c r="FA366" s="502"/>
      <c r="FB366" s="502"/>
      <c r="FC366" s="502"/>
      <c r="FD366" s="502"/>
      <c r="FE366" s="502"/>
      <c r="FF366" s="502"/>
      <c r="FG366" s="502"/>
      <c r="FH366" s="502"/>
      <c r="FI366" s="502"/>
      <c r="FJ366" s="502"/>
      <c r="FK366" s="502"/>
      <c r="FL366" s="502"/>
      <c r="FM366" s="502"/>
      <c r="FN366" s="502"/>
      <c r="FO366" s="502"/>
      <c r="FP366" s="502"/>
      <c r="FQ366" s="502"/>
      <c r="FR366" s="502"/>
      <c r="FS366" s="502"/>
      <c r="FT366" s="502"/>
      <c r="FU366" s="502"/>
      <c r="FV366" s="502"/>
      <c r="FW366" s="502"/>
      <c r="FX366" s="502"/>
      <c r="FY366" s="502"/>
      <c r="FZ366" s="502"/>
      <c r="GA366" s="502"/>
      <c r="GB366" s="502"/>
      <c r="GC366" s="502"/>
      <c r="GD366" s="502"/>
      <c r="GE366" s="502"/>
      <c r="GF366" s="502"/>
      <c r="GG366" s="502"/>
      <c r="GH366" s="502"/>
      <c r="GI366" s="502"/>
      <c r="GJ366" s="502"/>
      <c r="GK366" s="502"/>
      <c r="GL366" s="502"/>
      <c r="GM366" s="502"/>
      <c r="GN366" s="502"/>
      <c r="GO366" s="502"/>
      <c r="GP366" s="502"/>
      <c r="GQ366" s="502"/>
      <c r="GR366" s="502"/>
      <c r="GS366" s="502"/>
      <c r="GT366" s="502"/>
      <c r="GU366" s="502"/>
      <c r="GV366" s="502"/>
      <c r="GW366" s="502"/>
      <c r="GX366" s="502"/>
      <c r="GY366" s="502"/>
      <c r="GZ366" s="502"/>
      <c r="HA366" s="502"/>
      <c r="HB366" s="502"/>
      <c r="HC366" s="502"/>
      <c r="HD366" s="502"/>
      <c r="HE366" s="502"/>
      <c r="HF366" s="502"/>
      <c r="HG366" s="502"/>
      <c r="HH366" s="502"/>
      <c r="HI366" s="502"/>
      <c r="HJ366" s="502"/>
      <c r="HK366" s="502"/>
      <c r="HL366" s="502"/>
      <c r="HM366" s="502"/>
      <c r="HN366" s="502"/>
      <c r="HO366" s="502"/>
    </row>
    <row r="367" s="501" customFormat="1" spans="1:223">
      <c r="A367" s="519"/>
      <c r="B367" s="503"/>
      <c r="C367" s="503"/>
      <c r="D367" s="504"/>
      <c r="E367" s="504"/>
      <c r="AF367" s="502"/>
      <c r="AG367" s="502"/>
      <c r="AH367" s="502"/>
      <c r="AI367" s="502"/>
      <c r="AJ367" s="502"/>
      <c r="AK367" s="502"/>
      <c r="AL367" s="502"/>
      <c r="AM367" s="502"/>
      <c r="AN367" s="502"/>
      <c r="AO367" s="502"/>
      <c r="AP367" s="502"/>
      <c r="AQ367" s="502"/>
      <c r="AR367" s="502"/>
      <c r="AS367" s="502"/>
      <c r="AT367" s="502"/>
      <c r="AU367" s="502"/>
      <c r="AV367" s="502"/>
      <c r="AW367" s="502"/>
      <c r="AX367" s="502"/>
      <c r="AY367" s="502"/>
      <c r="AZ367" s="502"/>
      <c r="BA367" s="502"/>
      <c r="BB367" s="502"/>
      <c r="BC367" s="502"/>
      <c r="BD367" s="502"/>
      <c r="BE367" s="502"/>
      <c r="BF367" s="502"/>
      <c r="BG367" s="502"/>
      <c r="BH367" s="502"/>
      <c r="BI367" s="502"/>
      <c r="BJ367" s="502"/>
      <c r="BK367" s="502"/>
      <c r="BL367" s="502"/>
      <c r="BM367" s="502"/>
      <c r="BN367" s="502"/>
      <c r="BO367" s="502"/>
      <c r="BP367" s="502"/>
      <c r="BQ367" s="502"/>
      <c r="BR367" s="502"/>
      <c r="BS367" s="502"/>
      <c r="BT367" s="502"/>
      <c r="BU367" s="502"/>
      <c r="BV367" s="502"/>
      <c r="BW367" s="502"/>
      <c r="BX367" s="502"/>
      <c r="BY367" s="502"/>
      <c r="BZ367" s="502"/>
      <c r="CA367" s="502"/>
      <c r="CB367" s="502"/>
      <c r="CC367" s="502"/>
      <c r="CD367" s="502"/>
      <c r="CE367" s="502"/>
      <c r="CF367" s="502"/>
      <c r="CG367" s="502"/>
      <c r="CH367" s="502"/>
      <c r="CI367" s="502"/>
      <c r="CJ367" s="502"/>
      <c r="CK367" s="502"/>
      <c r="CL367" s="502"/>
      <c r="CM367" s="502"/>
      <c r="CN367" s="502"/>
      <c r="CO367" s="502"/>
      <c r="CP367" s="502"/>
      <c r="CQ367" s="502"/>
      <c r="CR367" s="502"/>
      <c r="CS367" s="502"/>
      <c r="CT367" s="502"/>
      <c r="CU367" s="502"/>
      <c r="CV367" s="502"/>
      <c r="CW367" s="502"/>
      <c r="CX367" s="502"/>
      <c r="CY367" s="502"/>
      <c r="CZ367" s="502"/>
      <c r="DA367" s="502"/>
      <c r="DB367" s="502"/>
      <c r="DC367" s="502"/>
      <c r="DD367" s="502"/>
      <c r="DE367" s="502"/>
      <c r="DF367" s="502"/>
      <c r="DG367" s="502"/>
      <c r="DH367" s="502"/>
      <c r="DI367" s="502"/>
      <c r="DJ367" s="502"/>
      <c r="DK367" s="502"/>
      <c r="DL367" s="502"/>
      <c r="DM367" s="502"/>
      <c r="DN367" s="502"/>
      <c r="DO367" s="502"/>
      <c r="DP367" s="502"/>
      <c r="DQ367" s="502"/>
      <c r="DR367" s="502"/>
      <c r="DS367" s="502"/>
      <c r="DT367" s="502"/>
      <c r="DU367" s="502"/>
      <c r="DV367" s="502"/>
      <c r="DW367" s="502"/>
      <c r="DX367" s="502"/>
      <c r="DY367" s="502"/>
      <c r="DZ367" s="502"/>
      <c r="EA367" s="502"/>
      <c r="EB367" s="502"/>
      <c r="EC367" s="502"/>
      <c r="ED367" s="502"/>
      <c r="EE367" s="502"/>
      <c r="EF367" s="502"/>
      <c r="EG367" s="502"/>
      <c r="EH367" s="502"/>
      <c r="EI367" s="502"/>
      <c r="EJ367" s="502"/>
      <c r="EK367" s="502"/>
      <c r="EL367" s="502"/>
      <c r="EM367" s="502"/>
      <c r="EN367" s="502"/>
      <c r="EO367" s="502"/>
      <c r="EP367" s="502"/>
      <c r="EQ367" s="502"/>
      <c r="ER367" s="502"/>
      <c r="ES367" s="502"/>
      <c r="ET367" s="502"/>
      <c r="EU367" s="502"/>
      <c r="EV367" s="502"/>
      <c r="EW367" s="502"/>
      <c r="EX367" s="502"/>
      <c r="EY367" s="502"/>
      <c r="EZ367" s="502"/>
      <c r="FA367" s="502"/>
      <c r="FB367" s="502"/>
      <c r="FC367" s="502"/>
      <c r="FD367" s="502"/>
      <c r="FE367" s="502"/>
      <c r="FF367" s="502"/>
      <c r="FG367" s="502"/>
      <c r="FH367" s="502"/>
      <c r="FI367" s="502"/>
      <c r="FJ367" s="502"/>
      <c r="FK367" s="502"/>
      <c r="FL367" s="502"/>
      <c r="FM367" s="502"/>
      <c r="FN367" s="502"/>
      <c r="FO367" s="502"/>
      <c r="FP367" s="502"/>
      <c r="FQ367" s="502"/>
      <c r="FR367" s="502"/>
      <c r="FS367" s="502"/>
      <c r="FT367" s="502"/>
      <c r="FU367" s="502"/>
      <c r="FV367" s="502"/>
      <c r="FW367" s="502"/>
      <c r="FX367" s="502"/>
      <c r="FY367" s="502"/>
      <c r="FZ367" s="502"/>
      <c r="GA367" s="502"/>
      <c r="GB367" s="502"/>
      <c r="GC367" s="502"/>
      <c r="GD367" s="502"/>
      <c r="GE367" s="502"/>
      <c r="GF367" s="502"/>
      <c r="GG367" s="502"/>
      <c r="GH367" s="502"/>
      <c r="GI367" s="502"/>
      <c r="GJ367" s="502"/>
      <c r="GK367" s="502"/>
      <c r="GL367" s="502"/>
      <c r="GM367" s="502"/>
      <c r="GN367" s="502"/>
      <c r="GO367" s="502"/>
      <c r="GP367" s="502"/>
      <c r="GQ367" s="502"/>
      <c r="GR367" s="502"/>
      <c r="GS367" s="502"/>
      <c r="GT367" s="502"/>
      <c r="GU367" s="502"/>
      <c r="GV367" s="502"/>
      <c r="GW367" s="502"/>
      <c r="GX367" s="502"/>
      <c r="GY367" s="502"/>
      <c r="GZ367" s="502"/>
      <c r="HA367" s="502"/>
      <c r="HB367" s="502"/>
      <c r="HC367" s="502"/>
      <c r="HD367" s="502"/>
      <c r="HE367" s="502"/>
      <c r="HF367" s="502"/>
      <c r="HG367" s="502"/>
      <c r="HH367" s="502"/>
      <c r="HI367" s="502"/>
      <c r="HJ367" s="502"/>
      <c r="HK367" s="502"/>
      <c r="HL367" s="502"/>
      <c r="HM367" s="502"/>
      <c r="HN367" s="502"/>
      <c r="HO367" s="502"/>
    </row>
    <row r="368" s="501" customFormat="1" spans="1:223">
      <c r="A368" s="519"/>
      <c r="B368" s="503"/>
      <c r="C368" s="503"/>
      <c r="D368" s="504"/>
      <c r="E368" s="504"/>
      <c r="AF368" s="502"/>
      <c r="AG368" s="502"/>
      <c r="AH368" s="502"/>
      <c r="AI368" s="502"/>
      <c r="AJ368" s="502"/>
      <c r="AK368" s="502"/>
      <c r="AL368" s="502"/>
      <c r="AM368" s="502"/>
      <c r="AN368" s="502"/>
      <c r="AO368" s="502"/>
      <c r="AP368" s="502"/>
      <c r="AQ368" s="502"/>
      <c r="AR368" s="502"/>
      <c r="AS368" s="502"/>
      <c r="AT368" s="502"/>
      <c r="AU368" s="502"/>
      <c r="AV368" s="502"/>
      <c r="AW368" s="502"/>
      <c r="AX368" s="502"/>
      <c r="AY368" s="502"/>
      <c r="AZ368" s="502"/>
      <c r="BA368" s="502"/>
      <c r="BB368" s="502"/>
      <c r="BC368" s="502"/>
      <c r="BD368" s="502"/>
      <c r="BE368" s="502"/>
      <c r="BF368" s="502"/>
      <c r="BG368" s="502"/>
      <c r="BH368" s="502"/>
      <c r="BI368" s="502"/>
      <c r="BJ368" s="502"/>
      <c r="BK368" s="502"/>
      <c r="BL368" s="502"/>
      <c r="BM368" s="502"/>
      <c r="BN368" s="502"/>
      <c r="BO368" s="502"/>
      <c r="BP368" s="502"/>
      <c r="BQ368" s="502"/>
      <c r="BR368" s="502"/>
      <c r="BS368" s="502"/>
      <c r="BT368" s="502"/>
      <c r="BU368" s="502"/>
      <c r="BV368" s="502"/>
      <c r="BW368" s="502"/>
      <c r="BX368" s="502"/>
      <c r="BY368" s="502"/>
      <c r="BZ368" s="502"/>
      <c r="CA368" s="502"/>
      <c r="CB368" s="502"/>
      <c r="CC368" s="502"/>
      <c r="CD368" s="502"/>
      <c r="CE368" s="502"/>
      <c r="CF368" s="502"/>
      <c r="CG368" s="502"/>
      <c r="CH368" s="502"/>
      <c r="CI368" s="502"/>
      <c r="CJ368" s="502"/>
      <c r="CK368" s="502"/>
      <c r="CL368" s="502"/>
      <c r="CM368" s="502"/>
      <c r="CN368" s="502"/>
      <c r="CO368" s="502"/>
      <c r="CP368" s="502"/>
      <c r="CQ368" s="502"/>
      <c r="CR368" s="502"/>
      <c r="CS368" s="502"/>
      <c r="CT368" s="502"/>
      <c r="CU368" s="502"/>
      <c r="CV368" s="502"/>
      <c r="CW368" s="502"/>
      <c r="CX368" s="502"/>
      <c r="CY368" s="502"/>
      <c r="CZ368" s="502"/>
      <c r="DA368" s="502"/>
      <c r="DB368" s="502"/>
      <c r="DC368" s="502"/>
      <c r="DD368" s="502"/>
      <c r="DE368" s="502"/>
      <c r="DF368" s="502"/>
      <c r="DG368" s="502"/>
      <c r="DH368" s="502"/>
      <c r="DI368" s="502"/>
      <c r="DJ368" s="502"/>
      <c r="DK368" s="502"/>
      <c r="DL368" s="502"/>
      <c r="DM368" s="502"/>
      <c r="DN368" s="502"/>
      <c r="DO368" s="502"/>
      <c r="DP368" s="502"/>
      <c r="DQ368" s="502"/>
      <c r="DR368" s="502"/>
      <c r="DS368" s="502"/>
      <c r="DT368" s="502"/>
      <c r="DU368" s="502"/>
      <c r="DV368" s="502"/>
      <c r="DW368" s="502"/>
      <c r="DX368" s="502"/>
      <c r="DY368" s="502"/>
      <c r="DZ368" s="502"/>
      <c r="EA368" s="502"/>
      <c r="EB368" s="502"/>
      <c r="EC368" s="502"/>
      <c r="ED368" s="502"/>
      <c r="EE368" s="502"/>
      <c r="EF368" s="502"/>
      <c r="EG368" s="502"/>
      <c r="EH368" s="502"/>
      <c r="EI368" s="502"/>
      <c r="EJ368" s="502"/>
      <c r="EK368" s="502"/>
      <c r="EL368" s="502"/>
      <c r="EM368" s="502"/>
      <c r="EN368" s="502"/>
      <c r="EO368" s="502"/>
      <c r="EP368" s="502"/>
      <c r="EQ368" s="502"/>
      <c r="ER368" s="502"/>
      <c r="ES368" s="502"/>
      <c r="ET368" s="502"/>
      <c r="EU368" s="502"/>
      <c r="EV368" s="502"/>
      <c r="EW368" s="502"/>
      <c r="EX368" s="502"/>
      <c r="EY368" s="502"/>
      <c r="EZ368" s="502"/>
      <c r="FA368" s="502"/>
      <c r="FB368" s="502"/>
      <c r="FC368" s="502"/>
      <c r="FD368" s="502"/>
      <c r="FE368" s="502"/>
      <c r="FF368" s="502"/>
      <c r="FG368" s="502"/>
      <c r="FH368" s="502"/>
      <c r="FI368" s="502"/>
      <c r="FJ368" s="502"/>
      <c r="FK368" s="502"/>
      <c r="FL368" s="502"/>
      <c r="FM368" s="502"/>
      <c r="FN368" s="502"/>
      <c r="FO368" s="502"/>
      <c r="FP368" s="502"/>
      <c r="FQ368" s="502"/>
      <c r="FR368" s="502"/>
      <c r="FS368" s="502"/>
      <c r="FT368" s="502"/>
      <c r="FU368" s="502"/>
      <c r="FV368" s="502"/>
      <c r="FW368" s="502"/>
      <c r="FX368" s="502"/>
      <c r="FY368" s="502"/>
      <c r="FZ368" s="502"/>
      <c r="GA368" s="502"/>
      <c r="GB368" s="502"/>
      <c r="GC368" s="502"/>
      <c r="GD368" s="502"/>
      <c r="GE368" s="502"/>
      <c r="GF368" s="502"/>
      <c r="GG368" s="502"/>
      <c r="GH368" s="502"/>
      <c r="GI368" s="502"/>
      <c r="GJ368" s="502"/>
      <c r="GK368" s="502"/>
      <c r="GL368" s="502"/>
      <c r="GM368" s="502"/>
      <c r="GN368" s="502"/>
      <c r="GO368" s="502"/>
      <c r="GP368" s="502"/>
      <c r="GQ368" s="502"/>
      <c r="GR368" s="502"/>
      <c r="GS368" s="502"/>
      <c r="GT368" s="502"/>
      <c r="GU368" s="502"/>
      <c r="GV368" s="502"/>
      <c r="GW368" s="502"/>
      <c r="GX368" s="502"/>
      <c r="GY368" s="502"/>
      <c r="GZ368" s="502"/>
      <c r="HA368" s="502"/>
      <c r="HB368" s="502"/>
      <c r="HC368" s="502"/>
      <c r="HD368" s="502"/>
      <c r="HE368" s="502"/>
      <c r="HF368" s="502"/>
      <c r="HG368" s="502"/>
      <c r="HH368" s="502"/>
      <c r="HI368" s="502"/>
      <c r="HJ368" s="502"/>
      <c r="HK368" s="502"/>
      <c r="HL368" s="502"/>
      <c r="HM368" s="502"/>
      <c r="HN368" s="502"/>
      <c r="HO368" s="502"/>
    </row>
    <row r="369" s="501" customFormat="1" spans="1:223">
      <c r="A369" s="519"/>
      <c r="B369" s="503"/>
      <c r="C369" s="503"/>
      <c r="D369" s="504"/>
      <c r="E369" s="504"/>
      <c r="AF369" s="502"/>
      <c r="AG369" s="502"/>
      <c r="AH369" s="502"/>
      <c r="AI369" s="502"/>
      <c r="AJ369" s="502"/>
      <c r="AK369" s="502"/>
      <c r="AL369" s="502"/>
      <c r="AM369" s="502"/>
      <c r="AN369" s="502"/>
      <c r="AO369" s="502"/>
      <c r="AP369" s="502"/>
      <c r="AQ369" s="502"/>
      <c r="AR369" s="502"/>
      <c r="AS369" s="502"/>
      <c r="AT369" s="502"/>
      <c r="AU369" s="502"/>
      <c r="AV369" s="502"/>
      <c r="AW369" s="502"/>
      <c r="AX369" s="502"/>
      <c r="AY369" s="502"/>
      <c r="AZ369" s="502"/>
      <c r="BA369" s="502"/>
      <c r="BB369" s="502"/>
      <c r="BC369" s="502"/>
      <c r="BD369" s="502"/>
      <c r="BE369" s="502"/>
      <c r="BF369" s="502"/>
      <c r="BG369" s="502"/>
      <c r="BH369" s="502"/>
      <c r="BI369" s="502"/>
      <c r="BJ369" s="502"/>
      <c r="BK369" s="502"/>
      <c r="BL369" s="502"/>
      <c r="BM369" s="502"/>
      <c r="BN369" s="502"/>
      <c r="BO369" s="502"/>
      <c r="BP369" s="502"/>
      <c r="BQ369" s="502"/>
      <c r="BR369" s="502"/>
      <c r="BS369" s="502"/>
      <c r="BT369" s="502"/>
      <c r="BU369" s="502"/>
      <c r="BV369" s="502"/>
      <c r="BW369" s="502"/>
      <c r="BX369" s="502"/>
      <c r="BY369" s="502"/>
      <c r="BZ369" s="502"/>
      <c r="CA369" s="502"/>
      <c r="CB369" s="502"/>
      <c r="CC369" s="502"/>
      <c r="CD369" s="502"/>
      <c r="CE369" s="502"/>
      <c r="CF369" s="502"/>
      <c r="CG369" s="502"/>
      <c r="CH369" s="502"/>
      <c r="CI369" s="502"/>
      <c r="CJ369" s="502"/>
      <c r="CK369" s="502"/>
      <c r="CL369" s="502"/>
      <c r="CM369" s="502"/>
      <c r="CN369" s="502"/>
      <c r="CO369" s="502"/>
      <c r="CP369" s="502"/>
      <c r="CQ369" s="502"/>
      <c r="CR369" s="502"/>
      <c r="CS369" s="502"/>
      <c r="CT369" s="502"/>
      <c r="CU369" s="502"/>
      <c r="CV369" s="502"/>
      <c r="CW369" s="502"/>
      <c r="CX369" s="502"/>
      <c r="CY369" s="502"/>
      <c r="CZ369" s="502"/>
      <c r="DA369" s="502"/>
      <c r="DB369" s="502"/>
      <c r="DC369" s="502"/>
      <c r="DD369" s="502"/>
      <c r="DE369" s="502"/>
      <c r="DF369" s="502"/>
      <c r="DG369" s="502"/>
      <c r="DH369" s="502"/>
      <c r="DI369" s="502"/>
      <c r="DJ369" s="502"/>
      <c r="DK369" s="502"/>
      <c r="DL369" s="502"/>
      <c r="DM369" s="502"/>
      <c r="DN369" s="502"/>
      <c r="DO369" s="502"/>
      <c r="DP369" s="502"/>
      <c r="DQ369" s="502"/>
      <c r="DR369" s="502"/>
      <c r="DS369" s="502"/>
      <c r="DT369" s="502"/>
      <c r="DU369" s="502"/>
      <c r="DV369" s="502"/>
      <c r="DW369" s="502"/>
      <c r="DX369" s="502"/>
      <c r="DY369" s="502"/>
      <c r="DZ369" s="502"/>
      <c r="EA369" s="502"/>
      <c r="EB369" s="502"/>
      <c r="EC369" s="502"/>
      <c r="ED369" s="502"/>
      <c r="EE369" s="502"/>
      <c r="EF369" s="502"/>
      <c r="EG369" s="502"/>
      <c r="EH369" s="502"/>
      <c r="EI369" s="502"/>
      <c r="EJ369" s="502"/>
      <c r="EK369" s="502"/>
      <c r="EL369" s="502"/>
      <c r="EM369" s="502"/>
      <c r="EN369" s="502"/>
      <c r="EO369" s="502"/>
      <c r="EP369" s="502"/>
      <c r="EQ369" s="502"/>
      <c r="ER369" s="502"/>
      <c r="ES369" s="502"/>
      <c r="ET369" s="502"/>
      <c r="EU369" s="502"/>
      <c r="EV369" s="502"/>
      <c r="EW369" s="502"/>
      <c r="EX369" s="502"/>
      <c r="EY369" s="502"/>
      <c r="EZ369" s="502"/>
      <c r="FA369" s="502"/>
      <c r="FB369" s="502"/>
      <c r="FC369" s="502"/>
      <c r="FD369" s="502"/>
      <c r="FE369" s="502"/>
      <c r="FF369" s="502"/>
      <c r="FG369" s="502"/>
      <c r="FH369" s="502"/>
      <c r="FI369" s="502"/>
      <c r="FJ369" s="502"/>
      <c r="FK369" s="502"/>
      <c r="FL369" s="502"/>
      <c r="FM369" s="502"/>
      <c r="FN369" s="502"/>
      <c r="FO369" s="502"/>
      <c r="FP369" s="502"/>
      <c r="FQ369" s="502"/>
      <c r="FR369" s="502"/>
      <c r="FS369" s="502"/>
      <c r="FT369" s="502"/>
      <c r="FU369" s="502"/>
      <c r="FV369" s="502"/>
      <c r="FW369" s="502"/>
      <c r="FX369" s="502"/>
      <c r="FY369" s="502"/>
      <c r="FZ369" s="502"/>
      <c r="GA369" s="502"/>
      <c r="GB369" s="502"/>
      <c r="GC369" s="502"/>
      <c r="GD369" s="502"/>
      <c r="GE369" s="502"/>
      <c r="GF369" s="502"/>
      <c r="GG369" s="502"/>
      <c r="GH369" s="502"/>
      <c r="GI369" s="502"/>
      <c r="GJ369" s="502"/>
      <c r="GK369" s="502"/>
      <c r="GL369" s="502"/>
      <c r="GM369" s="502"/>
      <c r="GN369" s="502"/>
      <c r="GO369" s="502"/>
      <c r="GP369" s="502"/>
      <c r="GQ369" s="502"/>
      <c r="GR369" s="502"/>
      <c r="GS369" s="502"/>
      <c r="GT369" s="502"/>
      <c r="GU369" s="502"/>
      <c r="GV369" s="502"/>
      <c r="GW369" s="502"/>
      <c r="GX369" s="502"/>
      <c r="GY369" s="502"/>
      <c r="GZ369" s="502"/>
      <c r="HA369" s="502"/>
      <c r="HB369" s="502"/>
      <c r="HC369" s="502"/>
      <c r="HD369" s="502"/>
      <c r="HE369" s="502"/>
      <c r="HF369" s="502"/>
      <c r="HG369" s="502"/>
      <c r="HH369" s="502"/>
      <c r="HI369" s="502"/>
      <c r="HJ369" s="502"/>
      <c r="HK369" s="502"/>
      <c r="HL369" s="502"/>
      <c r="HM369" s="502"/>
      <c r="HN369" s="502"/>
      <c r="HO369" s="502"/>
    </row>
    <row r="370" s="501" customFormat="1" spans="1:223">
      <c r="A370" s="519"/>
      <c r="B370" s="503"/>
      <c r="C370" s="503"/>
      <c r="D370" s="504"/>
      <c r="E370" s="504"/>
      <c r="AF370" s="502"/>
      <c r="AG370" s="502"/>
      <c r="AH370" s="502"/>
      <c r="AI370" s="502"/>
      <c r="AJ370" s="502"/>
      <c r="AK370" s="502"/>
      <c r="AL370" s="502"/>
      <c r="AM370" s="502"/>
      <c r="AN370" s="502"/>
      <c r="AO370" s="502"/>
      <c r="AP370" s="502"/>
      <c r="AQ370" s="502"/>
      <c r="AR370" s="502"/>
      <c r="AS370" s="502"/>
      <c r="AT370" s="502"/>
      <c r="AU370" s="502"/>
      <c r="AV370" s="502"/>
      <c r="AW370" s="502"/>
      <c r="AX370" s="502"/>
      <c r="AY370" s="502"/>
      <c r="AZ370" s="502"/>
      <c r="BA370" s="502"/>
      <c r="BB370" s="502"/>
      <c r="BC370" s="502"/>
      <c r="BD370" s="502"/>
      <c r="BE370" s="502"/>
      <c r="BF370" s="502"/>
      <c r="BG370" s="502"/>
      <c r="BH370" s="502"/>
      <c r="BI370" s="502"/>
      <c r="BJ370" s="502"/>
      <c r="BK370" s="502"/>
      <c r="BL370" s="502"/>
      <c r="BM370" s="502"/>
      <c r="BN370" s="502"/>
      <c r="BO370" s="502"/>
      <c r="BP370" s="502"/>
      <c r="BQ370" s="502"/>
      <c r="BR370" s="502"/>
      <c r="BS370" s="502"/>
      <c r="BT370" s="502"/>
      <c r="BU370" s="502"/>
      <c r="BV370" s="502"/>
      <c r="BW370" s="502"/>
      <c r="BX370" s="502"/>
      <c r="BY370" s="502"/>
      <c r="BZ370" s="502"/>
      <c r="CA370" s="502"/>
      <c r="CB370" s="502"/>
      <c r="CC370" s="502"/>
      <c r="CD370" s="502"/>
      <c r="CE370" s="502"/>
      <c r="CF370" s="502"/>
      <c r="CG370" s="502"/>
      <c r="CH370" s="502"/>
      <c r="CI370" s="502"/>
      <c r="CJ370" s="502"/>
      <c r="CK370" s="502"/>
      <c r="CL370" s="502"/>
      <c r="CM370" s="502"/>
      <c r="CN370" s="502"/>
      <c r="CO370" s="502"/>
      <c r="CP370" s="502"/>
      <c r="CQ370" s="502"/>
      <c r="CR370" s="502"/>
      <c r="CS370" s="502"/>
      <c r="CT370" s="502"/>
      <c r="CU370" s="502"/>
      <c r="CV370" s="502"/>
      <c r="CW370" s="502"/>
      <c r="CX370" s="502"/>
      <c r="CY370" s="502"/>
      <c r="CZ370" s="502"/>
      <c r="DA370" s="502"/>
      <c r="DB370" s="502"/>
      <c r="DC370" s="502"/>
      <c r="DD370" s="502"/>
      <c r="DE370" s="502"/>
      <c r="DF370" s="502"/>
      <c r="DG370" s="502"/>
      <c r="DH370" s="502"/>
      <c r="DI370" s="502"/>
      <c r="DJ370" s="502"/>
      <c r="DK370" s="502"/>
      <c r="DL370" s="502"/>
      <c r="DM370" s="502"/>
      <c r="DN370" s="502"/>
      <c r="DO370" s="502"/>
      <c r="DP370" s="502"/>
      <c r="DQ370" s="502"/>
      <c r="DR370" s="502"/>
      <c r="DS370" s="502"/>
      <c r="DT370" s="502"/>
      <c r="DU370" s="502"/>
      <c r="DV370" s="502"/>
      <c r="DW370" s="502"/>
      <c r="DX370" s="502"/>
      <c r="DY370" s="502"/>
      <c r="DZ370" s="502"/>
      <c r="EA370" s="502"/>
      <c r="EB370" s="502"/>
      <c r="EC370" s="502"/>
      <c r="ED370" s="502"/>
      <c r="EE370" s="502"/>
      <c r="EF370" s="502"/>
      <c r="EG370" s="502"/>
      <c r="EH370" s="502"/>
      <c r="EI370" s="502"/>
      <c r="EJ370" s="502"/>
      <c r="EK370" s="502"/>
      <c r="EL370" s="502"/>
      <c r="EM370" s="502"/>
      <c r="EN370" s="502"/>
      <c r="EO370" s="502"/>
      <c r="EP370" s="502"/>
      <c r="EQ370" s="502"/>
      <c r="ER370" s="502"/>
      <c r="ES370" s="502"/>
      <c r="ET370" s="502"/>
      <c r="EU370" s="502"/>
      <c r="EV370" s="502"/>
      <c r="EW370" s="502"/>
      <c r="EX370" s="502"/>
      <c r="EY370" s="502"/>
      <c r="EZ370" s="502"/>
      <c r="FA370" s="502"/>
      <c r="FB370" s="502"/>
      <c r="FC370" s="502"/>
      <c r="FD370" s="502"/>
      <c r="FE370" s="502"/>
      <c r="FF370" s="502"/>
      <c r="FG370" s="502"/>
      <c r="FH370" s="502"/>
      <c r="FI370" s="502"/>
      <c r="FJ370" s="502"/>
      <c r="FK370" s="502"/>
      <c r="FL370" s="502"/>
      <c r="FM370" s="502"/>
      <c r="FN370" s="502"/>
      <c r="FO370" s="502"/>
      <c r="FP370" s="502"/>
      <c r="FQ370" s="502"/>
      <c r="FR370" s="502"/>
      <c r="FS370" s="502"/>
      <c r="FT370" s="502"/>
      <c r="FU370" s="502"/>
      <c r="FV370" s="502"/>
      <c r="FW370" s="502"/>
      <c r="FX370" s="502"/>
      <c r="FY370" s="502"/>
      <c r="FZ370" s="502"/>
      <c r="GA370" s="502"/>
      <c r="GB370" s="502"/>
      <c r="GC370" s="502"/>
      <c r="GD370" s="502"/>
      <c r="GE370" s="502"/>
      <c r="GF370" s="502"/>
      <c r="GG370" s="502"/>
      <c r="GH370" s="502"/>
      <c r="GI370" s="502"/>
      <c r="GJ370" s="502"/>
      <c r="GK370" s="502"/>
      <c r="GL370" s="502"/>
      <c r="GM370" s="502"/>
      <c r="GN370" s="502"/>
      <c r="GO370" s="502"/>
      <c r="GP370" s="502"/>
      <c r="GQ370" s="502"/>
      <c r="GR370" s="502"/>
      <c r="GS370" s="502"/>
      <c r="GT370" s="502"/>
      <c r="GU370" s="502"/>
      <c r="GV370" s="502"/>
      <c r="GW370" s="502"/>
      <c r="GX370" s="502"/>
      <c r="GY370" s="502"/>
      <c r="GZ370" s="502"/>
      <c r="HA370" s="502"/>
      <c r="HB370" s="502"/>
      <c r="HC370" s="502"/>
      <c r="HD370" s="502"/>
      <c r="HE370" s="502"/>
      <c r="HF370" s="502"/>
      <c r="HG370" s="502"/>
      <c r="HH370" s="502"/>
      <c r="HI370" s="502"/>
      <c r="HJ370" s="502"/>
      <c r="HK370" s="502"/>
      <c r="HL370" s="502"/>
      <c r="HM370" s="502"/>
      <c r="HN370" s="502"/>
      <c r="HO370" s="502"/>
    </row>
    <row r="371" s="501" customFormat="1" spans="1:223">
      <c r="A371" s="519"/>
      <c r="B371" s="503"/>
      <c r="C371" s="503"/>
      <c r="D371" s="504"/>
      <c r="E371" s="504"/>
      <c r="AF371" s="502"/>
      <c r="AG371" s="502"/>
      <c r="AH371" s="502"/>
      <c r="AI371" s="502"/>
      <c r="AJ371" s="502"/>
      <c r="AK371" s="502"/>
      <c r="AL371" s="502"/>
      <c r="AM371" s="502"/>
      <c r="AN371" s="502"/>
      <c r="AO371" s="502"/>
      <c r="AP371" s="502"/>
      <c r="AQ371" s="502"/>
      <c r="AR371" s="502"/>
      <c r="AS371" s="502"/>
      <c r="AT371" s="502"/>
      <c r="AU371" s="502"/>
      <c r="AV371" s="502"/>
      <c r="AW371" s="502"/>
      <c r="AX371" s="502"/>
      <c r="AY371" s="502"/>
      <c r="AZ371" s="502"/>
      <c r="BA371" s="502"/>
      <c r="BB371" s="502"/>
      <c r="BC371" s="502"/>
      <c r="BD371" s="502"/>
      <c r="BE371" s="502"/>
      <c r="BF371" s="502"/>
      <c r="BG371" s="502"/>
      <c r="BH371" s="502"/>
      <c r="BI371" s="502"/>
      <c r="BJ371" s="502"/>
      <c r="BK371" s="502"/>
      <c r="BL371" s="502"/>
      <c r="BM371" s="502"/>
      <c r="BN371" s="502"/>
      <c r="BO371" s="502"/>
      <c r="BP371" s="502"/>
      <c r="BQ371" s="502"/>
      <c r="BR371" s="502"/>
      <c r="BS371" s="502"/>
      <c r="BT371" s="502"/>
      <c r="BU371" s="502"/>
      <c r="BV371" s="502"/>
      <c r="BW371" s="502"/>
      <c r="BX371" s="502"/>
      <c r="BY371" s="502"/>
      <c r="BZ371" s="502"/>
      <c r="CA371" s="502"/>
      <c r="CB371" s="502"/>
      <c r="CC371" s="502"/>
      <c r="CD371" s="502"/>
      <c r="CE371" s="502"/>
      <c r="CF371" s="502"/>
      <c r="CG371" s="502"/>
      <c r="CH371" s="502"/>
      <c r="CI371" s="502"/>
      <c r="CJ371" s="502"/>
      <c r="CK371" s="502"/>
      <c r="CL371" s="502"/>
      <c r="CM371" s="502"/>
      <c r="CN371" s="502"/>
      <c r="CO371" s="502"/>
      <c r="CP371" s="502"/>
      <c r="CQ371" s="502"/>
      <c r="CR371" s="502"/>
      <c r="CS371" s="502"/>
      <c r="CT371" s="502"/>
      <c r="CU371" s="502"/>
      <c r="CV371" s="502"/>
      <c r="CW371" s="502"/>
      <c r="CX371" s="502"/>
      <c r="CY371" s="502"/>
      <c r="CZ371" s="502"/>
      <c r="DA371" s="502"/>
      <c r="DB371" s="502"/>
      <c r="DC371" s="502"/>
      <c r="DD371" s="502"/>
      <c r="DE371" s="502"/>
      <c r="DF371" s="502"/>
      <c r="DG371" s="502"/>
      <c r="DH371" s="502"/>
      <c r="DI371" s="502"/>
      <c r="DJ371" s="502"/>
      <c r="DK371" s="502"/>
      <c r="DL371" s="502"/>
      <c r="DM371" s="502"/>
      <c r="DN371" s="502"/>
      <c r="DO371" s="502"/>
      <c r="DP371" s="502"/>
      <c r="DQ371" s="502"/>
      <c r="DR371" s="502"/>
      <c r="DS371" s="502"/>
      <c r="DT371" s="502"/>
      <c r="DU371" s="502"/>
      <c r="DV371" s="502"/>
      <c r="DW371" s="502"/>
      <c r="DX371" s="502"/>
      <c r="DY371" s="502"/>
      <c r="DZ371" s="502"/>
      <c r="EA371" s="502"/>
      <c r="EB371" s="502"/>
      <c r="EC371" s="502"/>
      <c r="ED371" s="502"/>
      <c r="EE371" s="502"/>
      <c r="EF371" s="502"/>
      <c r="EG371" s="502"/>
      <c r="EH371" s="502"/>
      <c r="EI371" s="502"/>
      <c r="EJ371" s="502"/>
      <c r="EK371" s="502"/>
      <c r="EL371" s="502"/>
      <c r="EM371" s="502"/>
      <c r="EN371" s="502"/>
      <c r="EO371" s="502"/>
      <c r="EP371" s="502"/>
      <c r="EQ371" s="502"/>
      <c r="ER371" s="502"/>
      <c r="ES371" s="502"/>
      <c r="ET371" s="502"/>
      <c r="EU371" s="502"/>
      <c r="EV371" s="502"/>
      <c r="EW371" s="502"/>
      <c r="EX371" s="502"/>
      <c r="EY371" s="502"/>
      <c r="EZ371" s="502"/>
      <c r="FA371" s="502"/>
      <c r="FB371" s="502"/>
      <c r="FC371" s="502"/>
      <c r="FD371" s="502"/>
      <c r="FE371" s="502"/>
      <c r="FF371" s="502"/>
      <c r="FG371" s="502"/>
      <c r="FH371" s="502"/>
      <c r="FI371" s="502"/>
      <c r="FJ371" s="502"/>
      <c r="FK371" s="502"/>
      <c r="FL371" s="502"/>
      <c r="FM371" s="502"/>
      <c r="FN371" s="502"/>
      <c r="FO371" s="502"/>
      <c r="FP371" s="502"/>
      <c r="FQ371" s="502"/>
      <c r="FR371" s="502"/>
      <c r="FS371" s="502"/>
      <c r="FT371" s="502"/>
      <c r="FU371" s="502"/>
      <c r="FV371" s="502"/>
      <c r="FW371" s="502"/>
      <c r="FX371" s="502"/>
      <c r="FY371" s="502"/>
      <c r="FZ371" s="502"/>
      <c r="GA371" s="502"/>
      <c r="GB371" s="502"/>
      <c r="GC371" s="502"/>
      <c r="GD371" s="502"/>
      <c r="GE371" s="502"/>
      <c r="GF371" s="502"/>
      <c r="GG371" s="502"/>
      <c r="GH371" s="502"/>
      <c r="GI371" s="502"/>
      <c r="GJ371" s="502"/>
      <c r="GK371" s="502"/>
      <c r="GL371" s="502"/>
      <c r="GM371" s="502"/>
      <c r="GN371" s="502"/>
      <c r="GO371" s="502"/>
      <c r="GP371" s="502"/>
      <c r="GQ371" s="502"/>
      <c r="GR371" s="502"/>
      <c r="GS371" s="502"/>
      <c r="GT371" s="502"/>
      <c r="GU371" s="502"/>
      <c r="GV371" s="502"/>
      <c r="GW371" s="502"/>
      <c r="GX371" s="502"/>
      <c r="GY371" s="502"/>
      <c r="GZ371" s="502"/>
      <c r="HA371" s="502"/>
      <c r="HB371" s="502"/>
      <c r="HC371" s="502"/>
      <c r="HD371" s="502"/>
      <c r="HE371" s="502"/>
      <c r="HF371" s="502"/>
      <c r="HG371" s="502"/>
      <c r="HH371" s="502"/>
      <c r="HI371" s="502"/>
      <c r="HJ371" s="502"/>
      <c r="HK371" s="502"/>
      <c r="HL371" s="502"/>
      <c r="HM371" s="502"/>
      <c r="HN371" s="502"/>
      <c r="HO371" s="502"/>
    </row>
    <row r="372" s="501" customFormat="1" spans="1:223">
      <c r="A372" s="519"/>
      <c r="B372" s="503"/>
      <c r="C372" s="503"/>
      <c r="D372" s="504"/>
      <c r="E372" s="504"/>
      <c r="AF372" s="502"/>
      <c r="AG372" s="502"/>
      <c r="AH372" s="502"/>
      <c r="AI372" s="502"/>
      <c r="AJ372" s="502"/>
      <c r="AK372" s="502"/>
      <c r="AL372" s="502"/>
      <c r="AM372" s="502"/>
      <c r="AN372" s="502"/>
      <c r="AO372" s="502"/>
      <c r="AP372" s="502"/>
      <c r="AQ372" s="502"/>
      <c r="AR372" s="502"/>
      <c r="AS372" s="502"/>
      <c r="AT372" s="502"/>
      <c r="AU372" s="502"/>
      <c r="AV372" s="502"/>
      <c r="AW372" s="502"/>
      <c r="AX372" s="502"/>
      <c r="AY372" s="502"/>
      <c r="AZ372" s="502"/>
      <c r="BA372" s="502"/>
      <c r="BB372" s="502"/>
      <c r="BC372" s="502"/>
      <c r="BD372" s="502"/>
      <c r="BE372" s="502"/>
      <c r="BF372" s="502"/>
      <c r="BG372" s="502"/>
      <c r="BH372" s="502"/>
      <c r="BI372" s="502"/>
      <c r="BJ372" s="502"/>
      <c r="BK372" s="502"/>
      <c r="BL372" s="502"/>
      <c r="BM372" s="502"/>
      <c r="BN372" s="502"/>
      <c r="BO372" s="502"/>
      <c r="BP372" s="502"/>
      <c r="BQ372" s="502"/>
      <c r="BR372" s="502"/>
      <c r="BS372" s="502"/>
      <c r="BT372" s="502"/>
      <c r="BU372" s="502"/>
      <c r="BV372" s="502"/>
      <c r="BW372" s="502"/>
      <c r="BX372" s="502"/>
      <c r="BY372" s="502"/>
      <c r="BZ372" s="502"/>
      <c r="CA372" s="502"/>
      <c r="CB372" s="502"/>
      <c r="CC372" s="502"/>
      <c r="CD372" s="502"/>
      <c r="CE372" s="502"/>
      <c r="CF372" s="502"/>
      <c r="CG372" s="502"/>
      <c r="CH372" s="502"/>
      <c r="CI372" s="502"/>
      <c r="CJ372" s="502"/>
      <c r="CK372" s="502"/>
      <c r="CL372" s="502"/>
      <c r="CM372" s="502"/>
      <c r="CN372" s="502"/>
      <c r="CO372" s="502"/>
      <c r="CP372" s="502"/>
      <c r="CQ372" s="502"/>
      <c r="CR372" s="502"/>
      <c r="CS372" s="502"/>
      <c r="CT372" s="502"/>
      <c r="CU372" s="502"/>
      <c r="CV372" s="502"/>
      <c r="CW372" s="502"/>
      <c r="CX372" s="502"/>
      <c r="CY372" s="502"/>
      <c r="CZ372" s="502"/>
      <c r="DA372" s="502"/>
      <c r="DB372" s="502"/>
      <c r="DC372" s="502"/>
      <c r="DD372" s="502"/>
      <c r="DE372" s="502"/>
      <c r="DF372" s="502"/>
      <c r="DG372" s="502"/>
      <c r="DH372" s="502"/>
      <c r="DI372" s="502"/>
      <c r="DJ372" s="502"/>
      <c r="DK372" s="502"/>
      <c r="DL372" s="502"/>
      <c r="DM372" s="502"/>
      <c r="DN372" s="502"/>
      <c r="DO372" s="502"/>
      <c r="DP372" s="502"/>
      <c r="DQ372" s="502"/>
      <c r="DR372" s="502"/>
      <c r="DS372" s="502"/>
      <c r="DT372" s="502"/>
      <c r="DU372" s="502"/>
      <c r="DV372" s="502"/>
      <c r="DW372" s="502"/>
      <c r="DX372" s="502"/>
      <c r="DY372" s="502"/>
      <c r="DZ372" s="502"/>
      <c r="EA372" s="502"/>
      <c r="EB372" s="502"/>
      <c r="EC372" s="502"/>
      <c r="ED372" s="502"/>
      <c r="EE372" s="502"/>
      <c r="EF372" s="502"/>
      <c r="EG372" s="502"/>
      <c r="EH372" s="502"/>
      <c r="EI372" s="502"/>
      <c r="EJ372" s="502"/>
      <c r="EK372" s="502"/>
      <c r="EL372" s="502"/>
      <c r="EM372" s="502"/>
      <c r="EN372" s="502"/>
      <c r="EO372" s="502"/>
      <c r="EP372" s="502"/>
      <c r="EQ372" s="502"/>
      <c r="ER372" s="502"/>
      <c r="ES372" s="502"/>
      <c r="ET372" s="502"/>
      <c r="EU372" s="502"/>
      <c r="EV372" s="502"/>
      <c r="EW372" s="502"/>
      <c r="EX372" s="502"/>
      <c r="EY372" s="502"/>
      <c r="EZ372" s="502"/>
      <c r="FA372" s="502"/>
      <c r="FB372" s="502"/>
      <c r="FC372" s="502"/>
      <c r="FD372" s="502"/>
      <c r="FE372" s="502"/>
      <c r="FF372" s="502"/>
      <c r="FG372" s="502"/>
      <c r="FH372" s="502"/>
      <c r="FI372" s="502"/>
      <c r="FJ372" s="502"/>
      <c r="FK372" s="502"/>
      <c r="FL372" s="502"/>
      <c r="FM372" s="502"/>
      <c r="FN372" s="502"/>
      <c r="FO372" s="502"/>
      <c r="FP372" s="502"/>
      <c r="FQ372" s="502"/>
      <c r="FR372" s="502"/>
      <c r="FS372" s="502"/>
      <c r="FT372" s="502"/>
      <c r="FU372" s="502"/>
      <c r="FV372" s="502"/>
      <c r="FW372" s="502"/>
      <c r="FX372" s="502"/>
      <c r="FY372" s="502"/>
      <c r="FZ372" s="502"/>
      <c r="GA372" s="502"/>
      <c r="GB372" s="502"/>
      <c r="GC372" s="502"/>
      <c r="GD372" s="502"/>
      <c r="GE372" s="502"/>
      <c r="GF372" s="502"/>
      <c r="GG372" s="502"/>
      <c r="GH372" s="502"/>
      <c r="GI372" s="502"/>
      <c r="GJ372" s="502"/>
      <c r="GK372" s="502"/>
      <c r="GL372" s="502"/>
      <c r="GM372" s="502"/>
      <c r="GN372" s="502"/>
      <c r="GO372" s="502"/>
      <c r="GP372" s="502"/>
      <c r="GQ372" s="502"/>
      <c r="GR372" s="502"/>
      <c r="GS372" s="502"/>
      <c r="GT372" s="502"/>
      <c r="GU372" s="502"/>
      <c r="GV372" s="502"/>
      <c r="GW372" s="502"/>
      <c r="GX372" s="502"/>
      <c r="GY372" s="502"/>
      <c r="GZ372" s="502"/>
      <c r="HA372" s="502"/>
      <c r="HB372" s="502"/>
      <c r="HC372" s="502"/>
      <c r="HD372" s="502"/>
      <c r="HE372" s="502"/>
      <c r="HF372" s="502"/>
      <c r="HG372" s="502"/>
      <c r="HH372" s="502"/>
      <c r="HI372" s="502"/>
      <c r="HJ372" s="502"/>
      <c r="HK372" s="502"/>
      <c r="HL372" s="502"/>
      <c r="HM372" s="502"/>
      <c r="HN372" s="502"/>
      <c r="HO372" s="502"/>
    </row>
    <row r="373" s="501" customFormat="1" spans="1:223">
      <c r="A373" s="519"/>
      <c r="B373" s="503"/>
      <c r="C373" s="503"/>
      <c r="D373" s="504"/>
      <c r="E373" s="504"/>
      <c r="AF373" s="502"/>
      <c r="AG373" s="502"/>
      <c r="AH373" s="502"/>
      <c r="AI373" s="502"/>
      <c r="AJ373" s="502"/>
      <c r="AK373" s="502"/>
      <c r="AL373" s="502"/>
      <c r="AM373" s="502"/>
      <c r="AN373" s="502"/>
      <c r="AO373" s="502"/>
      <c r="AP373" s="502"/>
      <c r="AQ373" s="502"/>
      <c r="AR373" s="502"/>
      <c r="AS373" s="502"/>
      <c r="AT373" s="502"/>
      <c r="AU373" s="502"/>
      <c r="AV373" s="502"/>
      <c r="AW373" s="502"/>
      <c r="AX373" s="502"/>
      <c r="AY373" s="502"/>
      <c r="AZ373" s="502"/>
      <c r="BA373" s="502"/>
      <c r="BB373" s="502"/>
      <c r="BC373" s="502"/>
      <c r="BD373" s="502"/>
      <c r="BE373" s="502"/>
      <c r="BF373" s="502"/>
      <c r="BG373" s="502"/>
      <c r="BH373" s="502"/>
      <c r="BI373" s="502"/>
      <c r="BJ373" s="502"/>
      <c r="BK373" s="502"/>
      <c r="BL373" s="502"/>
      <c r="BM373" s="502"/>
      <c r="BN373" s="502"/>
      <c r="BO373" s="502"/>
      <c r="BP373" s="502"/>
      <c r="BQ373" s="502"/>
      <c r="BR373" s="502"/>
      <c r="BS373" s="502"/>
      <c r="BT373" s="502"/>
      <c r="BU373" s="502"/>
      <c r="BV373" s="502"/>
      <c r="BW373" s="502"/>
      <c r="BX373" s="502"/>
      <c r="BY373" s="502"/>
      <c r="BZ373" s="502"/>
      <c r="CA373" s="502"/>
      <c r="CB373" s="502"/>
      <c r="CC373" s="502"/>
      <c r="CD373" s="502"/>
      <c r="CE373" s="502"/>
      <c r="CF373" s="502"/>
      <c r="CG373" s="502"/>
      <c r="CH373" s="502"/>
      <c r="CI373" s="502"/>
      <c r="CJ373" s="502"/>
      <c r="CK373" s="502"/>
      <c r="CL373" s="502"/>
      <c r="CM373" s="502"/>
      <c r="CN373" s="502"/>
      <c r="CO373" s="502"/>
      <c r="CP373" s="502"/>
      <c r="CQ373" s="502"/>
      <c r="CR373" s="502"/>
      <c r="CS373" s="502"/>
      <c r="CT373" s="502"/>
      <c r="CU373" s="502"/>
      <c r="CV373" s="502"/>
      <c r="CW373" s="502"/>
      <c r="CX373" s="502"/>
      <c r="CY373" s="502"/>
      <c r="CZ373" s="502"/>
      <c r="DA373" s="502"/>
      <c r="DB373" s="502"/>
      <c r="DC373" s="502"/>
      <c r="DD373" s="502"/>
      <c r="DE373" s="502"/>
      <c r="DF373" s="502"/>
      <c r="DG373" s="502"/>
      <c r="DH373" s="502"/>
      <c r="DI373" s="502"/>
      <c r="DJ373" s="502"/>
      <c r="DK373" s="502"/>
      <c r="DL373" s="502"/>
      <c r="DM373" s="502"/>
      <c r="DN373" s="502"/>
      <c r="DO373" s="502"/>
      <c r="DP373" s="502"/>
      <c r="DQ373" s="502"/>
      <c r="DR373" s="502"/>
      <c r="DS373" s="502"/>
      <c r="DT373" s="502"/>
      <c r="DU373" s="502"/>
      <c r="DV373" s="502"/>
      <c r="DW373" s="502"/>
      <c r="DX373" s="502"/>
      <c r="DY373" s="502"/>
      <c r="DZ373" s="502"/>
      <c r="EA373" s="502"/>
      <c r="EB373" s="502"/>
      <c r="EC373" s="502"/>
      <c r="ED373" s="502"/>
      <c r="EE373" s="502"/>
      <c r="EF373" s="502"/>
      <c r="EG373" s="502"/>
      <c r="EH373" s="502"/>
      <c r="EI373" s="502"/>
      <c r="EJ373" s="502"/>
      <c r="EK373" s="502"/>
      <c r="EL373" s="502"/>
      <c r="EM373" s="502"/>
      <c r="EN373" s="502"/>
      <c r="EO373" s="502"/>
      <c r="EP373" s="502"/>
      <c r="EQ373" s="502"/>
      <c r="ER373" s="502"/>
      <c r="ES373" s="502"/>
      <c r="ET373" s="502"/>
      <c r="EU373" s="502"/>
      <c r="EV373" s="502"/>
      <c r="EW373" s="502"/>
      <c r="EX373" s="502"/>
      <c r="EY373" s="502"/>
      <c r="EZ373" s="502"/>
      <c r="FA373" s="502"/>
      <c r="FB373" s="502"/>
      <c r="FC373" s="502"/>
      <c r="FD373" s="502"/>
      <c r="FE373" s="502"/>
      <c r="FF373" s="502"/>
      <c r="FG373" s="502"/>
      <c r="FH373" s="502"/>
      <c r="FI373" s="502"/>
      <c r="FJ373" s="502"/>
      <c r="FK373" s="502"/>
      <c r="FL373" s="502"/>
      <c r="FM373" s="502"/>
      <c r="FN373" s="502"/>
      <c r="FO373" s="502"/>
      <c r="FP373" s="502"/>
      <c r="FQ373" s="502"/>
      <c r="FR373" s="502"/>
      <c r="FS373" s="502"/>
      <c r="FT373" s="502"/>
      <c r="FU373" s="502"/>
      <c r="FV373" s="502"/>
      <c r="FW373" s="502"/>
      <c r="FX373" s="502"/>
      <c r="FY373" s="502"/>
      <c r="FZ373" s="502"/>
      <c r="GA373" s="502"/>
      <c r="GB373" s="502"/>
      <c r="GC373" s="502"/>
      <c r="GD373" s="502"/>
      <c r="GE373" s="502"/>
      <c r="GF373" s="502"/>
      <c r="GG373" s="502"/>
      <c r="GH373" s="502"/>
      <c r="GI373" s="502"/>
      <c r="GJ373" s="502"/>
      <c r="GK373" s="502"/>
      <c r="GL373" s="502"/>
      <c r="GM373" s="502"/>
      <c r="GN373" s="502"/>
      <c r="GO373" s="502"/>
      <c r="GP373" s="502"/>
      <c r="GQ373" s="502"/>
      <c r="GR373" s="502"/>
      <c r="GS373" s="502"/>
      <c r="GT373" s="502"/>
      <c r="GU373" s="502"/>
      <c r="GV373" s="502"/>
      <c r="GW373" s="502"/>
      <c r="GX373" s="502"/>
      <c r="GY373" s="502"/>
      <c r="GZ373" s="502"/>
      <c r="HA373" s="502"/>
      <c r="HB373" s="502"/>
      <c r="HC373" s="502"/>
      <c r="HD373" s="502"/>
      <c r="HE373" s="502"/>
      <c r="HF373" s="502"/>
      <c r="HG373" s="502"/>
      <c r="HH373" s="502"/>
      <c r="HI373" s="502"/>
      <c r="HJ373" s="502"/>
      <c r="HK373" s="502"/>
      <c r="HL373" s="502"/>
      <c r="HM373" s="502"/>
      <c r="HN373" s="502"/>
      <c r="HO373" s="502"/>
    </row>
    <row r="374" s="501" customFormat="1" spans="1:223">
      <c r="A374" s="519"/>
      <c r="B374" s="503"/>
      <c r="C374" s="503"/>
      <c r="D374" s="504"/>
      <c r="E374" s="504"/>
      <c r="AF374" s="502"/>
      <c r="AG374" s="502"/>
      <c r="AH374" s="502"/>
      <c r="AI374" s="502"/>
      <c r="AJ374" s="502"/>
      <c r="AK374" s="502"/>
      <c r="AL374" s="502"/>
      <c r="AM374" s="502"/>
      <c r="AN374" s="502"/>
      <c r="AO374" s="502"/>
      <c r="AP374" s="502"/>
      <c r="AQ374" s="502"/>
      <c r="AR374" s="502"/>
      <c r="AS374" s="502"/>
      <c r="AT374" s="502"/>
      <c r="AU374" s="502"/>
      <c r="AV374" s="502"/>
      <c r="AW374" s="502"/>
      <c r="AX374" s="502"/>
      <c r="AY374" s="502"/>
      <c r="AZ374" s="502"/>
      <c r="BA374" s="502"/>
      <c r="BB374" s="502"/>
      <c r="BC374" s="502"/>
      <c r="BD374" s="502"/>
      <c r="BE374" s="502"/>
      <c r="BF374" s="502"/>
      <c r="BG374" s="502"/>
      <c r="BH374" s="502"/>
      <c r="BI374" s="502"/>
      <c r="BJ374" s="502"/>
      <c r="BK374" s="502"/>
      <c r="BL374" s="502"/>
      <c r="BM374" s="502"/>
      <c r="BN374" s="502"/>
      <c r="BO374" s="502"/>
      <c r="BP374" s="502"/>
      <c r="BQ374" s="502"/>
      <c r="BR374" s="502"/>
      <c r="BS374" s="502"/>
      <c r="BT374" s="502"/>
      <c r="BU374" s="502"/>
      <c r="BV374" s="502"/>
      <c r="BW374" s="502"/>
      <c r="BX374" s="502"/>
      <c r="BY374" s="502"/>
      <c r="BZ374" s="502"/>
      <c r="CA374" s="502"/>
      <c r="CB374" s="502"/>
      <c r="CC374" s="502"/>
      <c r="CD374" s="502"/>
      <c r="CE374" s="502"/>
      <c r="CF374" s="502"/>
      <c r="CG374" s="502"/>
      <c r="CH374" s="502"/>
      <c r="CI374" s="502"/>
      <c r="CJ374" s="502"/>
      <c r="CK374" s="502"/>
      <c r="CL374" s="502"/>
      <c r="CM374" s="502"/>
      <c r="CN374" s="502"/>
      <c r="CO374" s="502"/>
      <c r="CP374" s="502"/>
      <c r="CQ374" s="502"/>
      <c r="CR374" s="502"/>
      <c r="CS374" s="502"/>
      <c r="CT374" s="502"/>
      <c r="CU374" s="502"/>
      <c r="CV374" s="502"/>
      <c r="CW374" s="502"/>
      <c r="CX374" s="502"/>
      <c r="CY374" s="502"/>
      <c r="CZ374" s="502"/>
      <c r="DA374" s="502"/>
      <c r="DB374" s="502"/>
      <c r="DC374" s="502"/>
      <c r="DD374" s="502"/>
      <c r="DE374" s="502"/>
      <c r="DF374" s="502"/>
      <c r="DG374" s="502"/>
      <c r="DH374" s="502"/>
      <c r="DI374" s="502"/>
      <c r="DJ374" s="502"/>
      <c r="DK374" s="502"/>
      <c r="DL374" s="502"/>
      <c r="DM374" s="502"/>
      <c r="DN374" s="502"/>
      <c r="DO374" s="502"/>
      <c r="DP374" s="502"/>
      <c r="DQ374" s="502"/>
      <c r="DR374" s="502"/>
      <c r="DS374" s="502"/>
      <c r="DT374" s="502"/>
      <c r="DU374" s="502"/>
      <c r="DV374" s="502"/>
      <c r="DW374" s="502"/>
      <c r="DX374" s="502"/>
      <c r="DY374" s="502"/>
      <c r="DZ374" s="502"/>
      <c r="EA374" s="502"/>
      <c r="EB374" s="502"/>
      <c r="EC374" s="502"/>
      <c r="ED374" s="502"/>
      <c r="EE374" s="502"/>
      <c r="EF374" s="502"/>
      <c r="EG374" s="502"/>
      <c r="EH374" s="502"/>
      <c r="EI374" s="502"/>
      <c r="EJ374" s="502"/>
      <c r="EK374" s="502"/>
      <c r="EL374" s="502"/>
      <c r="EM374" s="502"/>
      <c r="EN374" s="502"/>
      <c r="EO374" s="502"/>
      <c r="EP374" s="502"/>
      <c r="EQ374" s="502"/>
      <c r="ER374" s="502"/>
      <c r="ES374" s="502"/>
      <c r="ET374" s="502"/>
      <c r="EU374" s="502"/>
      <c r="EV374" s="502"/>
      <c r="EW374" s="502"/>
      <c r="EX374" s="502"/>
      <c r="EY374" s="502"/>
      <c r="EZ374" s="502"/>
      <c r="FA374" s="502"/>
      <c r="FB374" s="502"/>
      <c r="FC374" s="502"/>
      <c r="FD374" s="502"/>
      <c r="FE374" s="502"/>
      <c r="FF374" s="502"/>
      <c r="FG374" s="502"/>
      <c r="FH374" s="502"/>
      <c r="FI374" s="502"/>
      <c r="FJ374" s="502"/>
      <c r="FK374" s="502"/>
      <c r="FL374" s="502"/>
      <c r="FM374" s="502"/>
      <c r="FN374" s="502"/>
      <c r="FO374" s="502"/>
      <c r="FP374" s="502"/>
      <c r="FQ374" s="502"/>
      <c r="FR374" s="502"/>
      <c r="FS374" s="502"/>
      <c r="FT374" s="502"/>
      <c r="FU374" s="502"/>
      <c r="FV374" s="502"/>
      <c r="FW374" s="502"/>
      <c r="FX374" s="502"/>
      <c r="FY374" s="502"/>
      <c r="FZ374" s="502"/>
      <c r="GA374" s="502"/>
      <c r="GB374" s="502"/>
      <c r="GC374" s="502"/>
      <c r="GD374" s="502"/>
      <c r="GE374" s="502"/>
      <c r="GF374" s="502"/>
      <c r="GG374" s="502"/>
      <c r="GH374" s="502"/>
      <c r="GI374" s="502"/>
      <c r="GJ374" s="502"/>
      <c r="GK374" s="502"/>
      <c r="GL374" s="502"/>
      <c r="GM374" s="502"/>
      <c r="GN374" s="502"/>
      <c r="GO374" s="502"/>
      <c r="GP374" s="502"/>
      <c r="GQ374" s="502"/>
      <c r="GR374" s="502"/>
      <c r="GS374" s="502"/>
      <c r="GT374" s="502"/>
      <c r="GU374" s="502"/>
      <c r="GV374" s="502"/>
      <c r="GW374" s="502"/>
      <c r="GX374" s="502"/>
      <c r="GY374" s="502"/>
      <c r="GZ374" s="502"/>
      <c r="HA374" s="502"/>
      <c r="HB374" s="502"/>
      <c r="HC374" s="502"/>
      <c r="HD374" s="502"/>
      <c r="HE374" s="502"/>
      <c r="HF374" s="502"/>
      <c r="HG374" s="502"/>
      <c r="HH374" s="502"/>
      <c r="HI374" s="502"/>
      <c r="HJ374" s="502"/>
      <c r="HK374" s="502"/>
      <c r="HL374" s="502"/>
      <c r="HM374" s="502"/>
      <c r="HN374" s="502"/>
      <c r="HO374" s="502"/>
    </row>
    <row r="375" s="501" customFormat="1" spans="1:223">
      <c r="A375" s="519"/>
      <c r="B375" s="503"/>
      <c r="C375" s="503"/>
      <c r="D375" s="504"/>
      <c r="E375" s="504"/>
      <c r="AF375" s="502"/>
      <c r="AG375" s="502"/>
      <c r="AH375" s="502"/>
      <c r="AI375" s="502"/>
      <c r="AJ375" s="502"/>
      <c r="AK375" s="502"/>
      <c r="AL375" s="502"/>
      <c r="AM375" s="502"/>
      <c r="AN375" s="502"/>
      <c r="AO375" s="502"/>
      <c r="AP375" s="502"/>
      <c r="AQ375" s="502"/>
      <c r="AR375" s="502"/>
      <c r="AS375" s="502"/>
      <c r="AT375" s="502"/>
      <c r="AU375" s="502"/>
      <c r="AV375" s="502"/>
      <c r="AW375" s="502"/>
      <c r="AX375" s="502"/>
      <c r="AY375" s="502"/>
      <c r="AZ375" s="502"/>
      <c r="BA375" s="502"/>
      <c r="BB375" s="502"/>
      <c r="BC375" s="502"/>
      <c r="BD375" s="502"/>
      <c r="BE375" s="502"/>
      <c r="BF375" s="502"/>
      <c r="BG375" s="502"/>
      <c r="BH375" s="502"/>
      <c r="BI375" s="502"/>
      <c r="BJ375" s="502"/>
      <c r="BK375" s="502"/>
      <c r="BL375" s="502"/>
      <c r="BM375" s="502"/>
      <c r="BN375" s="502"/>
      <c r="BO375" s="502"/>
      <c r="BP375" s="502"/>
      <c r="BQ375" s="502"/>
      <c r="BR375" s="502"/>
      <c r="BS375" s="502"/>
      <c r="BT375" s="502"/>
      <c r="BU375" s="502"/>
      <c r="BV375" s="502"/>
      <c r="BW375" s="502"/>
      <c r="BX375" s="502"/>
      <c r="BY375" s="502"/>
      <c r="BZ375" s="502"/>
      <c r="CA375" s="502"/>
      <c r="CB375" s="502"/>
      <c r="CC375" s="502"/>
      <c r="CD375" s="502"/>
      <c r="CE375" s="502"/>
      <c r="CF375" s="502"/>
      <c r="CG375" s="502"/>
      <c r="CH375" s="502"/>
      <c r="CI375" s="502"/>
      <c r="CJ375" s="502"/>
      <c r="CK375" s="502"/>
      <c r="CL375" s="502"/>
      <c r="CM375" s="502"/>
      <c r="CN375" s="502"/>
      <c r="CO375" s="502"/>
      <c r="CP375" s="502"/>
      <c r="CQ375" s="502"/>
      <c r="CR375" s="502"/>
      <c r="CS375" s="502"/>
      <c r="CT375" s="502"/>
      <c r="CU375" s="502"/>
      <c r="CV375" s="502"/>
      <c r="CW375" s="502"/>
      <c r="CX375" s="502"/>
      <c r="CY375" s="502"/>
      <c r="CZ375" s="502"/>
      <c r="DA375" s="502"/>
      <c r="DB375" s="502"/>
      <c r="DC375" s="502"/>
      <c r="DD375" s="502"/>
      <c r="DE375" s="502"/>
      <c r="DF375" s="502"/>
      <c r="DG375" s="502"/>
      <c r="DH375" s="502"/>
      <c r="DI375" s="502"/>
      <c r="DJ375" s="502"/>
      <c r="DK375" s="502"/>
      <c r="DL375" s="502"/>
      <c r="DM375" s="502"/>
      <c r="DN375" s="502"/>
      <c r="DO375" s="502"/>
      <c r="DP375" s="502"/>
      <c r="DQ375" s="502"/>
      <c r="DR375" s="502"/>
      <c r="DS375" s="502"/>
      <c r="DT375" s="502"/>
      <c r="DU375" s="502"/>
      <c r="DV375" s="502"/>
      <c r="DW375" s="502"/>
      <c r="DX375" s="502"/>
      <c r="DY375" s="502"/>
      <c r="DZ375" s="502"/>
      <c r="EA375" s="502"/>
      <c r="EB375" s="502"/>
      <c r="EC375" s="502"/>
      <c r="ED375" s="502"/>
      <c r="EE375" s="502"/>
      <c r="EF375" s="502"/>
      <c r="EG375" s="502"/>
      <c r="EH375" s="502"/>
      <c r="EI375" s="502"/>
      <c r="EJ375" s="502"/>
      <c r="EK375" s="502"/>
      <c r="EL375" s="502"/>
      <c r="EM375" s="502"/>
      <c r="EN375" s="502"/>
      <c r="EO375" s="502"/>
      <c r="EP375" s="502"/>
      <c r="EQ375" s="502"/>
      <c r="ER375" s="502"/>
      <c r="ES375" s="502"/>
      <c r="ET375" s="502"/>
      <c r="EU375" s="502"/>
      <c r="EV375" s="502"/>
      <c r="EW375" s="502"/>
      <c r="EX375" s="502"/>
      <c r="EY375" s="502"/>
      <c r="EZ375" s="502"/>
      <c r="FA375" s="502"/>
      <c r="FB375" s="502"/>
      <c r="FC375" s="502"/>
      <c r="FD375" s="502"/>
      <c r="FE375" s="502"/>
      <c r="FF375" s="502"/>
      <c r="FG375" s="502"/>
      <c r="FH375" s="502"/>
      <c r="FI375" s="502"/>
      <c r="FJ375" s="502"/>
      <c r="FK375" s="502"/>
      <c r="FL375" s="502"/>
      <c r="FM375" s="502"/>
      <c r="FN375" s="502"/>
      <c r="FO375" s="502"/>
      <c r="FP375" s="502"/>
      <c r="FQ375" s="502"/>
      <c r="FR375" s="502"/>
      <c r="FS375" s="502"/>
      <c r="FT375" s="502"/>
      <c r="FU375" s="502"/>
      <c r="FV375" s="502"/>
      <c r="FW375" s="502"/>
      <c r="FX375" s="502"/>
      <c r="FY375" s="502"/>
      <c r="FZ375" s="502"/>
      <c r="GA375" s="502"/>
      <c r="GB375" s="502"/>
      <c r="GC375" s="502"/>
      <c r="GD375" s="502"/>
      <c r="GE375" s="502"/>
      <c r="GF375" s="502"/>
      <c r="GG375" s="502"/>
      <c r="GH375" s="502"/>
      <c r="GI375" s="502"/>
      <c r="GJ375" s="502"/>
      <c r="GK375" s="502"/>
      <c r="GL375" s="502"/>
      <c r="GM375" s="502"/>
      <c r="GN375" s="502"/>
      <c r="GO375" s="502"/>
      <c r="GP375" s="502"/>
      <c r="GQ375" s="502"/>
      <c r="GR375" s="502"/>
      <c r="GS375" s="502"/>
      <c r="GT375" s="502"/>
      <c r="GU375" s="502"/>
      <c r="GV375" s="502"/>
      <c r="GW375" s="502"/>
      <c r="GX375" s="502"/>
      <c r="GY375" s="502"/>
      <c r="GZ375" s="502"/>
      <c r="HA375" s="502"/>
      <c r="HB375" s="502"/>
      <c r="HC375" s="502"/>
      <c r="HD375" s="502"/>
      <c r="HE375" s="502"/>
      <c r="HF375" s="502"/>
      <c r="HG375" s="502"/>
      <c r="HH375" s="502"/>
      <c r="HI375" s="502"/>
      <c r="HJ375" s="502"/>
      <c r="HK375" s="502"/>
      <c r="HL375" s="502"/>
      <c r="HM375" s="502"/>
      <c r="HN375" s="502"/>
      <c r="HO375" s="502"/>
    </row>
    <row r="376" s="501" customFormat="1" spans="1:223">
      <c r="A376" s="519"/>
      <c r="B376" s="503"/>
      <c r="C376" s="503"/>
      <c r="D376" s="504"/>
      <c r="E376" s="504"/>
      <c r="AF376" s="502"/>
      <c r="AG376" s="502"/>
      <c r="AH376" s="502"/>
      <c r="AI376" s="502"/>
      <c r="AJ376" s="502"/>
      <c r="AK376" s="502"/>
      <c r="AL376" s="502"/>
      <c r="AM376" s="502"/>
      <c r="AN376" s="502"/>
      <c r="AO376" s="502"/>
      <c r="AP376" s="502"/>
      <c r="AQ376" s="502"/>
      <c r="AR376" s="502"/>
      <c r="AS376" s="502"/>
      <c r="AT376" s="502"/>
      <c r="AU376" s="502"/>
      <c r="AV376" s="502"/>
      <c r="AW376" s="502"/>
      <c r="AX376" s="502"/>
      <c r="AY376" s="502"/>
      <c r="AZ376" s="502"/>
      <c r="BA376" s="502"/>
      <c r="BB376" s="502"/>
      <c r="BC376" s="502"/>
      <c r="BD376" s="502"/>
      <c r="BE376" s="502"/>
      <c r="BF376" s="502"/>
      <c r="BG376" s="502"/>
      <c r="BH376" s="502"/>
      <c r="BI376" s="502"/>
      <c r="BJ376" s="502"/>
      <c r="BK376" s="502"/>
      <c r="BL376" s="502"/>
      <c r="BM376" s="502"/>
      <c r="BN376" s="502"/>
      <c r="BO376" s="502"/>
      <c r="BP376" s="502"/>
      <c r="BQ376" s="502"/>
      <c r="BR376" s="502"/>
      <c r="BS376" s="502"/>
      <c r="BT376" s="502"/>
      <c r="BU376" s="502"/>
      <c r="BV376" s="502"/>
      <c r="BW376" s="502"/>
      <c r="BX376" s="502"/>
      <c r="BY376" s="502"/>
      <c r="BZ376" s="502"/>
      <c r="CA376" s="502"/>
      <c r="CB376" s="502"/>
      <c r="CC376" s="502"/>
      <c r="CD376" s="502"/>
      <c r="CE376" s="502"/>
      <c r="CF376" s="502"/>
      <c r="CG376" s="502"/>
      <c r="CH376" s="502"/>
      <c r="CI376" s="502"/>
      <c r="CJ376" s="502"/>
      <c r="CK376" s="502"/>
      <c r="CL376" s="502"/>
      <c r="CM376" s="502"/>
      <c r="CN376" s="502"/>
      <c r="CO376" s="502"/>
      <c r="CP376" s="502"/>
      <c r="CQ376" s="502"/>
      <c r="CR376" s="502"/>
      <c r="CS376" s="502"/>
      <c r="CT376" s="502"/>
      <c r="CU376" s="502"/>
      <c r="CV376" s="502"/>
      <c r="CW376" s="502"/>
      <c r="CX376" s="502"/>
      <c r="CY376" s="502"/>
      <c r="CZ376" s="502"/>
      <c r="DA376" s="502"/>
      <c r="DB376" s="502"/>
      <c r="DC376" s="502"/>
      <c r="DD376" s="502"/>
      <c r="DE376" s="502"/>
      <c r="DF376" s="502"/>
      <c r="DG376" s="502"/>
      <c r="DH376" s="502"/>
      <c r="DI376" s="502"/>
      <c r="DJ376" s="502"/>
      <c r="DK376" s="502"/>
      <c r="DL376" s="502"/>
      <c r="DM376" s="502"/>
      <c r="DN376" s="502"/>
      <c r="DO376" s="502"/>
      <c r="DP376" s="502"/>
      <c r="DQ376" s="502"/>
      <c r="DR376" s="502"/>
      <c r="DS376" s="502"/>
      <c r="DT376" s="502"/>
      <c r="DU376" s="502"/>
      <c r="DV376" s="502"/>
      <c r="DW376" s="502"/>
      <c r="DX376" s="502"/>
      <c r="DY376" s="502"/>
      <c r="DZ376" s="502"/>
      <c r="EA376" s="502"/>
      <c r="EB376" s="502"/>
      <c r="EC376" s="502"/>
      <c r="ED376" s="502"/>
      <c r="EE376" s="502"/>
      <c r="EF376" s="502"/>
      <c r="EG376" s="502"/>
      <c r="EH376" s="502"/>
      <c r="EI376" s="502"/>
      <c r="EJ376" s="502"/>
      <c r="EK376" s="502"/>
      <c r="EL376" s="502"/>
      <c r="EM376" s="502"/>
      <c r="EN376" s="502"/>
      <c r="EO376" s="502"/>
      <c r="EP376" s="502"/>
      <c r="EQ376" s="502"/>
      <c r="ER376" s="502"/>
      <c r="ES376" s="502"/>
      <c r="ET376" s="502"/>
      <c r="EU376" s="502"/>
      <c r="EV376" s="502"/>
      <c r="EW376" s="502"/>
      <c r="EX376" s="502"/>
      <c r="EY376" s="502"/>
      <c r="EZ376" s="502"/>
      <c r="FA376" s="502"/>
      <c r="FB376" s="502"/>
      <c r="FC376" s="502"/>
      <c r="FD376" s="502"/>
      <c r="FE376" s="502"/>
      <c r="FF376" s="502"/>
      <c r="FG376" s="502"/>
      <c r="FH376" s="502"/>
      <c r="FI376" s="502"/>
      <c r="FJ376" s="502"/>
      <c r="FK376" s="502"/>
      <c r="FL376" s="502"/>
      <c r="FM376" s="502"/>
      <c r="FN376" s="502"/>
      <c r="FO376" s="502"/>
      <c r="FP376" s="502"/>
      <c r="FQ376" s="502"/>
      <c r="FR376" s="502"/>
      <c r="FS376" s="502"/>
      <c r="FT376" s="502"/>
      <c r="FU376" s="502"/>
      <c r="FV376" s="502"/>
      <c r="FW376" s="502"/>
      <c r="FX376" s="502"/>
      <c r="FY376" s="502"/>
      <c r="FZ376" s="502"/>
      <c r="GA376" s="502"/>
      <c r="GB376" s="502"/>
      <c r="GC376" s="502"/>
      <c r="GD376" s="502"/>
      <c r="GE376" s="502"/>
      <c r="GF376" s="502"/>
      <c r="GG376" s="502"/>
      <c r="GH376" s="502"/>
      <c r="GI376" s="502"/>
      <c r="GJ376" s="502"/>
      <c r="GK376" s="502"/>
      <c r="GL376" s="502"/>
      <c r="GM376" s="502"/>
      <c r="GN376" s="502"/>
      <c r="GO376" s="502"/>
      <c r="GP376" s="502"/>
      <c r="GQ376" s="502"/>
      <c r="GR376" s="502"/>
      <c r="GS376" s="502"/>
      <c r="GT376" s="502"/>
      <c r="GU376" s="502"/>
      <c r="GV376" s="502"/>
      <c r="GW376" s="502"/>
      <c r="GX376" s="502"/>
      <c r="GY376" s="502"/>
      <c r="GZ376" s="502"/>
      <c r="HA376" s="502"/>
      <c r="HB376" s="502"/>
      <c r="HC376" s="502"/>
      <c r="HD376" s="502"/>
      <c r="HE376" s="502"/>
      <c r="HF376" s="502"/>
      <c r="HG376" s="502"/>
      <c r="HH376" s="502"/>
      <c r="HI376" s="502"/>
      <c r="HJ376" s="502"/>
      <c r="HK376" s="502"/>
      <c r="HL376" s="502"/>
      <c r="HM376" s="502"/>
      <c r="HN376" s="502"/>
      <c r="HO376" s="502"/>
    </row>
    <row r="377" s="501" customFormat="1" spans="1:223">
      <c r="A377" s="519"/>
      <c r="B377" s="503"/>
      <c r="C377" s="503"/>
      <c r="D377" s="504"/>
      <c r="E377" s="504"/>
      <c r="AF377" s="502"/>
      <c r="AG377" s="502"/>
      <c r="AH377" s="502"/>
      <c r="AI377" s="502"/>
      <c r="AJ377" s="502"/>
      <c r="AK377" s="502"/>
      <c r="AL377" s="502"/>
      <c r="AM377" s="502"/>
      <c r="AN377" s="502"/>
      <c r="AO377" s="502"/>
      <c r="AP377" s="502"/>
      <c r="AQ377" s="502"/>
      <c r="AR377" s="502"/>
      <c r="AS377" s="502"/>
      <c r="AT377" s="502"/>
      <c r="AU377" s="502"/>
      <c r="AV377" s="502"/>
      <c r="AW377" s="502"/>
      <c r="AX377" s="502"/>
      <c r="AY377" s="502"/>
      <c r="AZ377" s="502"/>
      <c r="BA377" s="502"/>
      <c r="BB377" s="502"/>
      <c r="BC377" s="502"/>
      <c r="BD377" s="502"/>
      <c r="BE377" s="502"/>
      <c r="BF377" s="502"/>
      <c r="BG377" s="502"/>
      <c r="BH377" s="502"/>
      <c r="BI377" s="502"/>
      <c r="BJ377" s="502"/>
      <c r="BK377" s="502"/>
      <c r="BL377" s="502"/>
      <c r="BM377" s="502"/>
      <c r="BN377" s="502"/>
      <c r="BO377" s="502"/>
      <c r="BP377" s="502"/>
      <c r="BQ377" s="502"/>
      <c r="BR377" s="502"/>
      <c r="BS377" s="502"/>
      <c r="BT377" s="502"/>
      <c r="BU377" s="502"/>
      <c r="BV377" s="502"/>
      <c r="BW377" s="502"/>
      <c r="BX377" s="502"/>
      <c r="BY377" s="502"/>
      <c r="BZ377" s="502"/>
      <c r="CA377" s="502"/>
      <c r="CB377" s="502"/>
      <c r="CC377" s="502"/>
      <c r="CD377" s="502"/>
      <c r="CE377" s="502"/>
      <c r="CF377" s="502"/>
      <c r="CG377" s="502"/>
      <c r="CH377" s="502"/>
      <c r="CI377" s="502"/>
      <c r="CJ377" s="502"/>
      <c r="CK377" s="502"/>
      <c r="CL377" s="502"/>
      <c r="CM377" s="502"/>
      <c r="CN377" s="502"/>
      <c r="CO377" s="502"/>
      <c r="CP377" s="502"/>
      <c r="CQ377" s="502"/>
      <c r="CR377" s="502"/>
      <c r="CS377" s="502"/>
      <c r="CT377" s="502"/>
      <c r="CU377" s="502"/>
      <c r="CV377" s="502"/>
      <c r="CW377" s="502"/>
      <c r="CX377" s="502"/>
      <c r="CY377" s="502"/>
      <c r="CZ377" s="502"/>
      <c r="DA377" s="502"/>
      <c r="DB377" s="502"/>
      <c r="DC377" s="502"/>
      <c r="DD377" s="502"/>
      <c r="DE377" s="502"/>
      <c r="DF377" s="502"/>
      <c r="DG377" s="502"/>
      <c r="DH377" s="502"/>
      <c r="DI377" s="502"/>
      <c r="DJ377" s="502"/>
      <c r="DK377" s="502"/>
      <c r="DL377" s="502"/>
      <c r="DM377" s="502"/>
      <c r="DN377" s="502"/>
      <c r="DO377" s="502"/>
      <c r="DP377" s="502"/>
      <c r="DQ377" s="502"/>
      <c r="DR377" s="502"/>
      <c r="DS377" s="502"/>
      <c r="DT377" s="502"/>
      <c r="DU377" s="502"/>
      <c r="DV377" s="502"/>
      <c r="DW377" s="502"/>
      <c r="DX377" s="502"/>
      <c r="DY377" s="502"/>
      <c r="DZ377" s="502"/>
      <c r="EA377" s="502"/>
      <c r="EB377" s="502"/>
      <c r="EC377" s="502"/>
      <c r="ED377" s="502"/>
      <c r="EE377" s="502"/>
      <c r="EF377" s="502"/>
      <c r="EG377" s="502"/>
      <c r="EH377" s="502"/>
      <c r="EI377" s="502"/>
      <c r="EJ377" s="502"/>
      <c r="EK377" s="502"/>
      <c r="EL377" s="502"/>
      <c r="EM377" s="502"/>
      <c r="EN377" s="502"/>
      <c r="EO377" s="502"/>
      <c r="EP377" s="502"/>
      <c r="EQ377" s="502"/>
      <c r="ER377" s="502"/>
      <c r="ES377" s="502"/>
      <c r="ET377" s="502"/>
      <c r="EU377" s="502"/>
      <c r="EV377" s="502"/>
      <c r="EW377" s="502"/>
      <c r="EX377" s="502"/>
      <c r="EY377" s="502"/>
      <c r="EZ377" s="502"/>
      <c r="FA377" s="502"/>
      <c r="FB377" s="502"/>
      <c r="FC377" s="502"/>
      <c r="FD377" s="502"/>
      <c r="FE377" s="502"/>
      <c r="FF377" s="502"/>
      <c r="FG377" s="502"/>
      <c r="FH377" s="502"/>
      <c r="FI377" s="502"/>
      <c r="FJ377" s="502"/>
      <c r="FK377" s="502"/>
      <c r="FL377" s="502"/>
      <c r="FM377" s="502"/>
      <c r="FN377" s="502"/>
      <c r="FO377" s="502"/>
      <c r="FP377" s="502"/>
      <c r="FQ377" s="502"/>
      <c r="FR377" s="502"/>
      <c r="FS377" s="502"/>
      <c r="FT377" s="502"/>
      <c r="FU377" s="502"/>
      <c r="FV377" s="502"/>
      <c r="FW377" s="502"/>
      <c r="FX377" s="502"/>
      <c r="FY377" s="502"/>
      <c r="FZ377" s="502"/>
      <c r="GA377" s="502"/>
      <c r="GB377" s="502"/>
      <c r="GC377" s="502"/>
      <c r="GD377" s="502"/>
      <c r="GE377" s="502"/>
      <c r="GF377" s="502"/>
      <c r="GG377" s="502"/>
      <c r="GH377" s="502"/>
      <c r="GI377" s="502"/>
      <c r="GJ377" s="502"/>
      <c r="GK377" s="502"/>
      <c r="GL377" s="502"/>
      <c r="GM377" s="502"/>
      <c r="GN377" s="502"/>
      <c r="GO377" s="502"/>
      <c r="GP377" s="502"/>
      <c r="GQ377" s="502"/>
      <c r="GR377" s="502"/>
      <c r="GS377" s="502"/>
      <c r="GT377" s="502"/>
      <c r="GU377" s="502"/>
      <c r="GV377" s="502"/>
      <c r="GW377" s="502"/>
      <c r="GX377" s="502"/>
      <c r="GY377" s="502"/>
      <c r="GZ377" s="502"/>
      <c r="HA377" s="502"/>
      <c r="HB377" s="502"/>
      <c r="HC377" s="502"/>
      <c r="HD377" s="502"/>
      <c r="HE377" s="502"/>
      <c r="HF377" s="502"/>
      <c r="HG377" s="502"/>
      <c r="HH377" s="502"/>
      <c r="HI377" s="502"/>
      <c r="HJ377" s="502"/>
      <c r="HK377" s="502"/>
      <c r="HL377" s="502"/>
      <c r="HM377" s="502"/>
      <c r="HN377" s="502"/>
      <c r="HO377" s="502"/>
    </row>
    <row r="378" s="501" customFormat="1" spans="1:223">
      <c r="A378" s="519"/>
      <c r="B378" s="503"/>
      <c r="C378" s="503"/>
      <c r="D378" s="504"/>
      <c r="E378" s="504"/>
      <c r="AF378" s="502"/>
      <c r="AG378" s="502"/>
      <c r="AH378" s="502"/>
      <c r="AI378" s="502"/>
      <c r="AJ378" s="502"/>
      <c r="AK378" s="502"/>
      <c r="AL378" s="502"/>
      <c r="AM378" s="502"/>
      <c r="AN378" s="502"/>
      <c r="AO378" s="502"/>
      <c r="AP378" s="502"/>
      <c r="AQ378" s="502"/>
      <c r="AR378" s="502"/>
      <c r="AS378" s="502"/>
      <c r="AT378" s="502"/>
      <c r="AU378" s="502"/>
      <c r="AV378" s="502"/>
      <c r="AW378" s="502"/>
      <c r="AX378" s="502"/>
      <c r="AY378" s="502"/>
      <c r="AZ378" s="502"/>
      <c r="BA378" s="502"/>
      <c r="BB378" s="502"/>
      <c r="BC378" s="502"/>
      <c r="BD378" s="502"/>
      <c r="BE378" s="502"/>
      <c r="BF378" s="502"/>
      <c r="BG378" s="502"/>
      <c r="BH378" s="502"/>
      <c r="BI378" s="502"/>
      <c r="BJ378" s="502"/>
      <c r="BK378" s="502"/>
      <c r="BL378" s="502"/>
      <c r="BM378" s="502"/>
      <c r="BN378" s="502"/>
      <c r="BO378" s="502"/>
      <c r="BP378" s="502"/>
      <c r="BQ378" s="502"/>
      <c r="BR378" s="502"/>
      <c r="BS378" s="502"/>
      <c r="BT378" s="502"/>
      <c r="BU378" s="502"/>
      <c r="BV378" s="502"/>
      <c r="BW378" s="502"/>
      <c r="BX378" s="502"/>
      <c r="BY378" s="502"/>
      <c r="BZ378" s="502"/>
      <c r="CA378" s="502"/>
      <c r="CB378" s="502"/>
      <c r="CC378" s="502"/>
      <c r="CD378" s="502"/>
      <c r="CE378" s="502"/>
      <c r="CF378" s="502"/>
      <c r="CG378" s="502"/>
      <c r="CH378" s="502"/>
      <c r="CI378" s="502"/>
      <c r="CJ378" s="502"/>
      <c r="CK378" s="502"/>
      <c r="CL378" s="502"/>
      <c r="CM378" s="502"/>
      <c r="CN378" s="502"/>
      <c r="CO378" s="502"/>
      <c r="CP378" s="502"/>
      <c r="CQ378" s="502"/>
      <c r="CR378" s="502"/>
      <c r="CS378" s="502"/>
      <c r="CT378" s="502"/>
      <c r="CU378" s="502"/>
      <c r="CV378" s="502"/>
      <c r="CW378" s="502"/>
      <c r="CX378" s="502"/>
      <c r="CY378" s="502"/>
      <c r="CZ378" s="502"/>
      <c r="DA378" s="502"/>
      <c r="DB378" s="502"/>
      <c r="DC378" s="502"/>
      <c r="DD378" s="502"/>
      <c r="DE378" s="502"/>
      <c r="DF378" s="502"/>
      <c r="DG378" s="502"/>
      <c r="DH378" s="502"/>
      <c r="DI378" s="502"/>
      <c r="DJ378" s="502"/>
      <c r="DK378" s="502"/>
      <c r="DL378" s="502"/>
      <c r="DM378" s="502"/>
      <c r="DN378" s="502"/>
      <c r="DO378" s="502"/>
      <c r="DP378" s="502"/>
      <c r="DQ378" s="502"/>
      <c r="DR378" s="502"/>
      <c r="DS378" s="502"/>
      <c r="DT378" s="502"/>
      <c r="DU378" s="502"/>
      <c r="DV378" s="502"/>
      <c r="DW378" s="502"/>
      <c r="DX378" s="502"/>
      <c r="DY378" s="502"/>
      <c r="DZ378" s="502"/>
      <c r="EA378" s="502"/>
      <c r="EB378" s="502"/>
      <c r="EC378" s="502"/>
      <c r="ED378" s="502"/>
      <c r="EE378" s="502"/>
      <c r="EF378" s="502"/>
      <c r="EG378" s="502"/>
      <c r="EH378" s="502"/>
      <c r="EI378" s="502"/>
      <c r="EJ378" s="502"/>
      <c r="EK378" s="502"/>
      <c r="EL378" s="502"/>
      <c r="EM378" s="502"/>
      <c r="EN378" s="502"/>
      <c r="EO378" s="502"/>
      <c r="EP378" s="502"/>
      <c r="EQ378" s="502"/>
      <c r="ER378" s="502"/>
      <c r="ES378" s="502"/>
      <c r="ET378" s="502"/>
      <c r="EU378" s="502"/>
      <c r="EV378" s="502"/>
      <c r="EW378" s="502"/>
      <c r="EX378" s="502"/>
      <c r="EY378" s="502"/>
      <c r="EZ378" s="502"/>
      <c r="FA378" s="502"/>
      <c r="FB378" s="502"/>
      <c r="FC378" s="502"/>
      <c r="FD378" s="502"/>
      <c r="FE378" s="502"/>
      <c r="FF378" s="502"/>
      <c r="FG378" s="502"/>
      <c r="FH378" s="502"/>
      <c r="FI378" s="502"/>
      <c r="FJ378" s="502"/>
      <c r="FK378" s="502"/>
      <c r="FL378" s="502"/>
      <c r="FM378" s="502"/>
      <c r="FN378" s="502"/>
      <c r="FO378" s="502"/>
      <c r="FP378" s="502"/>
      <c r="FQ378" s="502"/>
      <c r="FR378" s="502"/>
      <c r="FS378" s="502"/>
      <c r="FT378" s="502"/>
      <c r="FU378" s="502"/>
      <c r="FV378" s="502"/>
      <c r="FW378" s="502"/>
      <c r="FX378" s="502"/>
      <c r="FY378" s="502"/>
      <c r="FZ378" s="502"/>
      <c r="GA378" s="502"/>
      <c r="GB378" s="502"/>
      <c r="GC378" s="502"/>
      <c r="GD378" s="502"/>
      <c r="GE378" s="502"/>
      <c r="GF378" s="502"/>
      <c r="GG378" s="502"/>
      <c r="GH378" s="502"/>
      <c r="GI378" s="502"/>
      <c r="GJ378" s="502"/>
      <c r="GK378" s="502"/>
      <c r="GL378" s="502"/>
      <c r="GM378" s="502"/>
      <c r="GN378" s="502"/>
      <c r="GO378" s="502"/>
      <c r="GP378" s="502"/>
      <c r="GQ378" s="502"/>
      <c r="GR378" s="502"/>
      <c r="GS378" s="502"/>
      <c r="GT378" s="502"/>
      <c r="GU378" s="502"/>
      <c r="GV378" s="502"/>
      <c r="GW378" s="502"/>
      <c r="GX378" s="502"/>
      <c r="GY378" s="502"/>
      <c r="GZ378" s="502"/>
      <c r="HA378" s="502"/>
      <c r="HB378" s="502"/>
      <c r="HC378" s="502"/>
      <c r="HD378" s="502"/>
      <c r="HE378" s="502"/>
      <c r="HF378" s="502"/>
      <c r="HG378" s="502"/>
      <c r="HH378" s="502"/>
      <c r="HI378" s="502"/>
      <c r="HJ378" s="502"/>
      <c r="HK378" s="502"/>
      <c r="HL378" s="502"/>
      <c r="HM378" s="502"/>
      <c r="HN378" s="502"/>
      <c r="HO378" s="502"/>
    </row>
    <row r="379" s="501" customFormat="1" spans="1:223">
      <c r="A379" s="519"/>
      <c r="B379" s="503"/>
      <c r="C379" s="503"/>
      <c r="D379" s="504"/>
      <c r="E379" s="504"/>
      <c r="AF379" s="502"/>
      <c r="AG379" s="502"/>
      <c r="AH379" s="502"/>
      <c r="AI379" s="502"/>
      <c r="AJ379" s="502"/>
      <c r="AK379" s="502"/>
      <c r="AL379" s="502"/>
      <c r="AM379" s="502"/>
      <c r="AN379" s="502"/>
      <c r="AO379" s="502"/>
      <c r="AP379" s="502"/>
      <c r="AQ379" s="502"/>
      <c r="AR379" s="502"/>
      <c r="AS379" s="502"/>
      <c r="AT379" s="502"/>
      <c r="AU379" s="502"/>
      <c r="AV379" s="502"/>
      <c r="AW379" s="502"/>
      <c r="AX379" s="502"/>
      <c r="AY379" s="502"/>
      <c r="AZ379" s="502"/>
      <c r="BA379" s="502"/>
      <c r="BB379" s="502"/>
      <c r="BC379" s="502"/>
      <c r="BD379" s="502"/>
      <c r="BE379" s="502"/>
      <c r="BF379" s="502"/>
      <c r="BG379" s="502"/>
      <c r="BH379" s="502"/>
      <c r="BI379" s="502"/>
      <c r="BJ379" s="502"/>
      <c r="BK379" s="502"/>
      <c r="BL379" s="502"/>
      <c r="BM379" s="502"/>
      <c r="BN379" s="502"/>
      <c r="BO379" s="502"/>
      <c r="BP379" s="502"/>
      <c r="BQ379" s="502"/>
      <c r="BR379" s="502"/>
      <c r="BS379" s="502"/>
      <c r="BT379" s="502"/>
      <c r="BU379" s="502"/>
      <c r="BV379" s="502"/>
      <c r="BW379" s="502"/>
      <c r="BX379" s="502"/>
      <c r="BY379" s="502"/>
      <c r="BZ379" s="502"/>
      <c r="CA379" s="502"/>
      <c r="CB379" s="502"/>
      <c r="CC379" s="502"/>
      <c r="CD379" s="502"/>
      <c r="CE379" s="502"/>
      <c r="CF379" s="502"/>
      <c r="CG379" s="502"/>
      <c r="CH379" s="502"/>
      <c r="CI379" s="502"/>
      <c r="CJ379" s="502"/>
      <c r="CK379" s="502"/>
      <c r="CL379" s="502"/>
      <c r="CM379" s="502"/>
      <c r="CN379" s="502"/>
      <c r="CO379" s="502"/>
      <c r="CP379" s="502"/>
      <c r="CQ379" s="502"/>
      <c r="CR379" s="502"/>
      <c r="CS379" s="502"/>
      <c r="CT379" s="502"/>
      <c r="CU379" s="502"/>
      <c r="CV379" s="502"/>
      <c r="CW379" s="502"/>
      <c r="CX379" s="502"/>
      <c r="CY379" s="502"/>
      <c r="CZ379" s="502"/>
      <c r="DA379" s="502"/>
      <c r="DB379" s="502"/>
      <c r="DC379" s="502"/>
      <c r="DD379" s="502"/>
      <c r="DE379" s="502"/>
      <c r="DF379" s="502"/>
      <c r="DG379" s="502"/>
      <c r="DH379" s="502"/>
      <c r="DI379" s="502"/>
      <c r="DJ379" s="502"/>
      <c r="DK379" s="502"/>
      <c r="DL379" s="502"/>
      <c r="DM379" s="502"/>
      <c r="DN379" s="502"/>
      <c r="DO379" s="502"/>
      <c r="DP379" s="502"/>
      <c r="DQ379" s="502"/>
      <c r="DR379" s="502"/>
      <c r="DS379" s="502"/>
      <c r="DT379" s="502"/>
      <c r="DU379" s="502"/>
      <c r="DV379" s="502"/>
      <c r="DW379" s="502"/>
      <c r="DX379" s="502"/>
      <c r="DY379" s="502"/>
      <c r="DZ379" s="502"/>
      <c r="EA379" s="502"/>
      <c r="EB379" s="502"/>
      <c r="EC379" s="502"/>
      <c r="ED379" s="502"/>
      <c r="EE379" s="502"/>
      <c r="EF379" s="502"/>
      <c r="EG379" s="502"/>
      <c r="EH379" s="502"/>
      <c r="EI379" s="502"/>
      <c r="EJ379" s="502"/>
      <c r="EK379" s="502"/>
      <c r="EL379" s="502"/>
      <c r="EM379" s="502"/>
      <c r="EN379" s="502"/>
      <c r="EO379" s="502"/>
      <c r="EP379" s="502"/>
      <c r="EQ379" s="502"/>
      <c r="ER379" s="502"/>
      <c r="ES379" s="502"/>
      <c r="ET379" s="502"/>
      <c r="EU379" s="502"/>
      <c r="EV379" s="502"/>
      <c r="EW379" s="502"/>
      <c r="EX379" s="502"/>
      <c r="EY379" s="502"/>
      <c r="EZ379" s="502"/>
      <c r="FA379" s="502"/>
      <c r="FB379" s="502"/>
      <c r="FC379" s="502"/>
      <c r="FD379" s="502"/>
      <c r="FE379" s="502"/>
      <c r="FF379" s="502"/>
      <c r="FG379" s="502"/>
      <c r="FH379" s="502"/>
      <c r="FI379" s="502"/>
      <c r="FJ379" s="502"/>
      <c r="FK379" s="502"/>
      <c r="FL379" s="502"/>
      <c r="FM379" s="502"/>
      <c r="FN379" s="502"/>
      <c r="FO379" s="502"/>
      <c r="FP379" s="502"/>
      <c r="FQ379" s="502"/>
      <c r="FR379" s="502"/>
      <c r="FS379" s="502"/>
      <c r="FT379" s="502"/>
      <c r="FU379" s="502"/>
      <c r="FV379" s="502"/>
      <c r="FW379" s="502"/>
      <c r="FX379" s="502"/>
      <c r="FY379" s="502"/>
      <c r="FZ379" s="502"/>
      <c r="GA379" s="502"/>
      <c r="GB379" s="502"/>
      <c r="GC379" s="502"/>
      <c r="GD379" s="502"/>
      <c r="GE379" s="502"/>
      <c r="GF379" s="502"/>
      <c r="GG379" s="502"/>
      <c r="GH379" s="502"/>
      <c r="GI379" s="502"/>
      <c r="GJ379" s="502"/>
      <c r="GK379" s="502"/>
      <c r="GL379" s="502"/>
      <c r="GM379" s="502"/>
      <c r="GN379" s="502"/>
      <c r="GO379" s="502"/>
      <c r="GP379" s="502"/>
      <c r="GQ379" s="502"/>
      <c r="GR379" s="502"/>
      <c r="GS379" s="502"/>
      <c r="GT379" s="502"/>
      <c r="GU379" s="502"/>
      <c r="GV379" s="502"/>
      <c r="GW379" s="502"/>
      <c r="GX379" s="502"/>
      <c r="GY379" s="502"/>
      <c r="GZ379" s="502"/>
      <c r="HA379" s="502"/>
      <c r="HB379" s="502"/>
      <c r="HC379" s="502"/>
      <c r="HD379" s="502"/>
      <c r="HE379" s="502"/>
      <c r="HF379" s="502"/>
      <c r="HG379" s="502"/>
      <c r="HH379" s="502"/>
      <c r="HI379" s="502"/>
      <c r="HJ379" s="502"/>
      <c r="HK379" s="502"/>
      <c r="HL379" s="502"/>
      <c r="HM379" s="502"/>
      <c r="HN379" s="502"/>
      <c r="HO379" s="502"/>
    </row>
    <row r="380" s="501" customFormat="1" spans="1:223">
      <c r="A380" s="519"/>
      <c r="B380" s="503"/>
      <c r="C380" s="503"/>
      <c r="D380" s="504"/>
      <c r="E380" s="504"/>
      <c r="AF380" s="502"/>
      <c r="AG380" s="502"/>
      <c r="AH380" s="502"/>
      <c r="AI380" s="502"/>
      <c r="AJ380" s="502"/>
      <c r="AK380" s="502"/>
      <c r="AL380" s="502"/>
      <c r="AM380" s="502"/>
      <c r="AN380" s="502"/>
      <c r="AO380" s="502"/>
      <c r="AP380" s="502"/>
      <c r="AQ380" s="502"/>
      <c r="AR380" s="502"/>
      <c r="AS380" s="502"/>
      <c r="AT380" s="502"/>
      <c r="AU380" s="502"/>
      <c r="AV380" s="502"/>
      <c r="AW380" s="502"/>
      <c r="AX380" s="502"/>
      <c r="AY380" s="502"/>
      <c r="AZ380" s="502"/>
      <c r="BA380" s="502"/>
      <c r="BB380" s="502"/>
      <c r="BC380" s="502"/>
      <c r="BD380" s="502"/>
      <c r="BE380" s="502"/>
      <c r="BF380" s="502"/>
      <c r="BG380" s="502"/>
      <c r="BH380" s="502"/>
      <c r="BI380" s="502"/>
      <c r="BJ380" s="502"/>
      <c r="BK380" s="502"/>
      <c r="BL380" s="502"/>
      <c r="BM380" s="502"/>
      <c r="BN380" s="502"/>
      <c r="BO380" s="502"/>
      <c r="BP380" s="502"/>
      <c r="BQ380" s="502"/>
      <c r="BR380" s="502"/>
      <c r="BS380" s="502"/>
      <c r="BT380" s="502"/>
      <c r="BU380" s="502"/>
      <c r="BV380" s="502"/>
      <c r="BW380" s="502"/>
      <c r="BX380" s="502"/>
      <c r="BY380" s="502"/>
      <c r="BZ380" s="502"/>
      <c r="CA380" s="502"/>
      <c r="CB380" s="502"/>
      <c r="CC380" s="502"/>
      <c r="CD380" s="502"/>
      <c r="CE380" s="502"/>
      <c r="CF380" s="502"/>
      <c r="CG380" s="502"/>
      <c r="CH380" s="502"/>
      <c r="CI380" s="502"/>
      <c r="CJ380" s="502"/>
      <c r="CK380" s="502"/>
      <c r="CL380" s="502"/>
      <c r="CM380" s="502"/>
      <c r="CN380" s="502"/>
      <c r="CO380" s="502"/>
      <c r="CP380" s="502"/>
      <c r="CQ380" s="502"/>
      <c r="CR380" s="502"/>
      <c r="CS380" s="502"/>
      <c r="CT380" s="502"/>
      <c r="CU380" s="502"/>
      <c r="CV380" s="502"/>
      <c r="CW380" s="502"/>
      <c r="CX380" s="502"/>
      <c r="CY380" s="502"/>
      <c r="CZ380" s="502"/>
      <c r="DA380" s="502"/>
      <c r="DB380" s="502"/>
      <c r="DC380" s="502"/>
      <c r="DD380" s="502"/>
      <c r="DE380" s="502"/>
      <c r="DF380" s="502"/>
      <c r="DG380" s="502"/>
      <c r="DH380" s="502"/>
      <c r="DI380" s="502"/>
      <c r="DJ380" s="502"/>
      <c r="DK380" s="502"/>
      <c r="DL380" s="502"/>
      <c r="DM380" s="502"/>
      <c r="DN380" s="502"/>
      <c r="DO380" s="502"/>
      <c r="DP380" s="502"/>
      <c r="DQ380" s="502"/>
      <c r="DR380" s="502"/>
      <c r="DS380" s="502"/>
      <c r="DT380" s="502"/>
      <c r="DU380" s="502"/>
      <c r="DV380" s="502"/>
      <c r="DW380" s="502"/>
      <c r="DX380" s="502"/>
      <c r="DY380" s="502"/>
      <c r="DZ380" s="502"/>
      <c r="EA380" s="502"/>
      <c r="EB380" s="502"/>
      <c r="EC380" s="502"/>
      <c r="ED380" s="502"/>
      <c r="EE380" s="502"/>
      <c r="EF380" s="502"/>
      <c r="EG380" s="502"/>
      <c r="EH380" s="502"/>
      <c r="EI380" s="502"/>
      <c r="EJ380" s="502"/>
      <c r="EK380" s="502"/>
      <c r="EL380" s="502"/>
      <c r="EM380" s="502"/>
      <c r="EN380" s="502"/>
      <c r="EO380" s="502"/>
      <c r="EP380" s="502"/>
      <c r="EQ380" s="502"/>
      <c r="ER380" s="502"/>
      <c r="ES380" s="502"/>
      <c r="ET380" s="502"/>
      <c r="EU380" s="502"/>
      <c r="EV380" s="502"/>
      <c r="EW380" s="502"/>
      <c r="EX380" s="502"/>
      <c r="EY380" s="502"/>
      <c r="EZ380" s="502"/>
      <c r="FA380" s="502"/>
      <c r="FB380" s="502"/>
      <c r="FC380" s="502"/>
      <c r="FD380" s="502"/>
      <c r="FE380" s="502"/>
      <c r="FF380" s="502"/>
      <c r="FG380" s="502"/>
      <c r="FH380" s="502"/>
      <c r="FI380" s="502"/>
      <c r="FJ380" s="502"/>
      <c r="FK380" s="502"/>
      <c r="FL380" s="502"/>
      <c r="FM380" s="502"/>
      <c r="FN380" s="502"/>
      <c r="FO380" s="502"/>
      <c r="FP380" s="502"/>
      <c r="FQ380" s="502"/>
      <c r="FR380" s="502"/>
      <c r="FS380" s="502"/>
      <c r="FT380" s="502"/>
      <c r="FU380" s="502"/>
      <c r="FV380" s="502"/>
      <c r="FW380" s="502"/>
      <c r="FX380" s="502"/>
      <c r="FY380" s="502"/>
      <c r="FZ380" s="502"/>
      <c r="GA380" s="502"/>
      <c r="GB380" s="502"/>
      <c r="GC380" s="502"/>
      <c r="GD380" s="502"/>
      <c r="GE380" s="502"/>
      <c r="GF380" s="502"/>
      <c r="GG380" s="502"/>
      <c r="GH380" s="502"/>
      <c r="GI380" s="502"/>
      <c r="GJ380" s="502"/>
      <c r="GK380" s="502"/>
      <c r="GL380" s="502"/>
      <c r="GM380" s="502"/>
      <c r="GN380" s="502"/>
      <c r="GO380" s="502"/>
      <c r="GP380" s="502"/>
      <c r="GQ380" s="502"/>
      <c r="GR380" s="502"/>
      <c r="GS380" s="502"/>
      <c r="GT380" s="502"/>
      <c r="GU380" s="502"/>
      <c r="GV380" s="502"/>
      <c r="GW380" s="502"/>
      <c r="GX380" s="502"/>
      <c r="GY380" s="502"/>
      <c r="GZ380" s="502"/>
      <c r="HA380" s="502"/>
      <c r="HB380" s="502"/>
      <c r="HC380" s="502"/>
      <c r="HD380" s="502"/>
      <c r="HE380" s="502"/>
      <c r="HF380" s="502"/>
      <c r="HG380" s="502"/>
      <c r="HH380" s="502"/>
      <c r="HI380" s="502"/>
      <c r="HJ380" s="502"/>
      <c r="HK380" s="502"/>
      <c r="HL380" s="502"/>
      <c r="HM380" s="502"/>
      <c r="HN380" s="502"/>
      <c r="HO380" s="502"/>
    </row>
    <row r="381" s="501" customFormat="1" spans="1:223">
      <c r="A381" s="519"/>
      <c r="B381" s="503"/>
      <c r="C381" s="503"/>
      <c r="D381" s="504"/>
      <c r="E381" s="504"/>
      <c r="AF381" s="502"/>
      <c r="AG381" s="502"/>
      <c r="AH381" s="502"/>
      <c r="AI381" s="502"/>
      <c r="AJ381" s="502"/>
      <c r="AK381" s="502"/>
      <c r="AL381" s="502"/>
      <c r="AM381" s="502"/>
      <c r="AN381" s="502"/>
      <c r="AO381" s="502"/>
      <c r="AP381" s="502"/>
      <c r="AQ381" s="502"/>
      <c r="AR381" s="502"/>
      <c r="AS381" s="502"/>
      <c r="AT381" s="502"/>
      <c r="AU381" s="502"/>
      <c r="AV381" s="502"/>
      <c r="AW381" s="502"/>
      <c r="AX381" s="502"/>
      <c r="AY381" s="502"/>
      <c r="AZ381" s="502"/>
      <c r="BA381" s="502"/>
      <c r="BB381" s="502"/>
      <c r="BC381" s="502"/>
      <c r="BD381" s="502"/>
      <c r="BE381" s="502"/>
      <c r="BF381" s="502"/>
      <c r="BG381" s="502"/>
      <c r="BH381" s="502"/>
      <c r="BI381" s="502"/>
      <c r="BJ381" s="502"/>
      <c r="BK381" s="502"/>
      <c r="BL381" s="502"/>
      <c r="BM381" s="502"/>
      <c r="BN381" s="502"/>
      <c r="BO381" s="502"/>
      <c r="BP381" s="502"/>
      <c r="BQ381" s="502"/>
      <c r="BR381" s="502"/>
      <c r="BS381" s="502"/>
      <c r="BT381" s="502"/>
      <c r="BU381" s="502"/>
      <c r="BV381" s="502"/>
      <c r="BW381" s="502"/>
      <c r="BX381" s="502"/>
      <c r="BY381" s="502"/>
      <c r="BZ381" s="502"/>
      <c r="CA381" s="502"/>
      <c r="CB381" s="502"/>
      <c r="CC381" s="502"/>
      <c r="CD381" s="502"/>
      <c r="CE381" s="502"/>
      <c r="CF381" s="502"/>
      <c r="CG381" s="502"/>
      <c r="CH381" s="502"/>
      <c r="CI381" s="502"/>
      <c r="CJ381" s="502"/>
      <c r="CK381" s="502"/>
      <c r="CL381" s="502"/>
      <c r="CM381" s="502"/>
      <c r="CN381" s="502"/>
      <c r="CO381" s="502"/>
      <c r="CP381" s="502"/>
      <c r="CQ381" s="502"/>
      <c r="CR381" s="502"/>
      <c r="CS381" s="502"/>
      <c r="CT381" s="502"/>
      <c r="CU381" s="502"/>
      <c r="CV381" s="502"/>
      <c r="CW381" s="502"/>
      <c r="CX381" s="502"/>
      <c r="CY381" s="502"/>
      <c r="CZ381" s="502"/>
      <c r="DA381" s="502"/>
      <c r="DB381" s="502"/>
      <c r="DC381" s="502"/>
      <c r="DD381" s="502"/>
      <c r="DE381" s="502"/>
      <c r="DF381" s="502"/>
      <c r="DG381" s="502"/>
      <c r="DH381" s="502"/>
      <c r="DI381" s="502"/>
      <c r="DJ381" s="502"/>
      <c r="DK381" s="502"/>
      <c r="DL381" s="502"/>
      <c r="DM381" s="502"/>
      <c r="DN381" s="502"/>
      <c r="DO381" s="502"/>
      <c r="DP381" s="502"/>
      <c r="DQ381" s="502"/>
      <c r="DR381" s="502"/>
      <c r="DS381" s="502"/>
      <c r="DT381" s="502"/>
      <c r="DU381" s="502"/>
      <c r="DV381" s="502"/>
      <c r="DW381" s="502"/>
      <c r="DX381" s="502"/>
      <c r="DY381" s="502"/>
      <c r="DZ381" s="502"/>
      <c r="EA381" s="502"/>
      <c r="EB381" s="502"/>
      <c r="EC381" s="502"/>
      <c r="ED381" s="502"/>
      <c r="EE381" s="502"/>
      <c r="EF381" s="502"/>
      <c r="EG381" s="502"/>
      <c r="EH381" s="502"/>
      <c r="EI381" s="502"/>
      <c r="EJ381" s="502"/>
      <c r="EK381" s="502"/>
      <c r="EL381" s="502"/>
      <c r="EM381" s="502"/>
      <c r="EN381" s="502"/>
      <c r="EO381" s="502"/>
      <c r="EP381" s="502"/>
      <c r="EQ381" s="502"/>
      <c r="ER381" s="502"/>
      <c r="ES381" s="502"/>
      <c r="ET381" s="502"/>
      <c r="EU381" s="502"/>
      <c r="EV381" s="502"/>
      <c r="EW381" s="502"/>
      <c r="EX381" s="502"/>
      <c r="EY381" s="502"/>
      <c r="EZ381" s="502"/>
      <c r="FA381" s="502"/>
      <c r="FB381" s="502"/>
      <c r="FC381" s="502"/>
      <c r="FD381" s="502"/>
      <c r="FE381" s="502"/>
      <c r="FF381" s="502"/>
      <c r="FG381" s="502"/>
      <c r="FH381" s="502"/>
      <c r="FI381" s="502"/>
      <c r="FJ381" s="502"/>
      <c r="FK381" s="502"/>
      <c r="FL381" s="502"/>
      <c r="FM381" s="502"/>
      <c r="FN381" s="502"/>
      <c r="FO381" s="502"/>
      <c r="FP381" s="502"/>
      <c r="FQ381" s="502"/>
      <c r="FR381" s="502"/>
      <c r="FS381" s="502"/>
      <c r="FT381" s="502"/>
      <c r="FU381" s="502"/>
      <c r="FV381" s="502"/>
      <c r="FW381" s="502"/>
      <c r="FX381" s="502"/>
      <c r="FY381" s="502"/>
      <c r="FZ381" s="502"/>
      <c r="GA381" s="502"/>
      <c r="GB381" s="502"/>
      <c r="GC381" s="502"/>
      <c r="GD381" s="502"/>
      <c r="GE381" s="502"/>
      <c r="GF381" s="502"/>
      <c r="GG381" s="502"/>
      <c r="GH381" s="502"/>
      <c r="GI381" s="502"/>
      <c r="GJ381" s="502"/>
      <c r="GK381" s="502"/>
      <c r="GL381" s="502"/>
      <c r="GM381" s="502"/>
      <c r="GN381" s="502"/>
      <c r="GO381" s="502"/>
      <c r="GP381" s="502"/>
      <c r="GQ381" s="502"/>
      <c r="GR381" s="502"/>
      <c r="GS381" s="502"/>
      <c r="GT381" s="502"/>
      <c r="GU381" s="502"/>
      <c r="GV381" s="502"/>
      <c r="GW381" s="502"/>
      <c r="GX381" s="502"/>
      <c r="GY381" s="502"/>
      <c r="GZ381" s="502"/>
      <c r="HA381" s="502"/>
      <c r="HB381" s="502"/>
      <c r="HC381" s="502"/>
      <c r="HD381" s="502"/>
      <c r="HE381" s="502"/>
      <c r="HF381" s="502"/>
      <c r="HG381" s="502"/>
      <c r="HH381" s="502"/>
      <c r="HI381" s="502"/>
      <c r="HJ381" s="502"/>
      <c r="HK381" s="502"/>
      <c r="HL381" s="502"/>
      <c r="HM381" s="502"/>
      <c r="HN381" s="502"/>
      <c r="HO381" s="502"/>
    </row>
    <row r="382" s="501" customFormat="1" spans="1:223">
      <c r="A382" s="519"/>
      <c r="B382" s="503"/>
      <c r="C382" s="503"/>
      <c r="D382" s="504"/>
      <c r="E382" s="504"/>
      <c r="AF382" s="502"/>
      <c r="AG382" s="502"/>
      <c r="AH382" s="502"/>
      <c r="AI382" s="502"/>
      <c r="AJ382" s="502"/>
      <c r="AK382" s="502"/>
      <c r="AL382" s="502"/>
      <c r="AM382" s="502"/>
      <c r="AN382" s="502"/>
      <c r="AO382" s="502"/>
      <c r="AP382" s="502"/>
      <c r="AQ382" s="502"/>
      <c r="AR382" s="502"/>
      <c r="AS382" s="502"/>
      <c r="AT382" s="502"/>
      <c r="AU382" s="502"/>
      <c r="AV382" s="502"/>
      <c r="AW382" s="502"/>
      <c r="AX382" s="502"/>
      <c r="AY382" s="502"/>
      <c r="AZ382" s="502"/>
      <c r="BA382" s="502"/>
      <c r="BB382" s="502"/>
      <c r="BC382" s="502"/>
      <c r="BD382" s="502"/>
      <c r="BE382" s="502"/>
      <c r="BF382" s="502"/>
      <c r="BG382" s="502"/>
      <c r="BH382" s="502"/>
      <c r="BI382" s="502"/>
      <c r="BJ382" s="502"/>
      <c r="BK382" s="502"/>
      <c r="BL382" s="502"/>
      <c r="BM382" s="502"/>
      <c r="BN382" s="502"/>
      <c r="BO382" s="502"/>
      <c r="BP382" s="502"/>
      <c r="BQ382" s="502"/>
      <c r="BR382" s="502"/>
      <c r="BS382" s="502"/>
      <c r="BT382" s="502"/>
      <c r="BU382" s="502"/>
      <c r="BV382" s="502"/>
      <c r="BW382" s="502"/>
      <c r="BX382" s="502"/>
      <c r="BY382" s="502"/>
      <c r="BZ382" s="502"/>
      <c r="CA382" s="502"/>
      <c r="CB382" s="502"/>
      <c r="CC382" s="502"/>
      <c r="CD382" s="502"/>
      <c r="CE382" s="502"/>
      <c r="CF382" s="502"/>
      <c r="CG382" s="502"/>
      <c r="CH382" s="502"/>
      <c r="CI382" s="502"/>
      <c r="CJ382" s="502"/>
      <c r="CK382" s="502"/>
      <c r="CL382" s="502"/>
      <c r="CM382" s="502"/>
      <c r="CN382" s="502"/>
      <c r="CO382" s="502"/>
      <c r="CP382" s="502"/>
      <c r="CQ382" s="502"/>
      <c r="CR382" s="502"/>
      <c r="CS382" s="502"/>
      <c r="CT382" s="502"/>
      <c r="CU382" s="502"/>
      <c r="CV382" s="502"/>
      <c r="CW382" s="502"/>
      <c r="CX382" s="502"/>
      <c r="CY382" s="502"/>
      <c r="CZ382" s="502"/>
      <c r="DA382" s="502"/>
      <c r="DB382" s="502"/>
      <c r="DC382" s="502"/>
      <c r="DD382" s="502"/>
      <c r="DE382" s="502"/>
      <c r="DF382" s="502"/>
      <c r="DG382" s="502"/>
      <c r="DH382" s="502"/>
      <c r="DI382" s="502"/>
      <c r="DJ382" s="502"/>
      <c r="DK382" s="502"/>
      <c r="DL382" s="502"/>
      <c r="DM382" s="502"/>
      <c r="DN382" s="502"/>
      <c r="DO382" s="502"/>
      <c r="DP382" s="502"/>
      <c r="DQ382" s="502"/>
      <c r="DR382" s="502"/>
      <c r="DS382" s="502"/>
      <c r="DT382" s="502"/>
      <c r="DU382" s="502"/>
      <c r="DV382" s="502"/>
      <c r="DW382" s="502"/>
      <c r="DX382" s="502"/>
      <c r="DY382" s="502"/>
      <c r="DZ382" s="502"/>
      <c r="EA382" s="502"/>
      <c r="EB382" s="502"/>
      <c r="EC382" s="502"/>
      <c r="ED382" s="502"/>
      <c r="EE382" s="502"/>
      <c r="EF382" s="502"/>
      <c r="EG382" s="502"/>
      <c r="EH382" s="502"/>
      <c r="EI382" s="502"/>
      <c r="EJ382" s="502"/>
      <c r="EK382" s="502"/>
      <c r="EL382" s="502"/>
      <c r="EM382" s="502"/>
      <c r="EN382" s="502"/>
      <c r="EO382" s="502"/>
      <c r="EP382" s="502"/>
      <c r="EQ382" s="502"/>
      <c r="ER382" s="502"/>
      <c r="ES382" s="502"/>
      <c r="ET382" s="502"/>
      <c r="EU382" s="502"/>
      <c r="EV382" s="502"/>
      <c r="EW382" s="502"/>
      <c r="EX382" s="502"/>
      <c r="EY382" s="502"/>
      <c r="EZ382" s="502"/>
      <c r="FA382" s="502"/>
      <c r="FB382" s="502"/>
      <c r="FC382" s="502"/>
      <c r="FD382" s="502"/>
      <c r="FE382" s="502"/>
      <c r="FF382" s="502"/>
      <c r="FG382" s="502"/>
      <c r="FH382" s="502"/>
      <c r="FI382" s="502"/>
      <c r="FJ382" s="502"/>
      <c r="FK382" s="502"/>
      <c r="FL382" s="502"/>
      <c r="FM382" s="502"/>
      <c r="FN382" s="502"/>
      <c r="FO382" s="502"/>
      <c r="FP382" s="502"/>
      <c r="FQ382" s="502"/>
      <c r="FR382" s="502"/>
      <c r="FS382" s="502"/>
      <c r="FT382" s="502"/>
      <c r="FU382" s="502"/>
      <c r="FV382" s="502"/>
      <c r="FW382" s="502"/>
      <c r="FX382" s="502"/>
      <c r="FY382" s="502"/>
      <c r="FZ382" s="502"/>
      <c r="GA382" s="502"/>
      <c r="GB382" s="502"/>
      <c r="GC382" s="502"/>
      <c r="GD382" s="502"/>
      <c r="GE382" s="502"/>
      <c r="GF382" s="502"/>
      <c r="GG382" s="502"/>
      <c r="GH382" s="502"/>
      <c r="GI382" s="502"/>
      <c r="GJ382" s="502"/>
      <c r="GK382" s="502"/>
      <c r="GL382" s="502"/>
      <c r="GM382" s="502"/>
      <c r="GN382" s="502"/>
      <c r="GO382" s="502"/>
      <c r="GP382" s="502"/>
      <c r="GQ382" s="502"/>
      <c r="GR382" s="502"/>
      <c r="GS382" s="502"/>
      <c r="GT382" s="502"/>
      <c r="GU382" s="502"/>
      <c r="GV382" s="502"/>
      <c r="GW382" s="502"/>
      <c r="GX382" s="502"/>
      <c r="GY382" s="502"/>
      <c r="GZ382" s="502"/>
      <c r="HA382" s="502"/>
      <c r="HB382" s="502"/>
      <c r="HC382" s="502"/>
      <c r="HD382" s="502"/>
      <c r="HE382" s="502"/>
      <c r="HF382" s="502"/>
      <c r="HG382" s="502"/>
      <c r="HH382" s="502"/>
      <c r="HI382" s="502"/>
      <c r="HJ382" s="502"/>
      <c r="HK382" s="502"/>
      <c r="HL382" s="502"/>
      <c r="HM382" s="502"/>
      <c r="HN382" s="502"/>
      <c r="HO382" s="502"/>
    </row>
    <row r="383" s="501" customFormat="1" spans="1:223">
      <c r="A383" s="519"/>
      <c r="B383" s="503"/>
      <c r="C383" s="503"/>
      <c r="D383" s="504"/>
      <c r="E383" s="504"/>
      <c r="AF383" s="502"/>
      <c r="AG383" s="502"/>
      <c r="AH383" s="502"/>
      <c r="AI383" s="502"/>
      <c r="AJ383" s="502"/>
      <c r="AK383" s="502"/>
      <c r="AL383" s="502"/>
      <c r="AM383" s="502"/>
      <c r="AN383" s="502"/>
      <c r="AO383" s="502"/>
      <c r="AP383" s="502"/>
      <c r="AQ383" s="502"/>
      <c r="AR383" s="502"/>
      <c r="AS383" s="502"/>
      <c r="AT383" s="502"/>
      <c r="AU383" s="502"/>
      <c r="AV383" s="502"/>
      <c r="AW383" s="502"/>
      <c r="AX383" s="502"/>
      <c r="AY383" s="502"/>
      <c r="AZ383" s="502"/>
      <c r="BA383" s="502"/>
      <c r="BB383" s="502"/>
      <c r="BC383" s="502"/>
      <c r="BD383" s="502"/>
      <c r="BE383" s="502"/>
      <c r="BF383" s="502"/>
      <c r="BG383" s="502"/>
      <c r="BH383" s="502"/>
      <c r="BI383" s="502"/>
      <c r="BJ383" s="502"/>
      <c r="BK383" s="502"/>
      <c r="BL383" s="502"/>
      <c r="BM383" s="502"/>
      <c r="BN383" s="502"/>
      <c r="BO383" s="502"/>
      <c r="BP383" s="502"/>
      <c r="BQ383" s="502"/>
      <c r="BR383" s="502"/>
      <c r="BS383" s="502"/>
      <c r="BT383" s="502"/>
      <c r="BU383" s="502"/>
      <c r="BV383" s="502"/>
      <c r="BW383" s="502"/>
      <c r="BX383" s="502"/>
      <c r="BY383" s="502"/>
      <c r="BZ383" s="502"/>
      <c r="CA383" s="502"/>
      <c r="CB383" s="502"/>
      <c r="CC383" s="502"/>
      <c r="CD383" s="502"/>
      <c r="CE383" s="502"/>
      <c r="CF383" s="502"/>
      <c r="CG383" s="502"/>
      <c r="CH383" s="502"/>
      <c r="CI383" s="502"/>
      <c r="CJ383" s="502"/>
      <c r="CK383" s="502"/>
      <c r="CL383" s="502"/>
      <c r="CM383" s="502"/>
      <c r="CN383" s="502"/>
      <c r="CO383" s="502"/>
      <c r="CP383" s="502"/>
      <c r="CQ383" s="502"/>
      <c r="CR383" s="502"/>
      <c r="CS383" s="502"/>
      <c r="CT383" s="502"/>
      <c r="CU383" s="502"/>
      <c r="CV383" s="502"/>
      <c r="CW383" s="502"/>
      <c r="CX383" s="502"/>
      <c r="CY383" s="502"/>
      <c r="CZ383" s="502"/>
      <c r="DA383" s="502"/>
      <c r="DB383" s="502"/>
      <c r="DC383" s="502"/>
      <c r="DD383" s="502"/>
      <c r="DE383" s="502"/>
      <c r="DF383" s="502"/>
      <c r="DG383" s="502"/>
      <c r="DH383" s="502"/>
      <c r="DI383" s="502"/>
      <c r="DJ383" s="502"/>
      <c r="DK383" s="502"/>
      <c r="DL383" s="502"/>
      <c r="DM383" s="502"/>
      <c r="DN383" s="502"/>
      <c r="DO383" s="502"/>
      <c r="DP383" s="502"/>
      <c r="DQ383" s="502"/>
      <c r="DR383" s="502"/>
      <c r="DS383" s="502"/>
      <c r="DT383" s="502"/>
      <c r="DU383" s="502"/>
      <c r="DV383" s="502"/>
      <c r="DW383" s="502"/>
      <c r="DX383" s="502"/>
      <c r="DY383" s="502"/>
      <c r="DZ383" s="502"/>
      <c r="EA383" s="502"/>
      <c r="EB383" s="502"/>
      <c r="EC383" s="502"/>
      <c r="ED383" s="502"/>
      <c r="EE383" s="502"/>
      <c r="EF383" s="502"/>
      <c r="EG383" s="502"/>
      <c r="EH383" s="502"/>
      <c r="EI383" s="502"/>
      <c r="EJ383" s="502"/>
      <c r="EK383" s="502"/>
      <c r="EL383" s="502"/>
      <c r="EM383" s="502"/>
      <c r="EN383" s="502"/>
      <c r="EO383" s="502"/>
      <c r="EP383" s="502"/>
      <c r="EQ383" s="502"/>
      <c r="ER383" s="502"/>
      <c r="ES383" s="502"/>
      <c r="ET383" s="502"/>
      <c r="EU383" s="502"/>
      <c r="EV383" s="502"/>
      <c r="EW383" s="502"/>
      <c r="EX383" s="502"/>
      <c r="EY383" s="502"/>
      <c r="EZ383" s="502"/>
      <c r="FA383" s="502"/>
      <c r="FB383" s="502"/>
      <c r="FC383" s="502"/>
      <c r="FD383" s="502"/>
      <c r="FE383" s="502"/>
      <c r="FF383" s="502"/>
      <c r="FG383" s="502"/>
      <c r="FH383" s="502"/>
      <c r="FI383" s="502"/>
      <c r="FJ383" s="502"/>
      <c r="FK383" s="502"/>
      <c r="FL383" s="502"/>
      <c r="FM383" s="502"/>
      <c r="FN383" s="502"/>
      <c r="FO383" s="502"/>
      <c r="FP383" s="502"/>
      <c r="FQ383" s="502"/>
      <c r="FR383" s="502"/>
      <c r="FS383" s="502"/>
      <c r="FT383" s="502"/>
      <c r="FU383" s="502"/>
      <c r="FV383" s="502"/>
      <c r="FW383" s="502"/>
      <c r="FX383" s="502"/>
      <c r="FY383" s="502"/>
      <c r="FZ383" s="502"/>
      <c r="GA383" s="502"/>
      <c r="GB383" s="502"/>
      <c r="GC383" s="502"/>
      <c r="GD383" s="502"/>
      <c r="GE383" s="502"/>
      <c r="GF383" s="502"/>
      <c r="GG383" s="502"/>
      <c r="GH383" s="502"/>
      <c r="GI383" s="502"/>
      <c r="GJ383" s="502"/>
      <c r="GK383" s="502"/>
      <c r="GL383" s="502"/>
      <c r="GM383" s="502"/>
      <c r="GN383" s="502"/>
      <c r="GO383" s="502"/>
      <c r="GP383" s="502"/>
      <c r="GQ383" s="502"/>
      <c r="GR383" s="502"/>
      <c r="GS383" s="502"/>
      <c r="GT383" s="502"/>
      <c r="GU383" s="502"/>
      <c r="GV383" s="502"/>
      <c r="GW383" s="502"/>
      <c r="GX383" s="502"/>
      <c r="GY383" s="502"/>
      <c r="GZ383" s="502"/>
      <c r="HA383" s="502"/>
      <c r="HB383" s="502"/>
      <c r="HC383" s="502"/>
      <c r="HD383" s="502"/>
      <c r="HE383" s="502"/>
      <c r="HF383" s="502"/>
      <c r="HG383" s="502"/>
      <c r="HH383" s="502"/>
      <c r="HI383" s="502"/>
      <c r="HJ383" s="502"/>
      <c r="HK383" s="502"/>
      <c r="HL383" s="502"/>
      <c r="HM383" s="502"/>
      <c r="HN383" s="502"/>
      <c r="HO383" s="502"/>
    </row>
    <row r="384" s="501" customFormat="1" spans="1:223">
      <c r="A384" s="519"/>
      <c r="B384" s="503"/>
      <c r="C384" s="503"/>
      <c r="D384" s="504"/>
      <c r="E384" s="504"/>
      <c r="AF384" s="502"/>
      <c r="AG384" s="502"/>
      <c r="AH384" s="502"/>
      <c r="AI384" s="502"/>
      <c r="AJ384" s="502"/>
      <c r="AK384" s="502"/>
      <c r="AL384" s="502"/>
      <c r="AM384" s="502"/>
      <c r="AN384" s="502"/>
      <c r="AO384" s="502"/>
      <c r="AP384" s="502"/>
      <c r="AQ384" s="502"/>
      <c r="AR384" s="502"/>
      <c r="AS384" s="502"/>
      <c r="AT384" s="502"/>
      <c r="AU384" s="502"/>
      <c r="AV384" s="502"/>
      <c r="AW384" s="502"/>
      <c r="AX384" s="502"/>
      <c r="AY384" s="502"/>
      <c r="AZ384" s="502"/>
      <c r="BA384" s="502"/>
      <c r="BB384" s="502"/>
      <c r="BC384" s="502"/>
      <c r="BD384" s="502"/>
      <c r="BE384" s="502"/>
      <c r="BF384" s="502"/>
      <c r="BG384" s="502"/>
      <c r="BH384" s="502"/>
      <c r="BI384" s="502"/>
      <c r="BJ384" s="502"/>
      <c r="BK384" s="502"/>
      <c r="BL384" s="502"/>
      <c r="BM384" s="502"/>
      <c r="BN384" s="502"/>
      <c r="BO384" s="502"/>
      <c r="BP384" s="502"/>
      <c r="BQ384" s="502"/>
      <c r="BR384" s="502"/>
      <c r="BS384" s="502"/>
      <c r="BT384" s="502"/>
      <c r="BU384" s="502"/>
      <c r="BV384" s="502"/>
      <c r="BW384" s="502"/>
      <c r="BX384" s="502"/>
      <c r="BY384" s="502"/>
      <c r="BZ384" s="502"/>
      <c r="CA384" s="502"/>
      <c r="CB384" s="502"/>
      <c r="CC384" s="502"/>
      <c r="CD384" s="502"/>
      <c r="CE384" s="502"/>
      <c r="CF384" s="502"/>
      <c r="CG384" s="502"/>
      <c r="CH384" s="502"/>
      <c r="CI384" s="502"/>
      <c r="CJ384" s="502"/>
      <c r="CK384" s="502"/>
      <c r="CL384" s="502"/>
      <c r="CM384" s="502"/>
      <c r="CN384" s="502"/>
      <c r="CO384" s="502"/>
      <c r="CP384" s="502"/>
      <c r="CQ384" s="502"/>
      <c r="CR384" s="502"/>
      <c r="CS384" s="502"/>
      <c r="CT384" s="502"/>
      <c r="CU384" s="502"/>
      <c r="CV384" s="502"/>
      <c r="CW384" s="502"/>
      <c r="CX384" s="502"/>
      <c r="CY384" s="502"/>
      <c r="CZ384" s="502"/>
      <c r="DA384" s="502"/>
      <c r="DB384" s="502"/>
      <c r="DC384" s="502"/>
      <c r="DD384" s="502"/>
      <c r="DE384" s="502"/>
      <c r="DF384" s="502"/>
      <c r="DG384" s="502"/>
      <c r="DH384" s="502"/>
      <c r="DI384" s="502"/>
      <c r="DJ384" s="502"/>
      <c r="DK384" s="502"/>
      <c r="DL384" s="502"/>
      <c r="DM384" s="502"/>
      <c r="DN384" s="502"/>
      <c r="DO384" s="502"/>
      <c r="DP384" s="502"/>
      <c r="DQ384" s="502"/>
      <c r="DR384" s="502"/>
      <c r="DS384" s="502"/>
      <c r="DT384" s="502"/>
      <c r="DU384" s="502"/>
      <c r="DV384" s="502"/>
      <c r="DW384" s="502"/>
      <c r="DX384" s="502"/>
      <c r="DY384" s="502"/>
      <c r="DZ384" s="502"/>
      <c r="EA384" s="502"/>
      <c r="EB384" s="502"/>
      <c r="EC384" s="502"/>
      <c r="ED384" s="502"/>
      <c r="EE384" s="502"/>
      <c r="EF384" s="502"/>
      <c r="EG384" s="502"/>
      <c r="EH384" s="502"/>
      <c r="EI384" s="502"/>
      <c r="EJ384" s="502"/>
      <c r="EK384" s="502"/>
      <c r="EL384" s="502"/>
      <c r="EM384" s="502"/>
      <c r="EN384" s="502"/>
      <c r="EO384" s="502"/>
      <c r="EP384" s="502"/>
      <c r="EQ384" s="502"/>
      <c r="ER384" s="502"/>
      <c r="ES384" s="502"/>
      <c r="ET384" s="502"/>
      <c r="EU384" s="502"/>
      <c r="EV384" s="502"/>
      <c r="EW384" s="502"/>
      <c r="EX384" s="502"/>
      <c r="EY384" s="502"/>
      <c r="EZ384" s="502"/>
      <c r="FA384" s="502"/>
      <c r="FB384" s="502"/>
      <c r="FC384" s="502"/>
      <c r="FD384" s="502"/>
      <c r="FE384" s="502"/>
      <c r="FF384" s="502"/>
      <c r="FG384" s="502"/>
      <c r="FH384" s="502"/>
      <c r="FI384" s="502"/>
      <c r="FJ384" s="502"/>
      <c r="FK384" s="502"/>
      <c r="FL384" s="502"/>
      <c r="FM384" s="502"/>
      <c r="FN384" s="502"/>
      <c r="FO384" s="502"/>
      <c r="FP384" s="502"/>
      <c r="FQ384" s="502"/>
      <c r="FR384" s="502"/>
      <c r="FS384" s="502"/>
      <c r="FT384" s="502"/>
      <c r="FU384" s="502"/>
      <c r="FV384" s="502"/>
      <c r="FW384" s="502"/>
      <c r="FX384" s="502"/>
      <c r="FY384" s="502"/>
      <c r="FZ384" s="502"/>
      <c r="GA384" s="502"/>
      <c r="GB384" s="502"/>
      <c r="GC384" s="502"/>
      <c r="GD384" s="502"/>
      <c r="GE384" s="502"/>
      <c r="GF384" s="502"/>
      <c r="GG384" s="502"/>
      <c r="GH384" s="502"/>
      <c r="GI384" s="502"/>
      <c r="GJ384" s="502"/>
      <c r="GK384" s="502"/>
      <c r="GL384" s="502"/>
      <c r="GM384" s="502"/>
      <c r="GN384" s="502"/>
      <c r="GO384" s="502"/>
      <c r="GP384" s="502"/>
      <c r="GQ384" s="502"/>
      <c r="GR384" s="502"/>
      <c r="GS384" s="502"/>
      <c r="GT384" s="502"/>
      <c r="GU384" s="502"/>
      <c r="GV384" s="502"/>
      <c r="GW384" s="502"/>
      <c r="GX384" s="502"/>
      <c r="GY384" s="502"/>
      <c r="GZ384" s="502"/>
      <c r="HA384" s="502"/>
      <c r="HB384" s="502"/>
      <c r="HC384" s="502"/>
      <c r="HD384" s="502"/>
      <c r="HE384" s="502"/>
      <c r="HF384" s="502"/>
      <c r="HG384" s="502"/>
      <c r="HH384" s="502"/>
      <c r="HI384" s="502"/>
      <c r="HJ384" s="502"/>
      <c r="HK384" s="502"/>
      <c r="HL384" s="502"/>
      <c r="HM384" s="502"/>
      <c r="HN384" s="502"/>
      <c r="HO384" s="502"/>
    </row>
    <row r="385" s="501" customFormat="1" spans="1:223">
      <c r="A385" s="519"/>
      <c r="B385" s="503"/>
      <c r="C385" s="503"/>
      <c r="D385" s="504"/>
      <c r="E385" s="504"/>
      <c r="AF385" s="502"/>
      <c r="AG385" s="502"/>
      <c r="AH385" s="502"/>
      <c r="AI385" s="502"/>
      <c r="AJ385" s="502"/>
      <c r="AK385" s="502"/>
      <c r="AL385" s="502"/>
      <c r="AM385" s="502"/>
      <c r="AN385" s="502"/>
      <c r="AO385" s="502"/>
      <c r="AP385" s="502"/>
      <c r="AQ385" s="502"/>
      <c r="AR385" s="502"/>
      <c r="AS385" s="502"/>
      <c r="AT385" s="502"/>
      <c r="AU385" s="502"/>
      <c r="AV385" s="502"/>
      <c r="AW385" s="502"/>
      <c r="AX385" s="502"/>
      <c r="AY385" s="502"/>
      <c r="AZ385" s="502"/>
      <c r="BA385" s="502"/>
      <c r="BB385" s="502"/>
      <c r="BC385" s="502"/>
      <c r="BD385" s="502"/>
      <c r="BE385" s="502"/>
      <c r="BF385" s="502"/>
      <c r="BG385" s="502"/>
      <c r="BH385" s="502"/>
      <c r="BI385" s="502"/>
      <c r="BJ385" s="502"/>
      <c r="BK385" s="502"/>
      <c r="BL385" s="502"/>
      <c r="BM385" s="502"/>
      <c r="BN385" s="502"/>
      <c r="BO385" s="502"/>
      <c r="BP385" s="502"/>
      <c r="BQ385" s="502"/>
      <c r="BR385" s="502"/>
      <c r="BS385" s="502"/>
      <c r="BT385" s="502"/>
      <c r="BU385" s="502"/>
      <c r="BV385" s="502"/>
      <c r="BW385" s="502"/>
      <c r="BX385" s="502"/>
      <c r="BY385" s="502"/>
      <c r="BZ385" s="502"/>
      <c r="CA385" s="502"/>
      <c r="CB385" s="502"/>
      <c r="CC385" s="502"/>
      <c r="CD385" s="502"/>
      <c r="CE385" s="502"/>
      <c r="CF385" s="502"/>
      <c r="CG385" s="502"/>
      <c r="CH385" s="502"/>
      <c r="CI385" s="502"/>
      <c r="CJ385" s="502"/>
      <c r="CK385" s="502"/>
      <c r="CL385" s="502"/>
      <c r="CM385" s="502"/>
      <c r="CN385" s="502"/>
      <c r="CO385" s="502"/>
      <c r="CP385" s="502"/>
      <c r="CQ385" s="502"/>
      <c r="CR385" s="502"/>
      <c r="CS385" s="502"/>
      <c r="CT385" s="502"/>
      <c r="CU385" s="502"/>
      <c r="CV385" s="502"/>
      <c r="CW385" s="502"/>
      <c r="CX385" s="502"/>
      <c r="CY385" s="502"/>
      <c r="CZ385" s="502"/>
      <c r="DA385" s="502"/>
      <c r="DB385" s="502"/>
      <c r="DC385" s="502"/>
      <c r="DD385" s="502"/>
      <c r="DE385" s="502"/>
      <c r="DF385" s="502"/>
      <c r="DG385" s="502"/>
      <c r="DH385" s="502"/>
      <c r="DI385" s="502"/>
      <c r="DJ385" s="502"/>
      <c r="DK385" s="502"/>
      <c r="DL385" s="502"/>
      <c r="DM385" s="502"/>
      <c r="DN385" s="502"/>
      <c r="DO385" s="502"/>
      <c r="DP385" s="502"/>
      <c r="DQ385" s="502"/>
      <c r="DR385" s="502"/>
      <c r="DS385" s="502"/>
      <c r="DT385" s="502"/>
      <c r="DU385" s="502"/>
      <c r="DV385" s="502"/>
      <c r="DW385" s="502"/>
      <c r="DX385" s="502"/>
      <c r="DY385" s="502"/>
      <c r="DZ385" s="502"/>
      <c r="EA385" s="502"/>
      <c r="EB385" s="502"/>
      <c r="EC385" s="502"/>
      <c r="ED385" s="502"/>
      <c r="EE385" s="502"/>
      <c r="EF385" s="502"/>
      <c r="EG385" s="502"/>
      <c r="EH385" s="502"/>
      <c r="EI385" s="502"/>
      <c r="EJ385" s="502"/>
      <c r="EK385" s="502"/>
      <c r="EL385" s="502"/>
      <c r="EM385" s="502"/>
      <c r="EN385" s="502"/>
      <c r="EO385" s="502"/>
      <c r="EP385" s="502"/>
      <c r="EQ385" s="502"/>
      <c r="ER385" s="502"/>
      <c r="ES385" s="502"/>
      <c r="ET385" s="502"/>
      <c r="EU385" s="502"/>
      <c r="EV385" s="502"/>
      <c r="EW385" s="502"/>
      <c r="EX385" s="502"/>
      <c r="EY385" s="502"/>
      <c r="EZ385" s="502"/>
      <c r="FA385" s="502"/>
      <c r="FB385" s="502"/>
      <c r="FC385" s="502"/>
      <c r="FD385" s="502"/>
      <c r="FE385" s="502"/>
      <c r="FF385" s="502"/>
      <c r="FG385" s="502"/>
      <c r="FH385" s="502"/>
      <c r="FI385" s="502"/>
      <c r="FJ385" s="502"/>
      <c r="FK385" s="502"/>
      <c r="FL385" s="502"/>
      <c r="FM385" s="502"/>
      <c r="FN385" s="502"/>
      <c r="FO385" s="502"/>
      <c r="FP385" s="502"/>
      <c r="FQ385" s="502"/>
      <c r="FR385" s="502"/>
      <c r="FS385" s="502"/>
      <c r="FT385" s="502"/>
      <c r="FU385" s="502"/>
      <c r="FV385" s="502"/>
      <c r="FW385" s="502"/>
      <c r="FX385" s="502"/>
      <c r="FY385" s="502"/>
      <c r="FZ385" s="502"/>
      <c r="GA385" s="502"/>
      <c r="GB385" s="502"/>
      <c r="GC385" s="502"/>
      <c r="GD385" s="502"/>
      <c r="GE385" s="502"/>
      <c r="GF385" s="502"/>
      <c r="GG385" s="502"/>
      <c r="GH385" s="502"/>
      <c r="GI385" s="502"/>
      <c r="GJ385" s="502"/>
      <c r="GK385" s="502"/>
      <c r="GL385" s="502"/>
      <c r="GM385" s="502"/>
      <c r="GN385" s="502"/>
      <c r="GO385" s="502"/>
      <c r="GP385" s="502"/>
      <c r="GQ385" s="502"/>
      <c r="GR385" s="502"/>
      <c r="GS385" s="502"/>
      <c r="GT385" s="502"/>
      <c r="GU385" s="502"/>
      <c r="GV385" s="502"/>
      <c r="GW385" s="502"/>
      <c r="GX385" s="502"/>
      <c r="GY385" s="502"/>
      <c r="GZ385" s="502"/>
      <c r="HA385" s="502"/>
      <c r="HB385" s="502"/>
      <c r="HC385" s="502"/>
      <c r="HD385" s="502"/>
      <c r="HE385" s="502"/>
      <c r="HF385" s="502"/>
      <c r="HG385" s="502"/>
      <c r="HH385" s="502"/>
      <c r="HI385" s="502"/>
      <c r="HJ385" s="502"/>
      <c r="HK385" s="502"/>
      <c r="HL385" s="502"/>
      <c r="HM385" s="502"/>
      <c r="HN385" s="502"/>
      <c r="HO385" s="502"/>
    </row>
    <row r="386" s="501" customFormat="1" spans="1:223">
      <c r="A386" s="519"/>
      <c r="B386" s="503"/>
      <c r="C386" s="503"/>
      <c r="D386" s="504"/>
      <c r="E386" s="504"/>
      <c r="AF386" s="502"/>
      <c r="AG386" s="502"/>
      <c r="AH386" s="502"/>
      <c r="AI386" s="502"/>
      <c r="AJ386" s="502"/>
      <c r="AK386" s="502"/>
      <c r="AL386" s="502"/>
      <c r="AM386" s="502"/>
      <c r="AN386" s="502"/>
      <c r="AO386" s="502"/>
      <c r="AP386" s="502"/>
      <c r="AQ386" s="502"/>
      <c r="AR386" s="502"/>
      <c r="AS386" s="502"/>
      <c r="AT386" s="502"/>
      <c r="AU386" s="502"/>
      <c r="AV386" s="502"/>
      <c r="AW386" s="502"/>
      <c r="AX386" s="502"/>
      <c r="AY386" s="502"/>
      <c r="AZ386" s="502"/>
      <c r="BA386" s="502"/>
      <c r="BB386" s="502"/>
      <c r="BC386" s="502"/>
      <c r="BD386" s="502"/>
      <c r="BE386" s="502"/>
      <c r="BF386" s="502"/>
      <c r="BG386" s="502"/>
      <c r="BH386" s="502"/>
      <c r="BI386" s="502"/>
      <c r="BJ386" s="502"/>
      <c r="BK386" s="502"/>
      <c r="BL386" s="502"/>
      <c r="BM386" s="502"/>
      <c r="BN386" s="502"/>
      <c r="BO386" s="502"/>
      <c r="BP386" s="502"/>
      <c r="BQ386" s="502"/>
      <c r="BR386" s="502"/>
      <c r="BS386" s="502"/>
      <c r="BT386" s="502"/>
      <c r="BU386" s="502"/>
      <c r="BV386" s="502"/>
      <c r="BW386" s="502"/>
      <c r="BX386" s="502"/>
      <c r="BY386" s="502"/>
      <c r="BZ386" s="502"/>
      <c r="CA386" s="502"/>
      <c r="CB386" s="502"/>
      <c r="CC386" s="502"/>
      <c r="CD386" s="502"/>
      <c r="CE386" s="502"/>
      <c r="CF386" s="502"/>
      <c r="CG386" s="502"/>
      <c r="CH386" s="502"/>
      <c r="CI386" s="502"/>
      <c r="CJ386" s="502"/>
      <c r="CK386" s="502"/>
      <c r="CL386" s="502"/>
      <c r="CM386" s="502"/>
      <c r="CN386" s="502"/>
      <c r="CO386" s="502"/>
      <c r="CP386" s="502"/>
      <c r="CQ386" s="502"/>
      <c r="CR386" s="502"/>
      <c r="CS386" s="502"/>
      <c r="CT386" s="502"/>
      <c r="CU386" s="502"/>
      <c r="CV386" s="502"/>
      <c r="CW386" s="502"/>
      <c r="CX386" s="502"/>
      <c r="CY386" s="502"/>
      <c r="CZ386" s="502"/>
      <c r="DA386" s="502"/>
      <c r="DB386" s="502"/>
      <c r="DC386" s="502"/>
      <c r="DD386" s="502"/>
      <c r="DE386" s="502"/>
      <c r="DF386" s="502"/>
      <c r="DG386" s="502"/>
      <c r="DH386" s="502"/>
      <c r="DI386" s="502"/>
      <c r="DJ386" s="502"/>
      <c r="DK386" s="502"/>
      <c r="DL386" s="502"/>
      <c r="DM386" s="502"/>
      <c r="DN386" s="502"/>
      <c r="DO386" s="502"/>
      <c r="DP386" s="502"/>
      <c r="DQ386" s="502"/>
      <c r="DR386" s="502"/>
      <c r="DS386" s="502"/>
      <c r="DT386" s="502"/>
      <c r="DU386" s="502"/>
      <c r="DV386" s="502"/>
      <c r="DW386" s="502"/>
      <c r="DX386" s="502"/>
      <c r="DY386" s="502"/>
      <c r="DZ386" s="502"/>
      <c r="EA386" s="502"/>
      <c r="EB386" s="502"/>
      <c r="EC386" s="502"/>
      <c r="ED386" s="502"/>
      <c r="EE386" s="502"/>
      <c r="EF386" s="502"/>
      <c r="EG386" s="502"/>
      <c r="EH386" s="502"/>
      <c r="EI386" s="502"/>
      <c r="EJ386" s="502"/>
      <c r="EK386" s="502"/>
      <c r="EL386" s="502"/>
      <c r="EM386" s="502"/>
      <c r="EN386" s="502"/>
      <c r="EO386" s="502"/>
      <c r="EP386" s="502"/>
      <c r="EQ386" s="502"/>
      <c r="ER386" s="502"/>
      <c r="ES386" s="502"/>
      <c r="ET386" s="502"/>
      <c r="EU386" s="502"/>
      <c r="EV386" s="502"/>
      <c r="EW386" s="502"/>
      <c r="EX386" s="502"/>
      <c r="EY386" s="502"/>
      <c r="EZ386" s="502"/>
      <c r="FA386" s="502"/>
      <c r="FB386" s="502"/>
      <c r="FC386" s="502"/>
      <c r="FD386" s="502"/>
      <c r="FE386" s="502"/>
      <c r="FF386" s="502"/>
      <c r="FG386" s="502"/>
      <c r="FH386" s="502"/>
      <c r="FI386" s="502"/>
      <c r="FJ386" s="502"/>
      <c r="FK386" s="502"/>
      <c r="FL386" s="502"/>
      <c r="FM386" s="502"/>
      <c r="FN386" s="502"/>
      <c r="FO386" s="502"/>
      <c r="FP386" s="502"/>
      <c r="FQ386" s="502"/>
      <c r="FR386" s="502"/>
      <c r="FS386" s="502"/>
      <c r="FT386" s="502"/>
      <c r="FU386" s="502"/>
      <c r="FV386" s="502"/>
      <c r="FW386" s="502"/>
      <c r="FX386" s="502"/>
      <c r="FY386" s="502"/>
      <c r="FZ386" s="502"/>
      <c r="GA386" s="502"/>
      <c r="GB386" s="502"/>
      <c r="GC386" s="502"/>
      <c r="GD386" s="502"/>
      <c r="GE386" s="502"/>
      <c r="GF386" s="502"/>
      <c r="GG386" s="502"/>
      <c r="GH386" s="502"/>
      <c r="GI386" s="502"/>
      <c r="GJ386" s="502"/>
      <c r="GK386" s="502"/>
      <c r="GL386" s="502"/>
      <c r="GM386" s="502"/>
      <c r="GN386" s="502"/>
      <c r="GO386" s="502"/>
      <c r="GP386" s="502"/>
      <c r="GQ386" s="502"/>
      <c r="GR386" s="502"/>
      <c r="GS386" s="502"/>
      <c r="GT386" s="502"/>
      <c r="GU386" s="502"/>
      <c r="GV386" s="502"/>
      <c r="GW386" s="502"/>
      <c r="GX386" s="502"/>
      <c r="GY386" s="502"/>
      <c r="GZ386" s="502"/>
      <c r="HA386" s="502"/>
      <c r="HB386" s="502"/>
      <c r="HC386" s="502"/>
      <c r="HD386" s="502"/>
      <c r="HE386" s="502"/>
      <c r="HF386" s="502"/>
      <c r="HG386" s="502"/>
      <c r="HH386" s="502"/>
      <c r="HI386" s="502"/>
      <c r="HJ386" s="502"/>
      <c r="HK386" s="502"/>
      <c r="HL386" s="502"/>
      <c r="HM386" s="502"/>
      <c r="HN386" s="502"/>
      <c r="HO386" s="502"/>
    </row>
    <row r="387" s="501" customFormat="1" spans="1:223">
      <c r="A387" s="519"/>
      <c r="B387" s="503"/>
      <c r="C387" s="503"/>
      <c r="D387" s="504"/>
      <c r="E387" s="504"/>
      <c r="AF387" s="502"/>
      <c r="AG387" s="502"/>
      <c r="AH387" s="502"/>
      <c r="AI387" s="502"/>
      <c r="AJ387" s="502"/>
      <c r="AK387" s="502"/>
      <c r="AL387" s="502"/>
      <c r="AM387" s="502"/>
      <c r="AN387" s="502"/>
      <c r="AO387" s="502"/>
      <c r="AP387" s="502"/>
      <c r="AQ387" s="502"/>
      <c r="AR387" s="502"/>
      <c r="AS387" s="502"/>
      <c r="AT387" s="502"/>
      <c r="AU387" s="502"/>
      <c r="AV387" s="502"/>
      <c r="AW387" s="502"/>
      <c r="AX387" s="502"/>
      <c r="AY387" s="502"/>
      <c r="AZ387" s="502"/>
      <c r="BA387" s="502"/>
      <c r="BB387" s="502"/>
      <c r="BC387" s="502"/>
      <c r="BD387" s="502"/>
      <c r="BE387" s="502"/>
      <c r="BF387" s="502"/>
      <c r="BG387" s="502"/>
      <c r="BH387" s="502"/>
      <c r="BI387" s="502"/>
      <c r="BJ387" s="502"/>
      <c r="BK387" s="502"/>
      <c r="BL387" s="502"/>
      <c r="BM387" s="502"/>
      <c r="BN387" s="502"/>
      <c r="BO387" s="502"/>
      <c r="BP387" s="502"/>
      <c r="BQ387" s="502"/>
      <c r="BR387" s="502"/>
      <c r="BS387" s="502"/>
      <c r="BT387" s="502"/>
      <c r="BU387" s="502"/>
      <c r="BV387" s="502"/>
      <c r="BW387" s="502"/>
      <c r="BX387" s="502"/>
      <c r="BY387" s="502"/>
      <c r="BZ387" s="502"/>
      <c r="CA387" s="502"/>
      <c r="CB387" s="502"/>
      <c r="CC387" s="502"/>
      <c r="CD387" s="502"/>
      <c r="CE387" s="502"/>
      <c r="CF387" s="502"/>
      <c r="CG387" s="502"/>
      <c r="CH387" s="502"/>
      <c r="CI387" s="502"/>
      <c r="CJ387" s="502"/>
      <c r="CK387" s="502"/>
      <c r="CL387" s="502"/>
      <c r="CM387" s="502"/>
      <c r="CN387" s="502"/>
      <c r="CO387" s="502"/>
      <c r="CP387" s="502"/>
      <c r="CQ387" s="502"/>
      <c r="CR387" s="502"/>
      <c r="CS387" s="502"/>
      <c r="CT387" s="502"/>
      <c r="CU387" s="502"/>
      <c r="CV387" s="502"/>
      <c r="CW387" s="502"/>
      <c r="CX387" s="502"/>
      <c r="CY387" s="502"/>
      <c r="CZ387" s="502"/>
      <c r="DA387" s="502"/>
      <c r="DB387" s="502"/>
      <c r="DC387" s="502"/>
      <c r="DD387" s="502"/>
      <c r="DE387" s="502"/>
      <c r="DF387" s="502"/>
      <c r="DG387" s="502"/>
      <c r="DH387" s="502"/>
      <c r="DI387" s="502"/>
      <c r="DJ387" s="502"/>
      <c r="DK387" s="502"/>
      <c r="DL387" s="502"/>
      <c r="DM387" s="502"/>
      <c r="DN387" s="502"/>
      <c r="DO387" s="502"/>
      <c r="DP387" s="502"/>
      <c r="DQ387" s="502"/>
      <c r="DR387" s="502"/>
      <c r="DS387" s="502"/>
      <c r="DT387" s="502"/>
      <c r="DU387" s="502"/>
      <c r="DV387" s="502"/>
      <c r="DW387" s="502"/>
      <c r="DX387" s="502"/>
      <c r="DY387" s="502"/>
      <c r="DZ387" s="502"/>
      <c r="EA387" s="502"/>
      <c r="EB387" s="502"/>
      <c r="EC387" s="502"/>
      <c r="ED387" s="502"/>
      <c r="EE387" s="502"/>
      <c r="EF387" s="502"/>
      <c r="EG387" s="502"/>
      <c r="EH387" s="502"/>
      <c r="EI387" s="502"/>
      <c r="EJ387" s="502"/>
      <c r="EK387" s="502"/>
      <c r="EL387" s="502"/>
      <c r="EM387" s="502"/>
      <c r="EN387" s="502"/>
      <c r="EO387" s="502"/>
      <c r="EP387" s="502"/>
      <c r="EQ387" s="502"/>
      <c r="ER387" s="502"/>
      <c r="ES387" s="502"/>
      <c r="ET387" s="502"/>
      <c r="EU387" s="502"/>
      <c r="EV387" s="502"/>
      <c r="EW387" s="502"/>
      <c r="EX387" s="502"/>
      <c r="EY387" s="502"/>
      <c r="EZ387" s="502"/>
      <c r="FA387" s="502"/>
      <c r="FB387" s="502"/>
      <c r="FC387" s="502"/>
      <c r="FD387" s="502"/>
      <c r="FE387" s="502"/>
      <c r="FF387" s="502"/>
      <c r="FG387" s="502"/>
      <c r="FH387" s="502"/>
      <c r="FI387" s="502"/>
      <c r="FJ387" s="502"/>
      <c r="FK387" s="502"/>
      <c r="FL387" s="502"/>
      <c r="FM387" s="502"/>
      <c r="FN387" s="502"/>
      <c r="FO387" s="502"/>
      <c r="FP387" s="502"/>
      <c r="FQ387" s="502"/>
      <c r="FR387" s="502"/>
      <c r="FS387" s="502"/>
      <c r="FT387" s="502"/>
      <c r="FU387" s="502"/>
      <c r="FV387" s="502"/>
      <c r="FW387" s="502"/>
      <c r="FX387" s="502"/>
      <c r="FY387" s="502"/>
      <c r="FZ387" s="502"/>
      <c r="GA387" s="502"/>
      <c r="GB387" s="502"/>
      <c r="GC387" s="502"/>
      <c r="GD387" s="502"/>
      <c r="GE387" s="502"/>
      <c r="GF387" s="502"/>
      <c r="GG387" s="502"/>
      <c r="GH387" s="502"/>
      <c r="GI387" s="502"/>
      <c r="GJ387" s="502"/>
      <c r="GK387" s="502"/>
      <c r="GL387" s="502"/>
      <c r="GM387" s="502"/>
      <c r="GN387" s="502"/>
      <c r="GO387" s="502"/>
      <c r="GP387" s="502"/>
      <c r="GQ387" s="502"/>
      <c r="GR387" s="502"/>
      <c r="GS387" s="502"/>
      <c r="GT387" s="502"/>
      <c r="GU387" s="502"/>
      <c r="GV387" s="502"/>
      <c r="GW387" s="502"/>
      <c r="GX387" s="502"/>
      <c r="GY387" s="502"/>
      <c r="GZ387" s="502"/>
      <c r="HA387" s="502"/>
      <c r="HB387" s="502"/>
      <c r="HC387" s="502"/>
      <c r="HD387" s="502"/>
      <c r="HE387" s="502"/>
      <c r="HF387" s="502"/>
      <c r="HG387" s="502"/>
      <c r="HH387" s="502"/>
      <c r="HI387" s="502"/>
      <c r="HJ387" s="502"/>
      <c r="HK387" s="502"/>
      <c r="HL387" s="502"/>
      <c r="HM387" s="502"/>
      <c r="HN387" s="502"/>
      <c r="HO387" s="502"/>
    </row>
    <row r="388" s="501" customFormat="1" spans="1:223">
      <c r="A388" s="519"/>
      <c r="B388" s="503"/>
      <c r="C388" s="503"/>
      <c r="D388" s="504"/>
      <c r="E388" s="504"/>
      <c r="AF388" s="502"/>
      <c r="AG388" s="502"/>
      <c r="AH388" s="502"/>
      <c r="AI388" s="502"/>
      <c r="AJ388" s="502"/>
      <c r="AK388" s="502"/>
      <c r="AL388" s="502"/>
      <c r="AM388" s="502"/>
      <c r="AN388" s="502"/>
      <c r="AO388" s="502"/>
      <c r="AP388" s="502"/>
      <c r="AQ388" s="502"/>
      <c r="AR388" s="502"/>
      <c r="AS388" s="502"/>
      <c r="AT388" s="502"/>
      <c r="AU388" s="502"/>
      <c r="AV388" s="502"/>
      <c r="AW388" s="502"/>
      <c r="AX388" s="502"/>
      <c r="AY388" s="502"/>
      <c r="AZ388" s="502"/>
      <c r="BA388" s="502"/>
      <c r="BB388" s="502"/>
      <c r="BC388" s="502"/>
      <c r="BD388" s="502"/>
      <c r="BE388" s="502"/>
      <c r="BF388" s="502"/>
      <c r="BG388" s="502"/>
      <c r="BH388" s="502"/>
      <c r="BI388" s="502"/>
      <c r="BJ388" s="502"/>
      <c r="BK388" s="502"/>
      <c r="BL388" s="502"/>
      <c r="BM388" s="502"/>
      <c r="BN388" s="502"/>
      <c r="BO388" s="502"/>
      <c r="BP388" s="502"/>
      <c r="BQ388" s="502"/>
      <c r="BR388" s="502"/>
      <c r="BS388" s="502"/>
      <c r="BT388" s="502"/>
      <c r="BU388" s="502"/>
      <c r="BV388" s="502"/>
      <c r="BW388" s="502"/>
      <c r="BX388" s="502"/>
      <c r="BY388" s="502"/>
      <c r="BZ388" s="502"/>
      <c r="CA388" s="502"/>
      <c r="CB388" s="502"/>
      <c r="CC388" s="502"/>
      <c r="CD388" s="502"/>
      <c r="CE388" s="502"/>
      <c r="CF388" s="502"/>
      <c r="CG388" s="502"/>
      <c r="CH388" s="502"/>
      <c r="CI388" s="502"/>
      <c r="CJ388" s="502"/>
      <c r="CK388" s="502"/>
      <c r="CL388" s="502"/>
      <c r="CM388" s="502"/>
      <c r="CN388" s="502"/>
      <c r="CO388" s="502"/>
      <c r="CP388" s="502"/>
      <c r="CQ388" s="502"/>
      <c r="CR388" s="502"/>
      <c r="CS388" s="502"/>
      <c r="CT388" s="502"/>
      <c r="CU388" s="502"/>
      <c r="CV388" s="502"/>
      <c r="CW388" s="502"/>
      <c r="CX388" s="502"/>
      <c r="CY388" s="502"/>
      <c r="CZ388" s="502"/>
      <c r="DA388" s="502"/>
      <c r="DB388" s="502"/>
      <c r="DC388" s="502"/>
      <c r="DD388" s="502"/>
      <c r="DE388" s="502"/>
      <c r="DF388" s="502"/>
      <c r="DG388" s="502"/>
      <c r="DH388" s="502"/>
      <c r="DI388" s="502"/>
      <c r="DJ388" s="502"/>
      <c r="DK388" s="502"/>
      <c r="DL388" s="502"/>
      <c r="DM388" s="502"/>
      <c r="DN388" s="502"/>
      <c r="DO388" s="502"/>
      <c r="DP388" s="502"/>
      <c r="DQ388" s="502"/>
      <c r="DR388" s="502"/>
      <c r="DS388" s="502"/>
      <c r="DT388" s="502"/>
      <c r="DU388" s="502"/>
      <c r="DV388" s="502"/>
      <c r="DW388" s="502"/>
      <c r="DX388" s="502"/>
      <c r="DY388" s="502"/>
      <c r="DZ388" s="502"/>
      <c r="EA388" s="502"/>
      <c r="EB388" s="502"/>
      <c r="EC388" s="502"/>
      <c r="ED388" s="502"/>
      <c r="EE388" s="502"/>
      <c r="EF388" s="502"/>
      <c r="EG388" s="502"/>
      <c r="EH388" s="502"/>
      <c r="EI388" s="502"/>
      <c r="EJ388" s="502"/>
      <c r="EK388" s="502"/>
      <c r="EL388" s="502"/>
      <c r="EM388" s="502"/>
      <c r="EN388" s="502"/>
      <c r="EO388" s="502"/>
      <c r="EP388" s="502"/>
      <c r="EQ388" s="502"/>
      <c r="ER388" s="502"/>
      <c r="ES388" s="502"/>
      <c r="ET388" s="502"/>
      <c r="EU388" s="502"/>
      <c r="EV388" s="502"/>
      <c r="EW388" s="502"/>
      <c r="EX388" s="502"/>
      <c r="EY388" s="502"/>
      <c r="EZ388" s="502"/>
      <c r="FA388" s="502"/>
      <c r="FB388" s="502"/>
      <c r="FC388" s="502"/>
      <c r="FD388" s="502"/>
      <c r="FE388" s="502"/>
      <c r="FF388" s="502"/>
      <c r="FG388" s="502"/>
      <c r="FH388" s="502"/>
      <c r="FI388" s="502"/>
      <c r="FJ388" s="502"/>
      <c r="FK388" s="502"/>
      <c r="FL388" s="502"/>
      <c r="FM388" s="502"/>
      <c r="FN388" s="502"/>
      <c r="FO388" s="502"/>
      <c r="FP388" s="502"/>
      <c r="FQ388" s="502"/>
      <c r="FR388" s="502"/>
      <c r="FS388" s="502"/>
      <c r="FT388" s="502"/>
      <c r="FU388" s="502"/>
      <c r="FV388" s="502"/>
      <c r="FW388" s="502"/>
      <c r="FX388" s="502"/>
      <c r="FY388" s="502"/>
      <c r="FZ388" s="502"/>
      <c r="GA388" s="502"/>
      <c r="GB388" s="502"/>
      <c r="GC388" s="502"/>
      <c r="GD388" s="502"/>
      <c r="GE388" s="502"/>
      <c r="GF388" s="502"/>
      <c r="GG388" s="502"/>
      <c r="GH388" s="502"/>
      <c r="GI388" s="502"/>
      <c r="GJ388" s="502"/>
      <c r="GK388" s="502"/>
      <c r="GL388" s="502"/>
      <c r="GM388" s="502"/>
      <c r="GN388" s="502"/>
      <c r="GO388" s="502"/>
      <c r="GP388" s="502"/>
      <c r="GQ388" s="502"/>
      <c r="GR388" s="502"/>
      <c r="GS388" s="502"/>
      <c r="GT388" s="502"/>
      <c r="GU388" s="502"/>
      <c r="GV388" s="502"/>
      <c r="GW388" s="502"/>
      <c r="GX388" s="502"/>
      <c r="GY388" s="502"/>
      <c r="GZ388" s="502"/>
      <c r="HA388" s="502"/>
      <c r="HB388" s="502"/>
      <c r="HC388" s="502"/>
      <c r="HD388" s="502"/>
      <c r="HE388" s="502"/>
      <c r="HF388" s="502"/>
      <c r="HG388" s="502"/>
      <c r="HH388" s="502"/>
      <c r="HI388" s="502"/>
      <c r="HJ388" s="502"/>
      <c r="HK388" s="502"/>
      <c r="HL388" s="502"/>
      <c r="HM388" s="502"/>
      <c r="HN388" s="502"/>
      <c r="HO388" s="502"/>
    </row>
    <row r="389" s="501" customFormat="1" spans="1:223">
      <c r="A389" s="519"/>
      <c r="B389" s="503"/>
      <c r="C389" s="503"/>
      <c r="D389" s="504"/>
      <c r="E389" s="504"/>
      <c r="AF389" s="502"/>
      <c r="AG389" s="502"/>
      <c r="AH389" s="502"/>
      <c r="AI389" s="502"/>
      <c r="AJ389" s="502"/>
      <c r="AK389" s="502"/>
      <c r="AL389" s="502"/>
      <c r="AM389" s="502"/>
      <c r="AN389" s="502"/>
      <c r="AO389" s="502"/>
      <c r="AP389" s="502"/>
      <c r="AQ389" s="502"/>
      <c r="AR389" s="502"/>
      <c r="AS389" s="502"/>
      <c r="AT389" s="502"/>
      <c r="AU389" s="502"/>
      <c r="AV389" s="502"/>
      <c r="AW389" s="502"/>
      <c r="AX389" s="502"/>
      <c r="AY389" s="502"/>
      <c r="AZ389" s="502"/>
      <c r="BA389" s="502"/>
      <c r="BB389" s="502"/>
      <c r="BC389" s="502"/>
      <c r="BD389" s="502"/>
      <c r="BE389" s="502"/>
      <c r="BF389" s="502"/>
      <c r="BG389" s="502"/>
      <c r="BH389" s="502"/>
      <c r="BI389" s="502"/>
      <c r="BJ389" s="502"/>
      <c r="BK389" s="502"/>
      <c r="BL389" s="502"/>
      <c r="BM389" s="502"/>
      <c r="BN389" s="502"/>
      <c r="BO389" s="502"/>
      <c r="BP389" s="502"/>
      <c r="BQ389" s="502"/>
      <c r="BR389" s="502"/>
      <c r="BS389" s="502"/>
      <c r="BT389" s="502"/>
      <c r="BU389" s="502"/>
      <c r="BV389" s="502"/>
      <c r="BW389" s="502"/>
      <c r="BX389" s="502"/>
      <c r="BY389" s="502"/>
      <c r="BZ389" s="502"/>
      <c r="CA389" s="502"/>
      <c r="CB389" s="502"/>
      <c r="CC389" s="502"/>
      <c r="CD389" s="502"/>
      <c r="CE389" s="502"/>
      <c r="CF389" s="502"/>
      <c r="CG389" s="502"/>
      <c r="CH389" s="502"/>
      <c r="CI389" s="502"/>
      <c r="CJ389" s="502"/>
      <c r="CK389" s="502"/>
      <c r="CL389" s="502"/>
      <c r="CM389" s="502"/>
      <c r="CN389" s="502"/>
      <c r="CO389" s="502"/>
      <c r="CP389" s="502"/>
      <c r="CQ389" s="502"/>
      <c r="CR389" s="502"/>
      <c r="CS389" s="502"/>
      <c r="CT389" s="502"/>
      <c r="CU389" s="502"/>
      <c r="CV389" s="502"/>
      <c r="CW389" s="502"/>
      <c r="CX389" s="502"/>
      <c r="CY389" s="502"/>
      <c r="CZ389" s="502"/>
      <c r="DA389" s="502"/>
      <c r="DB389" s="502"/>
      <c r="DC389" s="502"/>
      <c r="DD389" s="502"/>
      <c r="DE389" s="502"/>
      <c r="DF389" s="502"/>
      <c r="DG389" s="502"/>
      <c r="DH389" s="502"/>
      <c r="DI389" s="502"/>
      <c r="DJ389" s="502"/>
      <c r="DK389" s="502"/>
      <c r="DL389" s="502"/>
      <c r="DM389" s="502"/>
      <c r="DN389" s="502"/>
      <c r="DO389" s="502"/>
      <c r="DP389" s="502"/>
      <c r="DQ389" s="502"/>
      <c r="DR389" s="502"/>
      <c r="DS389" s="502"/>
      <c r="DT389" s="502"/>
      <c r="DU389" s="502"/>
      <c r="DV389" s="502"/>
      <c r="DW389" s="502"/>
      <c r="DX389" s="502"/>
      <c r="DY389" s="502"/>
      <c r="DZ389" s="502"/>
      <c r="EA389" s="502"/>
      <c r="EB389" s="502"/>
      <c r="EC389" s="502"/>
      <c r="ED389" s="502"/>
      <c r="EE389" s="502"/>
      <c r="EF389" s="502"/>
      <c r="EG389" s="502"/>
      <c r="EH389" s="502"/>
      <c r="EI389" s="502"/>
      <c r="EJ389" s="502"/>
      <c r="EK389" s="502"/>
      <c r="EL389" s="502"/>
      <c r="EM389" s="502"/>
      <c r="EN389" s="502"/>
      <c r="EO389" s="502"/>
      <c r="EP389" s="502"/>
      <c r="EQ389" s="502"/>
      <c r="ER389" s="502"/>
      <c r="ES389" s="502"/>
      <c r="ET389" s="502"/>
      <c r="EU389" s="502"/>
      <c r="EV389" s="502"/>
      <c r="EW389" s="502"/>
      <c r="EX389" s="502"/>
      <c r="EY389" s="502"/>
      <c r="EZ389" s="502"/>
      <c r="FA389" s="502"/>
      <c r="FB389" s="502"/>
      <c r="FC389" s="502"/>
      <c r="FD389" s="502"/>
      <c r="FE389" s="502"/>
      <c r="FF389" s="502"/>
      <c r="FG389" s="502"/>
      <c r="FH389" s="502"/>
      <c r="FI389" s="502"/>
      <c r="FJ389" s="502"/>
      <c r="FK389" s="502"/>
      <c r="FL389" s="502"/>
      <c r="FM389" s="502"/>
      <c r="FN389" s="502"/>
      <c r="FO389" s="502"/>
      <c r="FP389" s="502"/>
      <c r="FQ389" s="502"/>
      <c r="FR389" s="502"/>
      <c r="FS389" s="502"/>
      <c r="FT389" s="502"/>
      <c r="FU389" s="502"/>
      <c r="FV389" s="502"/>
      <c r="FW389" s="502"/>
      <c r="FX389" s="502"/>
      <c r="FY389" s="502"/>
      <c r="FZ389" s="502"/>
      <c r="GA389" s="502"/>
      <c r="GB389" s="502"/>
      <c r="GC389" s="502"/>
      <c r="GD389" s="502"/>
      <c r="GE389" s="502"/>
      <c r="GF389" s="502"/>
      <c r="GG389" s="502"/>
      <c r="GH389" s="502"/>
      <c r="GI389" s="502"/>
      <c r="GJ389" s="502"/>
      <c r="GK389" s="502"/>
      <c r="GL389" s="502"/>
      <c r="GM389" s="502"/>
      <c r="GN389" s="502"/>
      <c r="GO389" s="502"/>
      <c r="GP389" s="502"/>
      <c r="GQ389" s="502"/>
      <c r="GR389" s="502"/>
      <c r="GS389" s="502"/>
      <c r="GT389" s="502"/>
      <c r="GU389" s="502"/>
      <c r="GV389" s="502"/>
      <c r="GW389" s="502"/>
      <c r="GX389" s="502"/>
      <c r="GY389" s="502"/>
      <c r="GZ389" s="502"/>
      <c r="HA389" s="502"/>
      <c r="HB389" s="502"/>
      <c r="HC389" s="502"/>
      <c r="HD389" s="502"/>
      <c r="HE389" s="502"/>
      <c r="HF389" s="502"/>
      <c r="HG389" s="502"/>
      <c r="HH389" s="502"/>
      <c r="HI389" s="502"/>
      <c r="HJ389" s="502"/>
      <c r="HK389" s="502"/>
      <c r="HL389" s="502"/>
      <c r="HM389" s="502"/>
      <c r="HN389" s="502"/>
      <c r="HO389" s="502"/>
    </row>
    <row r="390" s="501" customFormat="1" spans="1:223">
      <c r="A390" s="519"/>
      <c r="B390" s="503"/>
      <c r="C390" s="503"/>
      <c r="D390" s="504"/>
      <c r="E390" s="504"/>
      <c r="AF390" s="502"/>
      <c r="AG390" s="502"/>
      <c r="AH390" s="502"/>
      <c r="AI390" s="502"/>
      <c r="AJ390" s="502"/>
      <c r="AK390" s="502"/>
      <c r="AL390" s="502"/>
      <c r="AM390" s="502"/>
      <c r="AN390" s="502"/>
      <c r="AO390" s="502"/>
      <c r="AP390" s="502"/>
      <c r="AQ390" s="502"/>
      <c r="AR390" s="502"/>
      <c r="AS390" s="502"/>
      <c r="AT390" s="502"/>
      <c r="AU390" s="502"/>
      <c r="AV390" s="502"/>
      <c r="AW390" s="502"/>
      <c r="AX390" s="502"/>
      <c r="AY390" s="502"/>
      <c r="AZ390" s="502"/>
      <c r="BA390" s="502"/>
      <c r="BB390" s="502"/>
      <c r="BC390" s="502"/>
      <c r="BD390" s="502"/>
      <c r="BE390" s="502"/>
      <c r="BF390" s="502"/>
      <c r="BG390" s="502"/>
      <c r="BH390" s="502"/>
      <c r="BI390" s="502"/>
      <c r="BJ390" s="502"/>
      <c r="BK390" s="502"/>
      <c r="BL390" s="502"/>
      <c r="BM390" s="502"/>
      <c r="BN390" s="502"/>
      <c r="BO390" s="502"/>
      <c r="BP390" s="502"/>
      <c r="BQ390" s="502"/>
      <c r="BR390" s="502"/>
      <c r="BS390" s="502"/>
      <c r="BT390" s="502"/>
      <c r="BU390" s="502"/>
      <c r="BV390" s="502"/>
      <c r="BW390" s="502"/>
      <c r="BX390" s="502"/>
      <c r="BY390" s="502"/>
      <c r="BZ390" s="502"/>
      <c r="CA390" s="502"/>
      <c r="CB390" s="502"/>
      <c r="CC390" s="502"/>
      <c r="CD390" s="502"/>
      <c r="CE390" s="502"/>
      <c r="CF390" s="502"/>
      <c r="CG390" s="502"/>
      <c r="CH390" s="502"/>
      <c r="CI390" s="502"/>
      <c r="CJ390" s="502"/>
      <c r="CK390" s="502"/>
      <c r="CL390" s="502"/>
      <c r="CM390" s="502"/>
      <c r="CN390" s="502"/>
      <c r="CO390" s="502"/>
      <c r="CP390" s="502"/>
      <c r="CQ390" s="502"/>
      <c r="CR390" s="502"/>
      <c r="CS390" s="502"/>
      <c r="CT390" s="502"/>
      <c r="CU390" s="502"/>
      <c r="CV390" s="502"/>
      <c r="CW390" s="502"/>
      <c r="CX390" s="502"/>
      <c r="CY390" s="502"/>
      <c r="CZ390" s="502"/>
      <c r="DA390" s="502"/>
      <c r="DB390" s="502"/>
      <c r="DC390" s="502"/>
      <c r="DD390" s="502"/>
      <c r="DE390" s="502"/>
      <c r="DF390" s="502"/>
      <c r="DG390" s="502"/>
      <c r="DH390" s="502"/>
      <c r="DI390" s="502"/>
      <c r="DJ390" s="502"/>
      <c r="DK390" s="502"/>
      <c r="DL390" s="502"/>
      <c r="DM390" s="502"/>
      <c r="DN390" s="502"/>
      <c r="DO390" s="502"/>
      <c r="DP390" s="502"/>
      <c r="DQ390" s="502"/>
      <c r="DR390" s="502"/>
      <c r="DS390" s="502"/>
      <c r="DT390" s="502"/>
      <c r="DU390" s="502"/>
      <c r="DV390" s="502"/>
      <c r="DW390" s="502"/>
      <c r="DX390" s="502"/>
      <c r="DY390" s="502"/>
      <c r="DZ390" s="502"/>
      <c r="EA390" s="502"/>
      <c r="EB390" s="502"/>
      <c r="EC390" s="502"/>
      <c r="ED390" s="502"/>
      <c r="EE390" s="502"/>
      <c r="EF390" s="502"/>
      <c r="EG390" s="502"/>
      <c r="EH390" s="502"/>
      <c r="EI390" s="502"/>
      <c r="EJ390" s="502"/>
      <c r="EK390" s="502"/>
      <c r="EL390" s="502"/>
      <c r="EM390" s="502"/>
      <c r="EN390" s="502"/>
      <c r="EO390" s="502"/>
      <c r="EP390" s="502"/>
      <c r="EQ390" s="502"/>
      <c r="ER390" s="502"/>
      <c r="ES390" s="502"/>
      <c r="ET390" s="502"/>
      <c r="EU390" s="502"/>
      <c r="EV390" s="502"/>
      <c r="EW390" s="502"/>
      <c r="EX390" s="502"/>
      <c r="EY390" s="502"/>
      <c r="EZ390" s="502"/>
      <c r="FA390" s="502"/>
      <c r="FB390" s="502"/>
      <c r="FC390" s="502"/>
      <c r="FD390" s="502"/>
      <c r="FE390" s="502"/>
      <c r="FF390" s="502"/>
      <c r="FG390" s="502"/>
      <c r="FH390" s="502"/>
      <c r="FI390" s="502"/>
      <c r="FJ390" s="502"/>
      <c r="FK390" s="502"/>
      <c r="FL390" s="502"/>
      <c r="FM390" s="502"/>
      <c r="FN390" s="502"/>
      <c r="FO390" s="502"/>
      <c r="FP390" s="502"/>
      <c r="FQ390" s="502"/>
      <c r="FR390" s="502"/>
      <c r="FS390" s="502"/>
      <c r="FT390" s="502"/>
      <c r="FU390" s="502"/>
      <c r="FV390" s="502"/>
      <c r="FW390" s="502"/>
      <c r="FX390" s="502"/>
      <c r="FY390" s="502"/>
      <c r="FZ390" s="502"/>
      <c r="GA390" s="502"/>
      <c r="GB390" s="502"/>
      <c r="GC390" s="502"/>
      <c r="GD390" s="502"/>
      <c r="GE390" s="502"/>
      <c r="GF390" s="502"/>
      <c r="GG390" s="502"/>
      <c r="GH390" s="502"/>
      <c r="GI390" s="502"/>
      <c r="GJ390" s="502"/>
      <c r="GK390" s="502"/>
      <c r="GL390" s="502"/>
      <c r="GM390" s="502"/>
      <c r="GN390" s="502"/>
      <c r="GO390" s="502"/>
      <c r="GP390" s="502"/>
      <c r="GQ390" s="502"/>
      <c r="GR390" s="502"/>
      <c r="GS390" s="502"/>
      <c r="GT390" s="502"/>
      <c r="GU390" s="502"/>
      <c r="GV390" s="502"/>
      <c r="GW390" s="502"/>
      <c r="GX390" s="502"/>
      <c r="GY390" s="502"/>
      <c r="GZ390" s="502"/>
      <c r="HA390" s="502"/>
      <c r="HB390" s="502"/>
      <c r="HC390" s="502"/>
      <c r="HD390" s="502"/>
      <c r="HE390" s="502"/>
      <c r="HF390" s="502"/>
      <c r="HG390" s="502"/>
      <c r="HH390" s="502"/>
      <c r="HI390" s="502"/>
      <c r="HJ390" s="502"/>
      <c r="HK390" s="502"/>
      <c r="HL390" s="502"/>
      <c r="HM390" s="502"/>
      <c r="HN390" s="502"/>
      <c r="HO390" s="502"/>
    </row>
    <row r="391" s="501" customFormat="1" spans="1:223">
      <c r="A391" s="519"/>
      <c r="B391" s="503"/>
      <c r="C391" s="503"/>
      <c r="D391" s="504"/>
      <c r="E391" s="504"/>
      <c r="AF391" s="502"/>
      <c r="AG391" s="502"/>
      <c r="AH391" s="502"/>
      <c r="AI391" s="502"/>
      <c r="AJ391" s="502"/>
      <c r="AK391" s="502"/>
      <c r="AL391" s="502"/>
      <c r="AM391" s="502"/>
      <c r="AN391" s="502"/>
      <c r="AO391" s="502"/>
      <c r="AP391" s="502"/>
      <c r="AQ391" s="502"/>
      <c r="AR391" s="502"/>
      <c r="AS391" s="502"/>
      <c r="AT391" s="502"/>
      <c r="AU391" s="502"/>
      <c r="AV391" s="502"/>
      <c r="AW391" s="502"/>
      <c r="AX391" s="502"/>
      <c r="AY391" s="502"/>
      <c r="AZ391" s="502"/>
      <c r="BA391" s="502"/>
      <c r="BB391" s="502"/>
      <c r="BC391" s="502"/>
      <c r="BD391" s="502"/>
      <c r="BE391" s="502"/>
      <c r="BF391" s="502"/>
      <c r="BG391" s="502"/>
      <c r="BH391" s="502"/>
      <c r="BI391" s="502"/>
      <c r="BJ391" s="502"/>
      <c r="BK391" s="502"/>
      <c r="BL391" s="502"/>
      <c r="BM391" s="502"/>
      <c r="BN391" s="502"/>
      <c r="BO391" s="502"/>
      <c r="BP391" s="502"/>
      <c r="BQ391" s="502"/>
      <c r="BR391" s="502"/>
      <c r="BS391" s="502"/>
      <c r="BT391" s="502"/>
      <c r="BU391" s="502"/>
      <c r="BV391" s="502"/>
      <c r="BW391" s="502"/>
      <c r="BX391" s="502"/>
      <c r="BY391" s="502"/>
      <c r="BZ391" s="502"/>
      <c r="CA391" s="502"/>
      <c r="CB391" s="502"/>
      <c r="CC391" s="502"/>
      <c r="CD391" s="502"/>
      <c r="CE391" s="502"/>
      <c r="CF391" s="502"/>
      <c r="CG391" s="502"/>
      <c r="CH391" s="502"/>
      <c r="CI391" s="502"/>
      <c r="CJ391" s="502"/>
      <c r="CK391" s="502"/>
      <c r="CL391" s="502"/>
      <c r="CM391" s="502"/>
      <c r="CN391" s="502"/>
      <c r="CO391" s="502"/>
      <c r="CP391" s="502"/>
      <c r="CQ391" s="502"/>
      <c r="CR391" s="502"/>
      <c r="CS391" s="502"/>
      <c r="CT391" s="502"/>
      <c r="CU391" s="502"/>
      <c r="CV391" s="502"/>
      <c r="CW391" s="502"/>
      <c r="CX391" s="502"/>
      <c r="CY391" s="502"/>
      <c r="CZ391" s="502"/>
      <c r="DA391" s="502"/>
      <c r="DB391" s="502"/>
      <c r="DC391" s="502"/>
      <c r="DD391" s="502"/>
      <c r="DE391" s="502"/>
      <c r="DF391" s="502"/>
      <c r="DG391" s="502"/>
      <c r="DH391" s="502"/>
      <c r="DI391" s="502"/>
      <c r="DJ391" s="502"/>
      <c r="DK391" s="502"/>
      <c r="DL391" s="502"/>
      <c r="DM391" s="502"/>
      <c r="DN391" s="502"/>
      <c r="DO391" s="502"/>
      <c r="DP391" s="502"/>
      <c r="DQ391" s="502"/>
      <c r="DR391" s="502"/>
      <c r="DS391" s="502"/>
      <c r="DT391" s="502"/>
      <c r="DU391" s="502"/>
      <c r="DV391" s="502"/>
      <c r="DW391" s="502"/>
      <c r="DX391" s="502"/>
      <c r="DY391" s="502"/>
      <c r="DZ391" s="502"/>
      <c r="EA391" s="502"/>
      <c r="EB391" s="502"/>
      <c r="EC391" s="502"/>
      <c r="ED391" s="502"/>
      <c r="EE391" s="502"/>
      <c r="EF391" s="502"/>
      <c r="EG391" s="502"/>
      <c r="EH391" s="502"/>
      <c r="EI391" s="502"/>
      <c r="EJ391" s="502"/>
      <c r="EK391" s="502"/>
      <c r="EL391" s="502"/>
      <c r="EM391" s="502"/>
      <c r="EN391" s="502"/>
      <c r="EO391" s="502"/>
      <c r="EP391" s="502"/>
      <c r="EQ391" s="502"/>
      <c r="ER391" s="502"/>
      <c r="ES391" s="502"/>
      <c r="ET391" s="502"/>
      <c r="EU391" s="502"/>
      <c r="EV391" s="502"/>
      <c r="EW391" s="502"/>
      <c r="EX391" s="502"/>
      <c r="EY391" s="502"/>
      <c r="EZ391" s="502"/>
      <c r="FA391" s="502"/>
      <c r="FB391" s="502"/>
      <c r="FC391" s="502"/>
      <c r="FD391" s="502"/>
      <c r="FE391" s="502"/>
      <c r="FF391" s="502"/>
      <c r="FG391" s="502"/>
      <c r="FH391" s="502"/>
      <c r="FI391" s="502"/>
      <c r="FJ391" s="502"/>
      <c r="FK391" s="502"/>
      <c r="FL391" s="502"/>
      <c r="FM391" s="502"/>
      <c r="FN391" s="502"/>
      <c r="FO391" s="502"/>
      <c r="FP391" s="502"/>
      <c r="FQ391" s="502"/>
      <c r="FR391" s="502"/>
      <c r="FS391" s="502"/>
      <c r="FT391" s="502"/>
      <c r="FU391" s="502"/>
      <c r="FV391" s="502"/>
      <c r="FW391" s="502"/>
      <c r="FX391" s="502"/>
      <c r="FY391" s="502"/>
      <c r="FZ391" s="502"/>
      <c r="GA391" s="502"/>
      <c r="GB391" s="502"/>
      <c r="GC391" s="502"/>
      <c r="GD391" s="502"/>
      <c r="GE391" s="502"/>
      <c r="GF391" s="502"/>
      <c r="GG391" s="502"/>
      <c r="GH391" s="502"/>
      <c r="GI391" s="502"/>
      <c r="GJ391" s="502"/>
      <c r="GK391" s="502"/>
      <c r="GL391" s="502"/>
      <c r="GM391" s="502"/>
      <c r="GN391" s="502"/>
      <c r="GO391" s="502"/>
      <c r="GP391" s="502"/>
      <c r="GQ391" s="502"/>
      <c r="GR391" s="502"/>
      <c r="GS391" s="502"/>
      <c r="GT391" s="502"/>
      <c r="GU391" s="502"/>
      <c r="GV391" s="502"/>
      <c r="GW391" s="502"/>
      <c r="GX391" s="502"/>
      <c r="GY391" s="502"/>
      <c r="GZ391" s="502"/>
      <c r="HA391" s="502"/>
      <c r="HB391" s="502"/>
      <c r="HC391" s="502"/>
      <c r="HD391" s="502"/>
      <c r="HE391" s="502"/>
      <c r="HF391" s="502"/>
      <c r="HG391" s="502"/>
      <c r="HH391" s="502"/>
      <c r="HI391" s="502"/>
      <c r="HJ391" s="502"/>
      <c r="HK391" s="502"/>
      <c r="HL391" s="502"/>
      <c r="HM391" s="502"/>
      <c r="HN391" s="502"/>
      <c r="HO391" s="502"/>
    </row>
    <row r="392" s="501" customFormat="1" spans="1:223">
      <c r="A392" s="519"/>
      <c r="B392" s="503"/>
      <c r="C392" s="503"/>
      <c r="D392" s="504"/>
      <c r="E392" s="504"/>
      <c r="AF392" s="502"/>
      <c r="AG392" s="502"/>
      <c r="AH392" s="502"/>
      <c r="AI392" s="502"/>
      <c r="AJ392" s="502"/>
      <c r="AK392" s="502"/>
      <c r="AL392" s="502"/>
      <c r="AM392" s="502"/>
      <c r="AN392" s="502"/>
      <c r="AO392" s="502"/>
      <c r="AP392" s="502"/>
      <c r="AQ392" s="502"/>
      <c r="AR392" s="502"/>
      <c r="AS392" s="502"/>
      <c r="AT392" s="502"/>
      <c r="AU392" s="502"/>
      <c r="AV392" s="502"/>
      <c r="AW392" s="502"/>
      <c r="AX392" s="502"/>
      <c r="AY392" s="502"/>
      <c r="AZ392" s="502"/>
      <c r="BA392" s="502"/>
      <c r="BB392" s="502"/>
      <c r="BC392" s="502"/>
      <c r="BD392" s="502"/>
      <c r="BE392" s="502"/>
      <c r="BF392" s="502"/>
      <c r="BG392" s="502"/>
      <c r="BH392" s="502"/>
      <c r="BI392" s="502"/>
      <c r="BJ392" s="502"/>
      <c r="BK392" s="502"/>
      <c r="BL392" s="502"/>
      <c r="BM392" s="502"/>
      <c r="BN392" s="502"/>
      <c r="BO392" s="502"/>
      <c r="BP392" s="502"/>
      <c r="BQ392" s="502"/>
      <c r="BR392" s="502"/>
      <c r="BS392" s="502"/>
      <c r="BT392" s="502"/>
      <c r="BU392" s="502"/>
      <c r="BV392" s="502"/>
      <c r="BW392" s="502"/>
      <c r="BX392" s="502"/>
      <c r="BY392" s="502"/>
      <c r="BZ392" s="502"/>
      <c r="CA392" s="502"/>
      <c r="CB392" s="502"/>
      <c r="CC392" s="502"/>
      <c r="CD392" s="502"/>
      <c r="CE392" s="502"/>
      <c r="CF392" s="502"/>
      <c r="CG392" s="502"/>
      <c r="CH392" s="502"/>
      <c r="CI392" s="502"/>
      <c r="CJ392" s="502"/>
      <c r="CK392" s="502"/>
      <c r="CL392" s="502"/>
      <c r="CM392" s="502"/>
      <c r="CN392" s="502"/>
      <c r="CO392" s="502"/>
      <c r="CP392" s="502"/>
      <c r="CQ392" s="502"/>
      <c r="CR392" s="502"/>
      <c r="CS392" s="502"/>
      <c r="CT392" s="502"/>
      <c r="CU392" s="502"/>
      <c r="CV392" s="502"/>
      <c r="CW392" s="502"/>
      <c r="CX392" s="502"/>
      <c r="CY392" s="502"/>
      <c r="CZ392" s="502"/>
      <c r="DA392" s="502"/>
      <c r="DB392" s="502"/>
      <c r="DC392" s="502"/>
      <c r="DD392" s="502"/>
      <c r="DE392" s="502"/>
      <c r="DF392" s="502"/>
      <c r="DG392" s="502"/>
      <c r="DH392" s="502"/>
      <c r="DI392" s="502"/>
      <c r="DJ392" s="502"/>
      <c r="DK392" s="502"/>
      <c r="DL392" s="502"/>
      <c r="DM392" s="502"/>
      <c r="DN392" s="502"/>
      <c r="DO392" s="502"/>
      <c r="DP392" s="502"/>
      <c r="DQ392" s="502"/>
      <c r="DR392" s="502"/>
      <c r="DS392" s="502"/>
      <c r="DT392" s="502"/>
      <c r="DU392" s="502"/>
      <c r="DV392" s="502"/>
      <c r="DW392" s="502"/>
      <c r="DX392" s="502"/>
      <c r="DY392" s="502"/>
      <c r="DZ392" s="502"/>
      <c r="EA392" s="502"/>
      <c r="EB392" s="502"/>
      <c r="EC392" s="502"/>
      <c r="ED392" s="502"/>
      <c r="EE392" s="502"/>
      <c r="EF392" s="502"/>
      <c r="EG392" s="502"/>
      <c r="EH392" s="502"/>
      <c r="EI392" s="502"/>
      <c r="EJ392" s="502"/>
      <c r="EK392" s="502"/>
      <c r="EL392" s="502"/>
      <c r="EM392" s="502"/>
      <c r="EN392" s="502"/>
      <c r="EO392" s="502"/>
      <c r="EP392" s="502"/>
      <c r="EQ392" s="502"/>
      <c r="ER392" s="502"/>
      <c r="ES392" s="502"/>
      <c r="ET392" s="502"/>
      <c r="EU392" s="502"/>
      <c r="EV392" s="502"/>
      <c r="EW392" s="502"/>
      <c r="EX392" s="502"/>
      <c r="EY392" s="502"/>
      <c r="EZ392" s="502"/>
      <c r="FA392" s="502"/>
      <c r="FB392" s="502"/>
      <c r="FC392" s="502"/>
      <c r="FD392" s="502"/>
      <c r="FE392" s="502"/>
      <c r="FF392" s="502"/>
      <c r="FG392" s="502"/>
      <c r="FH392" s="502"/>
      <c r="FI392" s="502"/>
      <c r="FJ392" s="502"/>
      <c r="FK392" s="502"/>
      <c r="FL392" s="502"/>
      <c r="FM392" s="502"/>
      <c r="FN392" s="502"/>
      <c r="FO392" s="502"/>
      <c r="FP392" s="502"/>
      <c r="FQ392" s="502"/>
      <c r="FR392" s="502"/>
      <c r="FS392" s="502"/>
      <c r="FT392" s="502"/>
      <c r="FU392" s="502"/>
      <c r="FV392" s="502"/>
      <c r="FW392" s="502"/>
      <c r="FX392" s="502"/>
      <c r="FY392" s="502"/>
      <c r="FZ392" s="502"/>
      <c r="GA392" s="502"/>
      <c r="GB392" s="502"/>
      <c r="GC392" s="502"/>
      <c r="GD392" s="502"/>
      <c r="GE392" s="502"/>
      <c r="GF392" s="502"/>
      <c r="GG392" s="502"/>
      <c r="GH392" s="502"/>
      <c r="GI392" s="502"/>
      <c r="GJ392" s="502"/>
      <c r="GK392" s="502"/>
      <c r="GL392" s="502"/>
      <c r="GM392" s="502"/>
      <c r="GN392" s="502"/>
      <c r="GO392" s="502"/>
      <c r="GP392" s="502"/>
      <c r="GQ392" s="502"/>
      <c r="GR392" s="502"/>
      <c r="GS392" s="502"/>
      <c r="GT392" s="502"/>
      <c r="GU392" s="502"/>
      <c r="GV392" s="502"/>
      <c r="GW392" s="502"/>
      <c r="GX392" s="502"/>
      <c r="GY392" s="502"/>
      <c r="GZ392" s="502"/>
      <c r="HA392" s="502"/>
      <c r="HB392" s="502"/>
      <c r="HC392" s="502"/>
      <c r="HD392" s="502"/>
      <c r="HE392" s="502"/>
      <c r="HF392" s="502"/>
      <c r="HG392" s="502"/>
      <c r="HH392" s="502"/>
      <c r="HI392" s="502"/>
      <c r="HJ392" s="502"/>
      <c r="HK392" s="502"/>
      <c r="HL392" s="502"/>
      <c r="HM392" s="502"/>
      <c r="HN392" s="502"/>
      <c r="HO392" s="502"/>
    </row>
    <row r="393" s="501" customFormat="1" spans="1:223">
      <c r="A393" s="519"/>
      <c r="B393" s="503"/>
      <c r="C393" s="503"/>
      <c r="D393" s="504"/>
      <c r="E393" s="504"/>
      <c r="AF393" s="502"/>
      <c r="AG393" s="502"/>
      <c r="AH393" s="502"/>
      <c r="AI393" s="502"/>
      <c r="AJ393" s="502"/>
      <c r="AK393" s="502"/>
      <c r="AL393" s="502"/>
      <c r="AM393" s="502"/>
      <c r="AN393" s="502"/>
      <c r="AO393" s="502"/>
      <c r="AP393" s="502"/>
      <c r="AQ393" s="502"/>
      <c r="AR393" s="502"/>
      <c r="AS393" s="502"/>
      <c r="AT393" s="502"/>
      <c r="AU393" s="502"/>
      <c r="AV393" s="502"/>
      <c r="AW393" s="502"/>
      <c r="AX393" s="502"/>
      <c r="AY393" s="502"/>
      <c r="AZ393" s="502"/>
      <c r="BA393" s="502"/>
      <c r="BB393" s="502"/>
      <c r="BC393" s="502"/>
      <c r="BD393" s="502"/>
      <c r="BE393" s="502"/>
      <c r="BF393" s="502"/>
      <c r="BG393" s="502"/>
      <c r="BH393" s="502"/>
      <c r="BI393" s="502"/>
      <c r="BJ393" s="502"/>
      <c r="BK393" s="502"/>
      <c r="BL393" s="502"/>
      <c r="BM393" s="502"/>
      <c r="BN393" s="502"/>
      <c r="BO393" s="502"/>
      <c r="BP393" s="502"/>
      <c r="BQ393" s="502"/>
      <c r="BR393" s="502"/>
      <c r="BS393" s="502"/>
      <c r="BT393" s="502"/>
      <c r="BU393" s="502"/>
      <c r="BV393" s="502"/>
      <c r="BW393" s="502"/>
      <c r="BX393" s="502"/>
      <c r="BY393" s="502"/>
      <c r="BZ393" s="502"/>
      <c r="CA393" s="502"/>
      <c r="CB393" s="502"/>
      <c r="CC393" s="502"/>
      <c r="CD393" s="502"/>
      <c r="CE393" s="502"/>
      <c r="CF393" s="502"/>
      <c r="CG393" s="502"/>
      <c r="CH393" s="502"/>
      <c r="CI393" s="502"/>
      <c r="CJ393" s="502"/>
      <c r="CK393" s="502"/>
      <c r="CL393" s="502"/>
      <c r="CM393" s="502"/>
      <c r="CN393" s="502"/>
      <c r="CO393" s="502"/>
      <c r="CP393" s="502"/>
      <c r="CQ393" s="502"/>
      <c r="CR393" s="502"/>
      <c r="CS393" s="502"/>
      <c r="CT393" s="502"/>
      <c r="CU393" s="502"/>
      <c r="CV393" s="502"/>
      <c r="CW393" s="502"/>
      <c r="CX393" s="502"/>
      <c r="CY393" s="502"/>
      <c r="CZ393" s="502"/>
      <c r="DA393" s="502"/>
      <c r="DB393" s="502"/>
      <c r="DC393" s="502"/>
      <c r="DD393" s="502"/>
      <c r="DE393" s="502"/>
      <c r="DF393" s="502"/>
      <c r="DG393" s="502"/>
      <c r="DH393" s="502"/>
      <c r="DI393" s="502"/>
      <c r="DJ393" s="502"/>
      <c r="DK393" s="502"/>
      <c r="DL393" s="502"/>
      <c r="DM393" s="502"/>
      <c r="DN393" s="502"/>
      <c r="DO393" s="502"/>
      <c r="DP393" s="502"/>
      <c r="DQ393" s="502"/>
      <c r="DR393" s="502"/>
      <c r="DS393" s="502"/>
      <c r="DT393" s="502"/>
      <c r="DU393" s="502"/>
      <c r="DV393" s="502"/>
      <c r="DW393" s="502"/>
      <c r="DX393" s="502"/>
      <c r="DY393" s="502"/>
      <c r="DZ393" s="502"/>
      <c r="EA393" s="502"/>
      <c r="EB393" s="502"/>
      <c r="EC393" s="502"/>
      <c r="ED393" s="502"/>
      <c r="EE393" s="502"/>
      <c r="EF393" s="502"/>
      <c r="EG393" s="502"/>
      <c r="EH393" s="502"/>
      <c r="EI393" s="502"/>
      <c r="EJ393" s="502"/>
      <c r="EK393" s="502"/>
      <c r="EL393" s="502"/>
      <c r="EM393" s="502"/>
      <c r="EN393" s="502"/>
      <c r="EO393" s="502"/>
      <c r="EP393" s="502"/>
      <c r="EQ393" s="502"/>
      <c r="ER393" s="502"/>
      <c r="ES393" s="502"/>
      <c r="ET393" s="502"/>
      <c r="EU393" s="502"/>
      <c r="EV393" s="502"/>
      <c r="EW393" s="502"/>
      <c r="EX393" s="502"/>
      <c r="EY393" s="502"/>
      <c r="EZ393" s="502"/>
      <c r="FA393" s="502"/>
      <c r="FB393" s="502"/>
      <c r="FC393" s="502"/>
      <c r="FD393" s="502"/>
      <c r="FE393" s="502"/>
      <c r="FF393" s="502"/>
      <c r="FG393" s="502"/>
      <c r="FH393" s="502"/>
      <c r="FI393" s="502"/>
      <c r="FJ393" s="502"/>
      <c r="FK393" s="502"/>
      <c r="FL393" s="502"/>
      <c r="FM393" s="502"/>
      <c r="FN393" s="502"/>
      <c r="FO393" s="502"/>
      <c r="FP393" s="502"/>
      <c r="FQ393" s="502"/>
      <c r="FR393" s="502"/>
      <c r="FS393" s="502"/>
      <c r="FT393" s="502"/>
      <c r="FU393" s="502"/>
      <c r="FV393" s="502"/>
      <c r="FW393" s="502"/>
      <c r="FX393" s="502"/>
      <c r="FY393" s="502"/>
      <c r="FZ393" s="502"/>
      <c r="GA393" s="502"/>
      <c r="GB393" s="502"/>
      <c r="GC393" s="502"/>
      <c r="GD393" s="502"/>
      <c r="GE393" s="502"/>
      <c r="GF393" s="502"/>
      <c r="GG393" s="502"/>
      <c r="GH393" s="502"/>
      <c r="GI393" s="502"/>
      <c r="GJ393" s="502"/>
      <c r="GK393" s="502"/>
      <c r="GL393" s="502"/>
      <c r="GM393" s="502"/>
      <c r="GN393" s="502"/>
      <c r="GO393" s="502"/>
      <c r="GP393" s="502"/>
      <c r="GQ393" s="502"/>
      <c r="GR393" s="502"/>
      <c r="GS393" s="502"/>
      <c r="GT393" s="502"/>
      <c r="GU393" s="502"/>
      <c r="GV393" s="502"/>
      <c r="GW393" s="502"/>
      <c r="GX393" s="502"/>
      <c r="GY393" s="502"/>
      <c r="GZ393" s="502"/>
      <c r="HA393" s="502"/>
      <c r="HB393" s="502"/>
      <c r="HC393" s="502"/>
      <c r="HD393" s="502"/>
      <c r="HE393" s="502"/>
      <c r="HF393" s="502"/>
      <c r="HG393" s="502"/>
      <c r="HH393" s="502"/>
      <c r="HI393" s="502"/>
      <c r="HJ393" s="502"/>
      <c r="HK393" s="502"/>
      <c r="HL393" s="502"/>
      <c r="HM393" s="502"/>
      <c r="HN393" s="502"/>
      <c r="HO393" s="502"/>
    </row>
    <row r="394" s="501" customFormat="1" spans="1:223">
      <c r="A394" s="519"/>
      <c r="B394" s="503"/>
      <c r="C394" s="503"/>
      <c r="D394" s="504"/>
      <c r="E394" s="504"/>
      <c r="AF394" s="502"/>
      <c r="AG394" s="502"/>
      <c r="AH394" s="502"/>
      <c r="AI394" s="502"/>
      <c r="AJ394" s="502"/>
      <c r="AK394" s="502"/>
      <c r="AL394" s="502"/>
      <c r="AM394" s="502"/>
      <c r="AN394" s="502"/>
      <c r="AO394" s="502"/>
      <c r="AP394" s="502"/>
      <c r="AQ394" s="502"/>
      <c r="AR394" s="502"/>
      <c r="AS394" s="502"/>
      <c r="AT394" s="502"/>
      <c r="AU394" s="502"/>
      <c r="AV394" s="502"/>
      <c r="AW394" s="502"/>
      <c r="AX394" s="502"/>
      <c r="AY394" s="502"/>
      <c r="AZ394" s="502"/>
      <c r="BA394" s="502"/>
      <c r="BB394" s="502"/>
      <c r="BC394" s="502"/>
      <c r="BD394" s="502"/>
      <c r="BE394" s="502"/>
      <c r="BF394" s="502"/>
      <c r="BG394" s="502"/>
      <c r="BH394" s="502"/>
      <c r="BI394" s="502"/>
      <c r="BJ394" s="502"/>
      <c r="BK394" s="502"/>
      <c r="BL394" s="502"/>
      <c r="BM394" s="502"/>
      <c r="BN394" s="502"/>
      <c r="BO394" s="502"/>
      <c r="BP394" s="502"/>
      <c r="BQ394" s="502"/>
      <c r="BR394" s="502"/>
      <c r="BS394" s="502"/>
      <c r="BT394" s="502"/>
      <c r="BU394" s="502"/>
      <c r="BV394" s="502"/>
      <c r="BW394" s="502"/>
      <c r="BX394" s="502"/>
      <c r="BY394" s="502"/>
      <c r="BZ394" s="502"/>
      <c r="CA394" s="502"/>
      <c r="CB394" s="502"/>
      <c r="CC394" s="502"/>
      <c r="CD394" s="502"/>
      <c r="CE394" s="502"/>
      <c r="CF394" s="502"/>
      <c r="CG394" s="502"/>
      <c r="CH394" s="502"/>
      <c r="CI394" s="502"/>
      <c r="CJ394" s="502"/>
      <c r="CK394" s="502"/>
      <c r="CL394" s="502"/>
      <c r="CM394" s="502"/>
      <c r="CN394" s="502"/>
      <c r="CO394" s="502"/>
      <c r="CP394" s="502"/>
      <c r="CQ394" s="502"/>
      <c r="CR394" s="502"/>
      <c r="CS394" s="502"/>
      <c r="CT394" s="502"/>
      <c r="CU394" s="502"/>
      <c r="CV394" s="502"/>
      <c r="CW394" s="502"/>
      <c r="CX394" s="502"/>
      <c r="CY394" s="502"/>
      <c r="CZ394" s="502"/>
      <c r="DA394" s="502"/>
      <c r="DB394" s="502"/>
      <c r="DC394" s="502"/>
      <c r="DD394" s="502"/>
      <c r="DE394" s="502"/>
      <c r="DF394" s="502"/>
      <c r="DG394" s="502"/>
      <c r="DH394" s="502"/>
      <c r="DI394" s="502"/>
      <c r="DJ394" s="502"/>
      <c r="DK394" s="502"/>
      <c r="DL394" s="502"/>
      <c r="DM394" s="502"/>
      <c r="DN394" s="502"/>
      <c r="DO394" s="502"/>
      <c r="DP394" s="502"/>
      <c r="DQ394" s="502"/>
      <c r="DR394" s="502"/>
      <c r="DS394" s="502"/>
      <c r="DT394" s="502"/>
      <c r="DU394" s="502"/>
      <c r="DV394" s="502"/>
      <c r="DW394" s="502"/>
      <c r="DX394" s="502"/>
      <c r="DY394" s="502"/>
      <c r="DZ394" s="502"/>
      <c r="EA394" s="502"/>
      <c r="EB394" s="502"/>
      <c r="EC394" s="502"/>
      <c r="ED394" s="502"/>
      <c r="EE394" s="502"/>
      <c r="EF394" s="502"/>
      <c r="EG394" s="502"/>
      <c r="EH394" s="502"/>
      <c r="EI394" s="502"/>
      <c r="EJ394" s="502"/>
      <c r="EK394" s="502"/>
      <c r="EL394" s="502"/>
      <c r="EM394" s="502"/>
      <c r="EN394" s="502"/>
      <c r="EO394" s="502"/>
      <c r="EP394" s="502"/>
      <c r="EQ394" s="502"/>
      <c r="ER394" s="502"/>
      <c r="ES394" s="502"/>
      <c r="ET394" s="502"/>
      <c r="EU394" s="502"/>
      <c r="EV394" s="502"/>
      <c r="EW394" s="502"/>
      <c r="EX394" s="502"/>
      <c r="EY394" s="502"/>
      <c r="EZ394" s="502"/>
      <c r="FA394" s="502"/>
      <c r="FB394" s="502"/>
      <c r="FC394" s="502"/>
      <c r="FD394" s="502"/>
      <c r="FE394" s="502"/>
      <c r="FF394" s="502"/>
      <c r="FG394" s="502"/>
      <c r="FH394" s="502"/>
      <c r="FI394" s="502"/>
      <c r="FJ394" s="502"/>
      <c r="FK394" s="502"/>
      <c r="FL394" s="502"/>
      <c r="FM394" s="502"/>
      <c r="FN394" s="502"/>
      <c r="FO394" s="502"/>
      <c r="FP394" s="502"/>
      <c r="FQ394" s="502"/>
      <c r="FR394" s="502"/>
      <c r="FS394" s="502"/>
      <c r="FT394" s="502"/>
      <c r="FU394" s="502"/>
      <c r="FV394" s="502"/>
      <c r="FW394" s="502"/>
      <c r="FX394" s="502"/>
      <c r="FY394" s="502"/>
      <c r="FZ394" s="502"/>
      <c r="GA394" s="502"/>
      <c r="GB394" s="502"/>
      <c r="GC394" s="502"/>
      <c r="GD394" s="502"/>
      <c r="GE394" s="502"/>
      <c r="GF394" s="502"/>
      <c r="GG394" s="502"/>
      <c r="GH394" s="502"/>
      <c r="GI394" s="502"/>
      <c r="GJ394" s="502"/>
      <c r="GK394" s="502"/>
      <c r="GL394" s="502"/>
      <c r="GM394" s="502"/>
      <c r="GN394" s="502"/>
      <c r="GO394" s="502"/>
      <c r="GP394" s="502"/>
      <c r="GQ394" s="502"/>
      <c r="GR394" s="502"/>
      <c r="GS394" s="502"/>
      <c r="GT394" s="502"/>
      <c r="GU394" s="502"/>
      <c r="GV394" s="502"/>
      <c r="GW394" s="502"/>
      <c r="GX394" s="502"/>
      <c r="GY394" s="502"/>
      <c r="GZ394" s="502"/>
      <c r="HA394" s="502"/>
      <c r="HB394" s="502"/>
      <c r="HC394" s="502"/>
      <c r="HD394" s="502"/>
      <c r="HE394" s="502"/>
      <c r="HF394" s="502"/>
      <c r="HG394" s="502"/>
      <c r="HH394" s="502"/>
      <c r="HI394" s="502"/>
      <c r="HJ394" s="502"/>
      <c r="HK394" s="502"/>
      <c r="HL394" s="502"/>
      <c r="HM394" s="502"/>
      <c r="HN394" s="502"/>
      <c r="HO394" s="502"/>
    </row>
    <row r="395" s="501" customFormat="1" spans="1:223">
      <c r="A395" s="519"/>
      <c r="B395" s="503"/>
      <c r="C395" s="503"/>
      <c r="D395" s="504"/>
      <c r="E395" s="504"/>
      <c r="AF395" s="502"/>
      <c r="AG395" s="502"/>
      <c r="AH395" s="502"/>
      <c r="AI395" s="502"/>
      <c r="AJ395" s="502"/>
      <c r="AK395" s="502"/>
      <c r="AL395" s="502"/>
      <c r="AM395" s="502"/>
      <c r="AN395" s="502"/>
      <c r="AO395" s="502"/>
      <c r="AP395" s="502"/>
      <c r="AQ395" s="502"/>
      <c r="AR395" s="502"/>
      <c r="AS395" s="502"/>
      <c r="AT395" s="502"/>
      <c r="AU395" s="502"/>
      <c r="AV395" s="502"/>
      <c r="AW395" s="502"/>
      <c r="AX395" s="502"/>
      <c r="AY395" s="502"/>
      <c r="AZ395" s="502"/>
      <c r="BA395" s="502"/>
      <c r="BB395" s="502"/>
      <c r="BC395" s="502"/>
      <c r="BD395" s="502"/>
      <c r="BE395" s="502"/>
      <c r="BF395" s="502"/>
      <c r="BG395" s="502"/>
      <c r="BH395" s="502"/>
      <c r="BI395" s="502"/>
      <c r="BJ395" s="502"/>
      <c r="BK395" s="502"/>
      <c r="BL395" s="502"/>
      <c r="BM395" s="502"/>
      <c r="BN395" s="502"/>
      <c r="BO395" s="502"/>
      <c r="BP395" s="502"/>
      <c r="BQ395" s="502"/>
      <c r="BR395" s="502"/>
      <c r="BS395" s="502"/>
      <c r="BT395" s="502"/>
      <c r="BU395" s="502"/>
      <c r="BV395" s="502"/>
      <c r="BW395" s="502"/>
      <c r="BX395" s="502"/>
      <c r="BY395" s="502"/>
      <c r="BZ395" s="502"/>
      <c r="CA395" s="502"/>
      <c r="CB395" s="502"/>
      <c r="CC395" s="502"/>
      <c r="CD395" s="502"/>
      <c r="CE395" s="502"/>
      <c r="CF395" s="502"/>
      <c r="CG395" s="502"/>
      <c r="CH395" s="502"/>
      <c r="CI395" s="502"/>
      <c r="CJ395" s="502"/>
      <c r="CK395" s="502"/>
      <c r="CL395" s="502"/>
      <c r="CM395" s="502"/>
      <c r="CN395" s="502"/>
      <c r="CO395" s="502"/>
      <c r="CP395" s="502"/>
      <c r="CQ395" s="502"/>
      <c r="CR395" s="502"/>
      <c r="CS395" s="502"/>
      <c r="CT395" s="502"/>
      <c r="CU395" s="502"/>
      <c r="CV395" s="502"/>
      <c r="CW395" s="502"/>
      <c r="CX395" s="502"/>
      <c r="CY395" s="502"/>
      <c r="CZ395" s="502"/>
      <c r="DA395" s="502"/>
      <c r="DB395" s="502"/>
      <c r="DC395" s="502"/>
      <c r="DD395" s="502"/>
      <c r="DE395" s="502"/>
      <c r="DF395" s="502"/>
      <c r="DG395" s="502"/>
      <c r="DH395" s="502"/>
      <c r="DI395" s="502"/>
      <c r="DJ395" s="502"/>
      <c r="DK395" s="502"/>
      <c r="DL395" s="502"/>
      <c r="DM395" s="502"/>
      <c r="DN395" s="502"/>
      <c r="DO395" s="502"/>
      <c r="DP395" s="502"/>
      <c r="DQ395" s="502"/>
      <c r="DR395" s="502"/>
      <c r="DS395" s="502"/>
      <c r="DT395" s="502"/>
      <c r="DU395" s="502"/>
      <c r="DV395" s="502"/>
      <c r="DW395" s="502"/>
      <c r="DX395" s="502"/>
      <c r="DY395" s="502"/>
      <c r="DZ395" s="502"/>
      <c r="EA395" s="502"/>
      <c r="EB395" s="502"/>
      <c r="EC395" s="502"/>
      <c r="ED395" s="502"/>
      <c r="EE395" s="502"/>
      <c r="EF395" s="502"/>
      <c r="EG395" s="502"/>
      <c r="EH395" s="502"/>
      <c r="EI395" s="502"/>
      <c r="EJ395" s="502"/>
      <c r="EK395" s="502"/>
      <c r="EL395" s="502"/>
      <c r="EM395" s="502"/>
      <c r="EN395" s="502"/>
      <c r="EO395" s="502"/>
      <c r="EP395" s="502"/>
      <c r="EQ395" s="502"/>
      <c r="ER395" s="502"/>
      <c r="ES395" s="502"/>
      <c r="ET395" s="502"/>
      <c r="EU395" s="502"/>
      <c r="EV395" s="502"/>
      <c r="EW395" s="502"/>
      <c r="EX395" s="502"/>
      <c r="EY395" s="502"/>
      <c r="EZ395" s="502"/>
      <c r="FA395" s="502"/>
      <c r="FB395" s="502"/>
      <c r="FC395" s="502"/>
      <c r="FD395" s="502"/>
      <c r="FE395" s="502"/>
      <c r="FF395" s="502"/>
      <c r="FG395" s="502"/>
      <c r="FH395" s="502"/>
      <c r="FI395" s="502"/>
      <c r="FJ395" s="502"/>
      <c r="FK395" s="502"/>
      <c r="FL395" s="502"/>
      <c r="FM395" s="502"/>
      <c r="FN395" s="502"/>
      <c r="FO395" s="502"/>
      <c r="FP395" s="502"/>
      <c r="FQ395" s="502"/>
      <c r="FR395" s="502"/>
      <c r="FS395" s="502"/>
      <c r="FT395" s="502"/>
      <c r="FU395" s="502"/>
      <c r="FV395" s="502"/>
      <c r="FW395" s="502"/>
      <c r="FX395" s="502"/>
      <c r="FY395" s="502"/>
      <c r="FZ395" s="502"/>
      <c r="GA395" s="502"/>
      <c r="GB395" s="502"/>
      <c r="GC395" s="502"/>
      <c r="GD395" s="502"/>
      <c r="GE395" s="502"/>
      <c r="GF395" s="502"/>
      <c r="GG395" s="502"/>
      <c r="GH395" s="502"/>
      <c r="GI395" s="502"/>
      <c r="GJ395" s="502"/>
      <c r="GK395" s="502"/>
      <c r="GL395" s="502"/>
      <c r="GM395" s="502"/>
      <c r="GN395" s="502"/>
      <c r="GO395" s="502"/>
      <c r="GP395" s="502"/>
      <c r="GQ395" s="502"/>
      <c r="GR395" s="502"/>
      <c r="GS395" s="502"/>
      <c r="GT395" s="502"/>
      <c r="GU395" s="502"/>
      <c r="GV395" s="502"/>
      <c r="GW395" s="502"/>
      <c r="GX395" s="502"/>
      <c r="GY395" s="502"/>
      <c r="GZ395" s="502"/>
      <c r="HA395" s="502"/>
      <c r="HB395" s="502"/>
      <c r="HC395" s="502"/>
      <c r="HD395" s="502"/>
      <c r="HE395" s="502"/>
      <c r="HF395" s="502"/>
      <c r="HG395" s="502"/>
      <c r="HH395" s="502"/>
      <c r="HI395" s="502"/>
      <c r="HJ395" s="502"/>
      <c r="HK395" s="502"/>
      <c r="HL395" s="502"/>
      <c r="HM395" s="502"/>
      <c r="HN395" s="502"/>
      <c r="HO395" s="502"/>
    </row>
    <row r="396" s="501" customFormat="1" spans="1:223">
      <c r="A396" s="519"/>
      <c r="B396" s="503"/>
      <c r="C396" s="503"/>
      <c r="D396" s="504"/>
      <c r="E396" s="504"/>
      <c r="AF396" s="502"/>
      <c r="AG396" s="502"/>
      <c r="AH396" s="502"/>
      <c r="AI396" s="502"/>
      <c r="AJ396" s="502"/>
      <c r="AK396" s="502"/>
      <c r="AL396" s="502"/>
      <c r="AM396" s="502"/>
      <c r="AN396" s="502"/>
      <c r="AO396" s="502"/>
      <c r="AP396" s="502"/>
      <c r="AQ396" s="502"/>
      <c r="AR396" s="502"/>
      <c r="AS396" s="502"/>
      <c r="AT396" s="502"/>
      <c r="AU396" s="502"/>
      <c r="AV396" s="502"/>
      <c r="AW396" s="502"/>
      <c r="AX396" s="502"/>
      <c r="AY396" s="502"/>
      <c r="AZ396" s="502"/>
      <c r="BA396" s="502"/>
      <c r="BB396" s="502"/>
      <c r="BC396" s="502"/>
      <c r="BD396" s="502"/>
      <c r="BE396" s="502"/>
      <c r="BF396" s="502"/>
      <c r="BG396" s="502"/>
      <c r="BH396" s="502"/>
      <c r="BI396" s="502"/>
      <c r="BJ396" s="502"/>
      <c r="BK396" s="502"/>
      <c r="BL396" s="502"/>
      <c r="BM396" s="502"/>
      <c r="BN396" s="502"/>
      <c r="BO396" s="502"/>
      <c r="BP396" s="502"/>
      <c r="BQ396" s="502"/>
      <c r="BR396" s="502"/>
      <c r="BS396" s="502"/>
      <c r="BT396" s="502"/>
      <c r="BU396" s="502"/>
      <c r="BV396" s="502"/>
      <c r="BW396" s="502"/>
      <c r="BX396" s="502"/>
      <c r="BY396" s="502"/>
      <c r="BZ396" s="502"/>
      <c r="CA396" s="502"/>
      <c r="CB396" s="502"/>
      <c r="CC396" s="502"/>
      <c r="CD396" s="502"/>
      <c r="CE396" s="502"/>
      <c r="CF396" s="502"/>
      <c r="CG396" s="502"/>
      <c r="CH396" s="502"/>
      <c r="CI396" s="502"/>
      <c r="CJ396" s="502"/>
      <c r="CK396" s="502"/>
      <c r="CL396" s="502"/>
      <c r="CM396" s="502"/>
      <c r="CN396" s="502"/>
      <c r="CO396" s="502"/>
      <c r="CP396" s="502"/>
      <c r="CQ396" s="502"/>
      <c r="CR396" s="502"/>
      <c r="CS396" s="502"/>
      <c r="CT396" s="502"/>
      <c r="CU396" s="502"/>
      <c r="CV396" s="502"/>
      <c r="CW396" s="502"/>
      <c r="CX396" s="502"/>
      <c r="CY396" s="502"/>
      <c r="CZ396" s="502"/>
      <c r="DA396" s="502"/>
      <c r="DB396" s="502"/>
      <c r="DC396" s="502"/>
      <c r="DD396" s="502"/>
      <c r="DE396" s="502"/>
      <c r="DF396" s="502"/>
      <c r="DG396" s="502"/>
      <c r="DH396" s="502"/>
      <c r="DI396" s="502"/>
      <c r="DJ396" s="502"/>
      <c r="DK396" s="502"/>
      <c r="DL396" s="502"/>
      <c r="DM396" s="502"/>
      <c r="DN396" s="502"/>
      <c r="DO396" s="502"/>
      <c r="DP396" s="502"/>
      <c r="DQ396" s="502"/>
      <c r="DR396" s="502"/>
      <c r="DS396" s="502"/>
      <c r="DT396" s="502"/>
      <c r="DU396" s="502"/>
      <c r="DV396" s="502"/>
      <c r="DW396" s="502"/>
      <c r="DX396" s="502"/>
      <c r="DY396" s="502"/>
      <c r="DZ396" s="502"/>
      <c r="EA396" s="502"/>
      <c r="EB396" s="502"/>
      <c r="EC396" s="502"/>
      <c r="ED396" s="502"/>
      <c r="EE396" s="502"/>
      <c r="EF396" s="502"/>
      <c r="EG396" s="502"/>
      <c r="EH396" s="502"/>
      <c r="EI396" s="502"/>
      <c r="EJ396" s="502"/>
      <c r="EK396" s="502"/>
      <c r="EL396" s="502"/>
      <c r="EM396" s="502"/>
      <c r="EN396" s="502"/>
      <c r="EO396" s="502"/>
      <c r="EP396" s="502"/>
      <c r="EQ396" s="502"/>
      <c r="ER396" s="502"/>
      <c r="ES396" s="502"/>
      <c r="ET396" s="502"/>
      <c r="EU396" s="502"/>
      <c r="EV396" s="502"/>
      <c r="EW396" s="502"/>
      <c r="EX396" s="502"/>
      <c r="EY396" s="502"/>
      <c r="EZ396" s="502"/>
      <c r="FA396" s="502"/>
      <c r="FB396" s="502"/>
      <c r="FC396" s="502"/>
      <c r="FD396" s="502"/>
      <c r="FE396" s="502"/>
      <c r="FF396" s="502"/>
      <c r="FG396" s="502"/>
      <c r="FH396" s="502"/>
      <c r="FI396" s="502"/>
      <c r="FJ396" s="502"/>
      <c r="FK396" s="502"/>
      <c r="FL396" s="502"/>
      <c r="FM396" s="502"/>
      <c r="FN396" s="502"/>
      <c r="FO396" s="502"/>
      <c r="FP396" s="502"/>
      <c r="FQ396" s="502"/>
      <c r="FR396" s="502"/>
      <c r="FS396" s="502"/>
      <c r="FT396" s="502"/>
      <c r="FU396" s="502"/>
      <c r="FV396" s="502"/>
      <c r="FW396" s="502"/>
      <c r="FX396" s="502"/>
      <c r="FY396" s="502"/>
      <c r="FZ396" s="502"/>
      <c r="GA396" s="502"/>
      <c r="GB396" s="502"/>
      <c r="GC396" s="502"/>
      <c r="GD396" s="502"/>
      <c r="GE396" s="502"/>
      <c r="GF396" s="502"/>
      <c r="GG396" s="502"/>
      <c r="GH396" s="502"/>
      <c r="GI396" s="502"/>
      <c r="GJ396" s="502"/>
      <c r="GK396" s="502"/>
      <c r="GL396" s="502"/>
      <c r="GM396" s="502"/>
      <c r="GN396" s="502"/>
      <c r="GO396" s="502"/>
      <c r="GP396" s="502"/>
      <c r="GQ396" s="502"/>
      <c r="GR396" s="502"/>
      <c r="GS396" s="502"/>
      <c r="GT396" s="502"/>
      <c r="GU396" s="502"/>
      <c r="GV396" s="502"/>
      <c r="GW396" s="502"/>
      <c r="GX396" s="502"/>
      <c r="GY396" s="502"/>
      <c r="GZ396" s="502"/>
      <c r="HA396" s="502"/>
      <c r="HB396" s="502"/>
      <c r="HC396" s="502"/>
      <c r="HD396" s="502"/>
      <c r="HE396" s="502"/>
      <c r="HF396" s="502"/>
      <c r="HG396" s="502"/>
      <c r="HH396" s="502"/>
      <c r="HI396" s="502"/>
      <c r="HJ396" s="502"/>
      <c r="HK396" s="502"/>
      <c r="HL396" s="502"/>
      <c r="HM396" s="502"/>
      <c r="HN396" s="502"/>
      <c r="HO396" s="502"/>
    </row>
    <row r="397" s="501" customFormat="1" spans="1:223">
      <c r="A397" s="519"/>
      <c r="B397" s="503"/>
      <c r="C397" s="503"/>
      <c r="D397" s="504"/>
      <c r="E397" s="504"/>
      <c r="AF397" s="502"/>
      <c r="AG397" s="502"/>
      <c r="AH397" s="502"/>
      <c r="AI397" s="502"/>
      <c r="AJ397" s="502"/>
      <c r="AK397" s="502"/>
      <c r="AL397" s="502"/>
      <c r="AM397" s="502"/>
      <c r="AN397" s="502"/>
      <c r="AO397" s="502"/>
      <c r="AP397" s="502"/>
      <c r="AQ397" s="502"/>
      <c r="AR397" s="502"/>
      <c r="AS397" s="502"/>
      <c r="AT397" s="502"/>
      <c r="AU397" s="502"/>
      <c r="AV397" s="502"/>
      <c r="AW397" s="502"/>
      <c r="AX397" s="502"/>
      <c r="AY397" s="502"/>
      <c r="AZ397" s="502"/>
      <c r="BA397" s="502"/>
      <c r="BB397" s="502"/>
      <c r="BC397" s="502"/>
      <c r="BD397" s="502"/>
      <c r="BE397" s="502"/>
      <c r="BF397" s="502"/>
      <c r="BG397" s="502"/>
      <c r="BH397" s="502"/>
      <c r="BI397" s="502"/>
      <c r="BJ397" s="502"/>
      <c r="BK397" s="502"/>
      <c r="BL397" s="502"/>
      <c r="BM397" s="502"/>
      <c r="BN397" s="502"/>
      <c r="BO397" s="502"/>
      <c r="BP397" s="502"/>
      <c r="BQ397" s="502"/>
      <c r="BR397" s="502"/>
      <c r="BS397" s="502"/>
      <c r="BT397" s="502"/>
      <c r="BU397" s="502"/>
      <c r="BV397" s="502"/>
      <c r="BW397" s="502"/>
      <c r="BX397" s="502"/>
      <c r="BY397" s="502"/>
      <c r="BZ397" s="502"/>
      <c r="CA397" s="502"/>
      <c r="CB397" s="502"/>
      <c r="CC397" s="502"/>
      <c r="CD397" s="502"/>
      <c r="CE397" s="502"/>
      <c r="CF397" s="502"/>
      <c r="CG397" s="502"/>
      <c r="CH397" s="502"/>
      <c r="CI397" s="502"/>
      <c r="CJ397" s="502"/>
      <c r="CK397" s="502"/>
      <c r="CL397" s="502"/>
      <c r="CM397" s="502"/>
      <c r="CN397" s="502"/>
      <c r="CO397" s="502"/>
      <c r="CP397" s="502"/>
      <c r="CQ397" s="502"/>
      <c r="CR397" s="502"/>
      <c r="CS397" s="502"/>
      <c r="CT397" s="502"/>
      <c r="CU397" s="502"/>
      <c r="CV397" s="502"/>
      <c r="CW397" s="502"/>
      <c r="CX397" s="502"/>
      <c r="CY397" s="502"/>
      <c r="CZ397" s="502"/>
      <c r="DA397" s="502"/>
      <c r="DB397" s="502"/>
      <c r="DC397" s="502"/>
      <c r="DD397" s="502"/>
      <c r="DE397" s="502"/>
      <c r="DF397" s="502"/>
      <c r="DG397" s="502"/>
      <c r="DH397" s="502"/>
      <c r="DI397" s="502"/>
      <c r="DJ397" s="502"/>
      <c r="DK397" s="502"/>
      <c r="DL397" s="502"/>
      <c r="DM397" s="502"/>
      <c r="DN397" s="502"/>
      <c r="DO397" s="502"/>
      <c r="DP397" s="502"/>
      <c r="DQ397" s="502"/>
      <c r="DR397" s="502"/>
      <c r="DS397" s="502"/>
      <c r="DT397" s="502"/>
      <c r="DU397" s="502"/>
      <c r="DV397" s="502"/>
      <c r="DW397" s="502"/>
      <c r="DX397" s="502"/>
      <c r="DY397" s="502"/>
      <c r="DZ397" s="502"/>
      <c r="EA397" s="502"/>
      <c r="EB397" s="502"/>
      <c r="EC397" s="502"/>
      <c r="ED397" s="502"/>
      <c r="EE397" s="502"/>
      <c r="EF397" s="502"/>
      <c r="EG397" s="502"/>
      <c r="EH397" s="502"/>
      <c r="EI397" s="502"/>
      <c r="EJ397" s="502"/>
      <c r="EK397" s="502"/>
      <c r="EL397" s="502"/>
      <c r="EM397" s="502"/>
      <c r="EN397" s="502"/>
      <c r="EO397" s="502"/>
      <c r="EP397" s="502"/>
      <c r="EQ397" s="502"/>
      <c r="ER397" s="502"/>
      <c r="ES397" s="502"/>
      <c r="ET397" s="502"/>
      <c r="EU397" s="502"/>
      <c r="EV397" s="502"/>
      <c r="EW397" s="502"/>
      <c r="EX397" s="502"/>
      <c r="EY397" s="502"/>
      <c r="EZ397" s="502"/>
      <c r="FA397" s="502"/>
      <c r="FB397" s="502"/>
      <c r="FC397" s="502"/>
      <c r="FD397" s="502"/>
      <c r="FE397" s="502"/>
      <c r="FF397" s="502"/>
      <c r="FG397" s="502"/>
      <c r="FH397" s="502"/>
      <c r="FI397" s="502"/>
      <c r="FJ397" s="502"/>
      <c r="FK397" s="502"/>
      <c r="FL397" s="502"/>
      <c r="FM397" s="502"/>
      <c r="FN397" s="502"/>
      <c r="FO397" s="502"/>
      <c r="FP397" s="502"/>
      <c r="FQ397" s="502"/>
      <c r="FR397" s="502"/>
      <c r="FS397" s="502"/>
      <c r="FT397" s="502"/>
      <c r="FU397" s="502"/>
      <c r="FV397" s="502"/>
      <c r="FW397" s="502"/>
      <c r="FX397" s="502"/>
      <c r="FY397" s="502"/>
      <c r="FZ397" s="502"/>
      <c r="GA397" s="502"/>
      <c r="GB397" s="502"/>
      <c r="GC397" s="502"/>
      <c r="GD397" s="502"/>
      <c r="GE397" s="502"/>
      <c r="GF397" s="502"/>
      <c r="GG397" s="502"/>
      <c r="GH397" s="502"/>
      <c r="GI397" s="502"/>
      <c r="GJ397" s="502"/>
      <c r="GK397" s="502"/>
      <c r="GL397" s="502"/>
      <c r="GM397" s="502"/>
      <c r="GN397" s="502"/>
      <c r="GO397" s="502"/>
      <c r="GP397" s="502"/>
      <c r="GQ397" s="502"/>
      <c r="GR397" s="502"/>
      <c r="GS397" s="502"/>
      <c r="GT397" s="502"/>
      <c r="GU397" s="502"/>
      <c r="GV397" s="502"/>
      <c r="GW397" s="502"/>
      <c r="GX397" s="502"/>
      <c r="GY397" s="502"/>
      <c r="GZ397" s="502"/>
      <c r="HA397" s="502"/>
      <c r="HB397" s="502"/>
      <c r="HC397" s="502"/>
      <c r="HD397" s="502"/>
      <c r="HE397" s="502"/>
      <c r="HF397" s="502"/>
      <c r="HG397" s="502"/>
      <c r="HH397" s="502"/>
      <c r="HI397" s="502"/>
      <c r="HJ397" s="502"/>
      <c r="HK397" s="502"/>
      <c r="HL397" s="502"/>
      <c r="HM397" s="502"/>
      <c r="HN397" s="502"/>
      <c r="HO397" s="502"/>
    </row>
    <row r="398" s="501" customFormat="1" spans="1:223">
      <c r="A398" s="519"/>
      <c r="B398" s="503"/>
      <c r="C398" s="503"/>
      <c r="D398" s="504"/>
      <c r="E398" s="504"/>
      <c r="AF398" s="502"/>
      <c r="AG398" s="502"/>
      <c r="AH398" s="502"/>
      <c r="AI398" s="502"/>
      <c r="AJ398" s="502"/>
      <c r="AK398" s="502"/>
      <c r="AL398" s="502"/>
      <c r="AM398" s="502"/>
      <c r="AN398" s="502"/>
      <c r="AO398" s="502"/>
      <c r="AP398" s="502"/>
      <c r="AQ398" s="502"/>
      <c r="AR398" s="502"/>
      <c r="AS398" s="502"/>
      <c r="AT398" s="502"/>
      <c r="AU398" s="502"/>
      <c r="AV398" s="502"/>
      <c r="AW398" s="502"/>
      <c r="AX398" s="502"/>
      <c r="AY398" s="502"/>
      <c r="AZ398" s="502"/>
      <c r="BA398" s="502"/>
      <c r="BB398" s="502"/>
      <c r="BC398" s="502"/>
      <c r="BD398" s="502"/>
      <c r="BE398" s="502"/>
      <c r="BF398" s="502"/>
      <c r="BG398" s="502"/>
      <c r="BH398" s="502"/>
      <c r="BI398" s="502"/>
      <c r="BJ398" s="502"/>
      <c r="BK398" s="502"/>
      <c r="BL398" s="502"/>
      <c r="BM398" s="502"/>
      <c r="BN398" s="502"/>
      <c r="BO398" s="502"/>
      <c r="BP398" s="502"/>
      <c r="BQ398" s="502"/>
      <c r="BR398" s="502"/>
      <c r="BS398" s="502"/>
      <c r="BT398" s="502"/>
      <c r="BU398" s="502"/>
      <c r="BV398" s="502"/>
      <c r="BW398" s="502"/>
      <c r="BX398" s="502"/>
      <c r="BY398" s="502"/>
      <c r="BZ398" s="502"/>
      <c r="CA398" s="502"/>
      <c r="CB398" s="502"/>
      <c r="CC398" s="502"/>
      <c r="CD398" s="502"/>
      <c r="CE398" s="502"/>
      <c r="CF398" s="502"/>
      <c r="CG398" s="502"/>
      <c r="CH398" s="502"/>
      <c r="CI398" s="502"/>
      <c r="CJ398" s="502"/>
      <c r="CK398" s="502"/>
      <c r="CL398" s="502"/>
      <c r="CM398" s="502"/>
      <c r="CN398" s="502"/>
      <c r="CO398" s="502"/>
      <c r="CP398" s="502"/>
      <c r="CQ398" s="502"/>
      <c r="CR398" s="502"/>
      <c r="CS398" s="502"/>
      <c r="CT398" s="502"/>
      <c r="CU398" s="502"/>
      <c r="CV398" s="502"/>
      <c r="CW398" s="502"/>
      <c r="CX398" s="502"/>
      <c r="CY398" s="502"/>
      <c r="CZ398" s="502"/>
      <c r="DA398" s="502"/>
      <c r="DB398" s="502"/>
      <c r="DC398" s="502"/>
      <c r="DD398" s="502"/>
      <c r="DE398" s="502"/>
      <c r="DF398" s="502"/>
      <c r="DG398" s="502"/>
      <c r="DH398" s="502"/>
      <c r="DI398" s="502"/>
      <c r="DJ398" s="502"/>
      <c r="DK398" s="502"/>
      <c r="DL398" s="502"/>
      <c r="DM398" s="502"/>
      <c r="DN398" s="502"/>
      <c r="DO398" s="502"/>
      <c r="DP398" s="502"/>
      <c r="DQ398" s="502"/>
      <c r="DR398" s="502"/>
      <c r="DS398" s="502"/>
      <c r="DT398" s="502"/>
      <c r="DU398" s="502"/>
      <c r="DV398" s="502"/>
      <c r="DW398" s="502"/>
      <c r="DX398" s="502"/>
      <c r="DY398" s="502"/>
      <c r="DZ398" s="502"/>
      <c r="EA398" s="502"/>
      <c r="EB398" s="502"/>
      <c r="EC398" s="502"/>
      <c r="ED398" s="502"/>
      <c r="EE398" s="502"/>
      <c r="EF398" s="502"/>
      <c r="EG398" s="502"/>
      <c r="EH398" s="502"/>
      <c r="EI398" s="502"/>
      <c r="EJ398" s="502"/>
      <c r="EK398" s="502"/>
      <c r="EL398" s="502"/>
      <c r="EM398" s="502"/>
      <c r="EN398" s="502"/>
      <c r="EO398" s="502"/>
      <c r="EP398" s="502"/>
      <c r="EQ398" s="502"/>
      <c r="ER398" s="502"/>
      <c r="ES398" s="502"/>
      <c r="ET398" s="502"/>
      <c r="EU398" s="502"/>
      <c r="EV398" s="502"/>
      <c r="EW398" s="502"/>
      <c r="EX398" s="502"/>
      <c r="EY398" s="502"/>
      <c r="EZ398" s="502"/>
      <c r="FA398" s="502"/>
      <c r="FB398" s="502"/>
      <c r="FC398" s="502"/>
      <c r="FD398" s="502"/>
      <c r="FE398" s="502"/>
      <c r="FF398" s="502"/>
      <c r="FG398" s="502"/>
      <c r="FH398" s="502"/>
      <c r="FI398" s="502"/>
      <c r="FJ398" s="502"/>
      <c r="FK398" s="502"/>
      <c r="FL398" s="502"/>
      <c r="FM398" s="502"/>
      <c r="FN398" s="502"/>
      <c r="FO398" s="502"/>
      <c r="FP398" s="502"/>
      <c r="FQ398" s="502"/>
      <c r="FR398" s="502"/>
      <c r="FS398" s="502"/>
      <c r="FT398" s="502"/>
      <c r="FU398" s="502"/>
      <c r="FV398" s="502"/>
      <c r="FW398" s="502"/>
      <c r="FX398" s="502"/>
      <c r="FY398" s="502"/>
      <c r="FZ398" s="502"/>
      <c r="GA398" s="502"/>
      <c r="GB398" s="502"/>
      <c r="GC398" s="502"/>
      <c r="GD398" s="502"/>
      <c r="GE398" s="502"/>
      <c r="GF398" s="502"/>
      <c r="GG398" s="502"/>
      <c r="GH398" s="502"/>
      <c r="GI398" s="502"/>
      <c r="GJ398" s="502"/>
      <c r="GK398" s="502"/>
      <c r="GL398" s="502"/>
      <c r="GM398" s="502"/>
      <c r="GN398" s="502"/>
      <c r="GO398" s="502"/>
      <c r="GP398" s="502"/>
      <c r="GQ398" s="502"/>
      <c r="GR398" s="502"/>
      <c r="GS398" s="502"/>
      <c r="GT398" s="502"/>
      <c r="GU398" s="502"/>
      <c r="GV398" s="502"/>
      <c r="GW398" s="502"/>
      <c r="GX398" s="502"/>
      <c r="GY398" s="502"/>
      <c r="GZ398" s="502"/>
      <c r="HA398" s="502"/>
      <c r="HB398" s="502"/>
      <c r="HC398" s="502"/>
      <c r="HD398" s="502"/>
      <c r="HE398" s="502"/>
      <c r="HF398" s="502"/>
      <c r="HG398" s="502"/>
      <c r="HH398" s="502"/>
      <c r="HI398" s="502"/>
      <c r="HJ398" s="502"/>
      <c r="HK398" s="502"/>
      <c r="HL398" s="502"/>
      <c r="HM398" s="502"/>
      <c r="HN398" s="502"/>
      <c r="HO398" s="502"/>
    </row>
    <row r="399" s="501" customFormat="1" spans="1:223">
      <c r="A399" s="519"/>
      <c r="B399" s="503"/>
      <c r="C399" s="503"/>
      <c r="D399" s="504"/>
      <c r="E399" s="504"/>
      <c r="AF399" s="502"/>
      <c r="AG399" s="502"/>
      <c r="AH399" s="502"/>
      <c r="AI399" s="502"/>
      <c r="AJ399" s="502"/>
      <c r="AK399" s="502"/>
      <c r="AL399" s="502"/>
      <c r="AM399" s="502"/>
      <c r="AN399" s="502"/>
      <c r="AO399" s="502"/>
      <c r="AP399" s="502"/>
      <c r="AQ399" s="502"/>
      <c r="AR399" s="502"/>
      <c r="AS399" s="502"/>
      <c r="AT399" s="502"/>
      <c r="AU399" s="502"/>
      <c r="AV399" s="502"/>
      <c r="AW399" s="502"/>
      <c r="AX399" s="502"/>
      <c r="AY399" s="502"/>
      <c r="AZ399" s="502"/>
      <c r="BA399" s="502"/>
      <c r="BB399" s="502"/>
      <c r="BC399" s="502"/>
      <c r="BD399" s="502"/>
      <c r="BE399" s="502"/>
      <c r="BF399" s="502"/>
      <c r="BG399" s="502"/>
      <c r="BH399" s="502"/>
      <c r="BI399" s="502"/>
      <c r="BJ399" s="502"/>
      <c r="BK399" s="502"/>
      <c r="BL399" s="502"/>
      <c r="BM399" s="502"/>
      <c r="BN399" s="502"/>
      <c r="BO399" s="502"/>
      <c r="BP399" s="502"/>
      <c r="BQ399" s="502"/>
      <c r="BR399" s="502"/>
      <c r="BS399" s="502"/>
      <c r="BT399" s="502"/>
      <c r="BU399" s="502"/>
      <c r="BV399" s="502"/>
      <c r="BW399" s="502"/>
      <c r="BX399" s="502"/>
      <c r="BY399" s="502"/>
      <c r="BZ399" s="502"/>
      <c r="CA399" s="502"/>
      <c r="CB399" s="502"/>
      <c r="CC399" s="502"/>
      <c r="CD399" s="502"/>
      <c r="CE399" s="502"/>
      <c r="CF399" s="502"/>
      <c r="CG399" s="502"/>
      <c r="CH399" s="502"/>
      <c r="CI399" s="502"/>
      <c r="CJ399" s="502"/>
      <c r="CK399" s="502"/>
      <c r="CL399" s="502"/>
      <c r="CM399" s="502"/>
      <c r="CN399" s="502"/>
      <c r="CO399" s="502"/>
      <c r="CP399" s="502"/>
      <c r="CQ399" s="502"/>
      <c r="CR399" s="502"/>
      <c r="CS399" s="502"/>
      <c r="CT399" s="502"/>
      <c r="CU399" s="502"/>
      <c r="CV399" s="502"/>
      <c r="CW399" s="502"/>
      <c r="CX399" s="502"/>
      <c r="CY399" s="502"/>
      <c r="CZ399" s="502"/>
      <c r="DA399" s="502"/>
      <c r="DB399" s="502"/>
      <c r="DC399" s="502"/>
      <c r="DD399" s="502"/>
      <c r="DE399" s="502"/>
      <c r="DF399" s="502"/>
      <c r="DG399" s="502"/>
      <c r="DH399" s="502"/>
      <c r="DI399" s="502"/>
      <c r="DJ399" s="502"/>
      <c r="DK399" s="502"/>
      <c r="DL399" s="502"/>
      <c r="DM399" s="502"/>
      <c r="DN399" s="502"/>
      <c r="DO399" s="502"/>
      <c r="DP399" s="502"/>
      <c r="DQ399" s="502"/>
      <c r="DR399" s="502"/>
      <c r="DS399" s="502"/>
      <c r="DT399" s="502"/>
      <c r="DU399" s="502"/>
      <c r="DV399" s="502"/>
      <c r="DW399" s="502"/>
      <c r="DX399" s="502"/>
      <c r="DY399" s="502"/>
      <c r="DZ399" s="502"/>
      <c r="EA399" s="502"/>
      <c r="EB399" s="502"/>
      <c r="EC399" s="502"/>
      <c r="ED399" s="502"/>
      <c r="EE399" s="502"/>
      <c r="EF399" s="502"/>
      <c r="EG399" s="502"/>
      <c r="EH399" s="502"/>
      <c r="EI399" s="502"/>
      <c r="EJ399" s="502"/>
      <c r="EK399" s="502"/>
      <c r="EL399" s="502"/>
      <c r="EM399" s="502"/>
      <c r="EN399" s="502"/>
      <c r="EO399" s="502"/>
      <c r="EP399" s="502"/>
      <c r="EQ399" s="502"/>
      <c r="ER399" s="502"/>
      <c r="ES399" s="502"/>
      <c r="ET399" s="502"/>
      <c r="EU399" s="502"/>
      <c r="EV399" s="502"/>
      <c r="EW399" s="502"/>
      <c r="EX399" s="502"/>
      <c r="EY399" s="502"/>
      <c r="EZ399" s="502"/>
      <c r="FA399" s="502"/>
      <c r="FB399" s="502"/>
      <c r="FC399" s="502"/>
      <c r="FD399" s="502"/>
      <c r="FE399" s="502"/>
      <c r="FF399" s="502"/>
      <c r="FG399" s="502"/>
      <c r="FH399" s="502"/>
      <c r="FI399" s="502"/>
      <c r="FJ399" s="502"/>
      <c r="FK399" s="502"/>
      <c r="FL399" s="502"/>
      <c r="FM399" s="502"/>
      <c r="FN399" s="502"/>
      <c r="FO399" s="502"/>
      <c r="FP399" s="502"/>
      <c r="FQ399" s="502"/>
      <c r="FR399" s="502"/>
      <c r="FS399" s="502"/>
      <c r="FT399" s="502"/>
      <c r="FU399" s="502"/>
      <c r="FV399" s="502"/>
      <c r="FW399" s="502"/>
      <c r="FX399" s="502"/>
      <c r="FY399" s="502"/>
      <c r="FZ399" s="502"/>
      <c r="GA399" s="502"/>
      <c r="GB399" s="502"/>
      <c r="GC399" s="502"/>
      <c r="GD399" s="502"/>
      <c r="GE399" s="502"/>
      <c r="GF399" s="502"/>
      <c r="GG399" s="502"/>
      <c r="GH399" s="502"/>
      <c r="GI399" s="502"/>
      <c r="GJ399" s="502"/>
      <c r="GK399" s="502"/>
      <c r="GL399" s="502"/>
      <c r="GM399" s="502"/>
      <c r="GN399" s="502"/>
      <c r="GO399" s="502"/>
      <c r="GP399" s="502"/>
      <c r="GQ399" s="502"/>
      <c r="GR399" s="502"/>
      <c r="GS399" s="502"/>
      <c r="GT399" s="502"/>
      <c r="GU399" s="502"/>
      <c r="GV399" s="502"/>
      <c r="GW399" s="502"/>
      <c r="GX399" s="502"/>
      <c r="GY399" s="502"/>
      <c r="GZ399" s="502"/>
      <c r="HA399" s="502"/>
      <c r="HB399" s="502"/>
      <c r="HC399" s="502"/>
      <c r="HD399" s="502"/>
      <c r="HE399" s="502"/>
      <c r="HF399" s="502"/>
      <c r="HG399" s="502"/>
      <c r="HH399" s="502"/>
      <c r="HI399" s="502"/>
      <c r="HJ399" s="502"/>
      <c r="HK399" s="502"/>
      <c r="HL399" s="502"/>
      <c r="HM399" s="502"/>
      <c r="HN399" s="502"/>
      <c r="HO399" s="502"/>
    </row>
    <row r="400" s="501" customFormat="1" spans="1:223">
      <c r="A400" s="519"/>
      <c r="B400" s="503"/>
      <c r="C400" s="503"/>
      <c r="D400" s="504"/>
      <c r="E400" s="504"/>
      <c r="AF400" s="502"/>
      <c r="AG400" s="502"/>
      <c r="AH400" s="502"/>
      <c r="AI400" s="502"/>
      <c r="AJ400" s="502"/>
      <c r="AK400" s="502"/>
      <c r="AL400" s="502"/>
      <c r="AM400" s="502"/>
      <c r="AN400" s="502"/>
      <c r="AO400" s="502"/>
      <c r="AP400" s="502"/>
      <c r="AQ400" s="502"/>
      <c r="AR400" s="502"/>
      <c r="AS400" s="502"/>
      <c r="AT400" s="502"/>
      <c r="AU400" s="502"/>
      <c r="AV400" s="502"/>
      <c r="AW400" s="502"/>
      <c r="AX400" s="502"/>
      <c r="AY400" s="502"/>
      <c r="AZ400" s="502"/>
      <c r="BA400" s="502"/>
      <c r="BB400" s="502"/>
      <c r="BC400" s="502"/>
      <c r="BD400" s="502"/>
      <c r="BE400" s="502"/>
      <c r="BF400" s="502"/>
      <c r="BG400" s="502"/>
      <c r="BH400" s="502"/>
      <c r="BI400" s="502"/>
      <c r="BJ400" s="502"/>
      <c r="BK400" s="502"/>
      <c r="BL400" s="502"/>
      <c r="BM400" s="502"/>
      <c r="BN400" s="502"/>
      <c r="BO400" s="502"/>
      <c r="BP400" s="502"/>
      <c r="BQ400" s="502"/>
      <c r="BR400" s="502"/>
      <c r="BS400" s="502"/>
      <c r="BT400" s="502"/>
      <c r="BU400" s="502"/>
      <c r="BV400" s="502"/>
      <c r="BW400" s="502"/>
      <c r="BX400" s="502"/>
      <c r="BY400" s="502"/>
      <c r="BZ400" s="502"/>
      <c r="CA400" s="502"/>
      <c r="CB400" s="502"/>
      <c r="CC400" s="502"/>
      <c r="CD400" s="502"/>
      <c r="CE400" s="502"/>
      <c r="CF400" s="502"/>
      <c r="CG400" s="502"/>
      <c r="CH400" s="502"/>
      <c r="CI400" s="502"/>
      <c r="CJ400" s="502"/>
      <c r="CK400" s="502"/>
      <c r="CL400" s="502"/>
      <c r="CM400" s="502"/>
      <c r="CN400" s="502"/>
      <c r="CO400" s="502"/>
      <c r="CP400" s="502"/>
      <c r="CQ400" s="502"/>
      <c r="CR400" s="502"/>
      <c r="CS400" s="502"/>
      <c r="CT400" s="502"/>
      <c r="CU400" s="502"/>
      <c r="CV400" s="502"/>
      <c r="CW400" s="502"/>
      <c r="CX400" s="502"/>
      <c r="CY400" s="502"/>
      <c r="CZ400" s="502"/>
      <c r="DA400" s="502"/>
      <c r="DB400" s="502"/>
      <c r="DC400" s="502"/>
      <c r="DD400" s="502"/>
      <c r="DE400" s="502"/>
      <c r="DF400" s="502"/>
      <c r="DG400" s="502"/>
      <c r="DH400" s="502"/>
      <c r="DI400" s="502"/>
      <c r="DJ400" s="502"/>
      <c r="DK400" s="502"/>
      <c r="DL400" s="502"/>
      <c r="DM400" s="502"/>
      <c r="DN400" s="502"/>
      <c r="DO400" s="502"/>
      <c r="DP400" s="502"/>
      <c r="DQ400" s="502"/>
      <c r="DR400" s="502"/>
      <c r="DS400" s="502"/>
      <c r="DT400" s="502"/>
      <c r="DU400" s="502"/>
      <c r="DV400" s="502"/>
      <c r="DW400" s="502"/>
      <c r="DX400" s="502"/>
      <c r="DY400" s="502"/>
      <c r="DZ400" s="502"/>
      <c r="EA400" s="502"/>
      <c r="EB400" s="502"/>
      <c r="EC400" s="502"/>
      <c r="ED400" s="502"/>
      <c r="EE400" s="502"/>
      <c r="EF400" s="502"/>
      <c r="EG400" s="502"/>
      <c r="EH400" s="502"/>
      <c r="EI400" s="502"/>
      <c r="EJ400" s="502"/>
      <c r="EK400" s="502"/>
      <c r="EL400" s="502"/>
      <c r="EM400" s="502"/>
      <c r="EN400" s="502"/>
      <c r="EO400" s="502"/>
      <c r="EP400" s="502"/>
      <c r="EQ400" s="502"/>
      <c r="ER400" s="502"/>
      <c r="ES400" s="502"/>
      <c r="ET400" s="502"/>
      <c r="EU400" s="502"/>
      <c r="EV400" s="502"/>
      <c r="EW400" s="502"/>
      <c r="EX400" s="502"/>
      <c r="EY400" s="502"/>
      <c r="EZ400" s="502"/>
      <c r="FA400" s="502"/>
      <c r="FB400" s="502"/>
      <c r="FC400" s="502"/>
      <c r="FD400" s="502"/>
      <c r="FE400" s="502"/>
      <c r="FF400" s="502"/>
      <c r="FG400" s="502"/>
      <c r="FH400" s="502"/>
      <c r="FI400" s="502"/>
      <c r="FJ400" s="502"/>
      <c r="FK400" s="502"/>
      <c r="FL400" s="502"/>
      <c r="FM400" s="502"/>
      <c r="FN400" s="502"/>
      <c r="FO400" s="502"/>
      <c r="FP400" s="502"/>
      <c r="FQ400" s="502"/>
      <c r="FR400" s="502"/>
      <c r="FS400" s="502"/>
      <c r="FT400" s="502"/>
      <c r="FU400" s="502"/>
      <c r="FV400" s="502"/>
      <c r="FW400" s="502"/>
      <c r="FX400" s="502"/>
      <c r="FY400" s="502"/>
      <c r="FZ400" s="502"/>
      <c r="GA400" s="502"/>
      <c r="GB400" s="502"/>
      <c r="GC400" s="502"/>
      <c r="GD400" s="502"/>
      <c r="GE400" s="502"/>
      <c r="GF400" s="502"/>
      <c r="GG400" s="502"/>
      <c r="GH400" s="502"/>
      <c r="GI400" s="502"/>
      <c r="GJ400" s="502"/>
      <c r="GK400" s="502"/>
      <c r="GL400" s="502"/>
      <c r="GM400" s="502"/>
      <c r="GN400" s="502"/>
      <c r="GO400" s="502"/>
      <c r="GP400" s="502"/>
      <c r="GQ400" s="502"/>
      <c r="GR400" s="502"/>
      <c r="GS400" s="502"/>
      <c r="GT400" s="502"/>
      <c r="GU400" s="502"/>
      <c r="GV400" s="502"/>
      <c r="GW400" s="502"/>
      <c r="GX400" s="502"/>
      <c r="GY400" s="502"/>
      <c r="GZ400" s="502"/>
      <c r="HA400" s="502"/>
      <c r="HB400" s="502"/>
      <c r="HC400" s="502"/>
      <c r="HD400" s="502"/>
      <c r="HE400" s="502"/>
      <c r="HF400" s="502"/>
      <c r="HG400" s="502"/>
      <c r="HH400" s="502"/>
      <c r="HI400" s="502"/>
      <c r="HJ400" s="502"/>
      <c r="HK400" s="502"/>
      <c r="HL400" s="502"/>
      <c r="HM400" s="502"/>
      <c r="HN400" s="502"/>
      <c r="HO400" s="502"/>
    </row>
    <row r="401" s="501" customFormat="1" spans="1:223">
      <c r="A401" s="519"/>
      <c r="B401" s="503"/>
      <c r="C401" s="503"/>
      <c r="D401" s="504"/>
      <c r="E401" s="504"/>
      <c r="AF401" s="502"/>
      <c r="AG401" s="502"/>
      <c r="AH401" s="502"/>
      <c r="AI401" s="502"/>
      <c r="AJ401" s="502"/>
      <c r="AK401" s="502"/>
      <c r="AL401" s="502"/>
      <c r="AM401" s="502"/>
      <c r="AN401" s="502"/>
      <c r="AO401" s="502"/>
      <c r="AP401" s="502"/>
      <c r="AQ401" s="502"/>
      <c r="AR401" s="502"/>
      <c r="AS401" s="502"/>
      <c r="AT401" s="502"/>
      <c r="AU401" s="502"/>
      <c r="AV401" s="502"/>
      <c r="AW401" s="502"/>
      <c r="AX401" s="502"/>
      <c r="AY401" s="502"/>
      <c r="AZ401" s="502"/>
      <c r="BA401" s="502"/>
      <c r="BB401" s="502"/>
      <c r="BC401" s="502"/>
      <c r="BD401" s="502"/>
      <c r="BE401" s="502"/>
      <c r="BF401" s="502"/>
      <c r="BG401" s="502"/>
      <c r="BH401" s="502"/>
      <c r="BI401" s="502"/>
      <c r="BJ401" s="502"/>
      <c r="BK401" s="502"/>
      <c r="BL401" s="502"/>
      <c r="BM401" s="502"/>
      <c r="BN401" s="502"/>
      <c r="BO401" s="502"/>
      <c r="BP401" s="502"/>
      <c r="BQ401" s="502"/>
      <c r="BR401" s="502"/>
      <c r="BS401" s="502"/>
      <c r="BT401" s="502"/>
      <c r="BU401" s="502"/>
      <c r="BV401" s="502"/>
      <c r="BW401" s="502"/>
      <c r="BX401" s="502"/>
      <c r="BY401" s="502"/>
      <c r="BZ401" s="502"/>
      <c r="CA401" s="502"/>
      <c r="CB401" s="502"/>
      <c r="CC401" s="502"/>
      <c r="CD401" s="502"/>
      <c r="CE401" s="502"/>
      <c r="CF401" s="502"/>
      <c r="CG401" s="502"/>
      <c r="CH401" s="502"/>
      <c r="CI401" s="502"/>
      <c r="CJ401" s="502"/>
      <c r="CK401" s="502"/>
      <c r="CL401" s="502"/>
      <c r="CM401" s="502"/>
      <c r="CN401" s="502"/>
      <c r="CO401" s="502"/>
      <c r="CP401" s="502"/>
      <c r="CQ401" s="502"/>
      <c r="CR401" s="502"/>
      <c r="CS401" s="502"/>
      <c r="CT401" s="502"/>
      <c r="CU401" s="502"/>
      <c r="CV401" s="502"/>
      <c r="CW401" s="502"/>
      <c r="CX401" s="502"/>
      <c r="CY401" s="502"/>
      <c r="CZ401" s="502"/>
      <c r="DA401" s="502"/>
      <c r="DB401" s="502"/>
      <c r="DC401" s="502"/>
      <c r="DD401" s="502"/>
      <c r="DE401" s="502"/>
      <c r="DF401" s="502"/>
      <c r="DG401" s="502"/>
      <c r="DH401" s="502"/>
      <c r="DI401" s="502"/>
      <c r="DJ401" s="502"/>
      <c r="DK401" s="502"/>
      <c r="DL401" s="502"/>
      <c r="DM401" s="502"/>
      <c r="DN401" s="502"/>
      <c r="DO401" s="502"/>
      <c r="DP401" s="502"/>
      <c r="DQ401" s="502"/>
      <c r="DR401" s="502"/>
      <c r="DS401" s="502"/>
      <c r="DT401" s="502"/>
      <c r="DU401" s="502"/>
      <c r="DV401" s="502"/>
      <c r="DW401" s="502"/>
      <c r="DX401" s="502"/>
      <c r="DY401" s="502"/>
      <c r="DZ401" s="502"/>
      <c r="EA401" s="502"/>
      <c r="EB401" s="502"/>
      <c r="EC401" s="502"/>
      <c r="ED401" s="502"/>
      <c r="EE401" s="502"/>
      <c r="EF401" s="502"/>
      <c r="EG401" s="502"/>
      <c r="EH401" s="502"/>
      <c r="EI401" s="502"/>
      <c r="EJ401" s="502"/>
      <c r="EK401" s="502"/>
      <c r="EL401" s="502"/>
      <c r="EM401" s="502"/>
      <c r="EN401" s="502"/>
      <c r="EO401" s="502"/>
      <c r="EP401" s="502"/>
      <c r="EQ401" s="502"/>
      <c r="ER401" s="502"/>
      <c r="ES401" s="502"/>
      <c r="ET401" s="502"/>
      <c r="EU401" s="502"/>
      <c r="EV401" s="502"/>
      <c r="EW401" s="502"/>
      <c r="EX401" s="502"/>
      <c r="EY401" s="502"/>
      <c r="EZ401" s="502"/>
      <c r="FA401" s="502"/>
      <c r="FB401" s="502"/>
      <c r="FC401" s="502"/>
      <c r="FD401" s="502"/>
      <c r="FE401" s="502"/>
      <c r="FF401" s="502"/>
      <c r="FG401" s="502"/>
      <c r="FH401" s="502"/>
      <c r="FI401" s="502"/>
      <c r="FJ401" s="502"/>
      <c r="FK401" s="502"/>
      <c r="FL401" s="502"/>
      <c r="FM401" s="502"/>
      <c r="FN401" s="502"/>
      <c r="FO401" s="502"/>
      <c r="FP401" s="502"/>
      <c r="FQ401" s="502"/>
      <c r="FR401" s="502"/>
      <c r="FS401" s="502"/>
      <c r="FT401" s="502"/>
      <c r="FU401" s="502"/>
      <c r="FV401" s="502"/>
      <c r="FW401" s="502"/>
      <c r="FX401" s="502"/>
      <c r="FY401" s="502"/>
      <c r="FZ401" s="502"/>
      <c r="GA401" s="502"/>
      <c r="GB401" s="502"/>
      <c r="GC401" s="502"/>
      <c r="GD401" s="502"/>
      <c r="GE401" s="502"/>
      <c r="GF401" s="502"/>
      <c r="GG401" s="502"/>
      <c r="GH401" s="502"/>
      <c r="GI401" s="502"/>
      <c r="GJ401" s="502"/>
      <c r="GK401" s="502"/>
      <c r="GL401" s="502"/>
      <c r="GM401" s="502"/>
      <c r="GN401" s="502"/>
      <c r="GO401" s="502"/>
      <c r="GP401" s="502"/>
      <c r="GQ401" s="502"/>
      <c r="GR401" s="502"/>
      <c r="GS401" s="502"/>
      <c r="GT401" s="502"/>
      <c r="GU401" s="502"/>
      <c r="GV401" s="502"/>
      <c r="GW401" s="502"/>
      <c r="GX401" s="502"/>
      <c r="GY401" s="502"/>
      <c r="GZ401" s="502"/>
      <c r="HA401" s="502"/>
      <c r="HB401" s="502"/>
      <c r="HC401" s="502"/>
      <c r="HD401" s="502"/>
      <c r="HE401" s="502"/>
      <c r="HF401" s="502"/>
      <c r="HG401" s="502"/>
      <c r="HH401" s="502"/>
      <c r="HI401" s="502"/>
      <c r="HJ401" s="502"/>
      <c r="HK401" s="502"/>
      <c r="HL401" s="502"/>
      <c r="HM401" s="502"/>
      <c r="HN401" s="502"/>
      <c r="HO401" s="502"/>
    </row>
    <row r="402" s="501" customFormat="1" spans="1:223">
      <c r="A402" s="519"/>
      <c r="B402" s="503"/>
      <c r="C402" s="503"/>
      <c r="D402" s="504"/>
      <c r="E402" s="504"/>
      <c r="AF402" s="502"/>
      <c r="AG402" s="502"/>
      <c r="AH402" s="502"/>
      <c r="AI402" s="502"/>
      <c r="AJ402" s="502"/>
      <c r="AK402" s="502"/>
      <c r="AL402" s="502"/>
      <c r="AM402" s="502"/>
      <c r="AN402" s="502"/>
      <c r="AO402" s="502"/>
      <c r="AP402" s="502"/>
      <c r="AQ402" s="502"/>
      <c r="AR402" s="502"/>
      <c r="AS402" s="502"/>
      <c r="AT402" s="502"/>
      <c r="AU402" s="502"/>
      <c r="AV402" s="502"/>
      <c r="AW402" s="502"/>
      <c r="AX402" s="502"/>
      <c r="AY402" s="502"/>
      <c r="AZ402" s="502"/>
      <c r="BA402" s="502"/>
      <c r="BB402" s="502"/>
      <c r="BC402" s="502"/>
      <c r="BD402" s="502"/>
      <c r="BE402" s="502"/>
      <c r="BF402" s="502"/>
      <c r="BG402" s="502"/>
      <c r="BH402" s="502"/>
      <c r="BI402" s="502"/>
      <c r="BJ402" s="502"/>
      <c r="BK402" s="502"/>
      <c r="BL402" s="502"/>
      <c r="BM402" s="502"/>
      <c r="BN402" s="502"/>
      <c r="BO402" s="502"/>
      <c r="BP402" s="502"/>
      <c r="BQ402" s="502"/>
      <c r="BR402" s="502"/>
      <c r="BS402" s="502"/>
      <c r="BT402" s="502"/>
      <c r="BU402" s="502"/>
      <c r="BV402" s="502"/>
      <c r="BW402" s="502"/>
      <c r="BX402" s="502"/>
      <c r="BY402" s="502"/>
      <c r="BZ402" s="502"/>
      <c r="CA402" s="502"/>
      <c r="CB402" s="502"/>
      <c r="CC402" s="502"/>
      <c r="CD402" s="502"/>
      <c r="CE402" s="502"/>
      <c r="CF402" s="502"/>
      <c r="CG402" s="502"/>
      <c r="CH402" s="502"/>
      <c r="CI402" s="502"/>
      <c r="CJ402" s="502"/>
      <c r="CK402" s="502"/>
      <c r="CL402" s="502"/>
      <c r="CM402" s="502"/>
      <c r="CN402" s="502"/>
      <c r="CO402" s="502"/>
      <c r="CP402" s="502"/>
      <c r="CQ402" s="502"/>
      <c r="CR402" s="502"/>
      <c r="CS402" s="502"/>
      <c r="CT402" s="502"/>
      <c r="CU402" s="502"/>
      <c r="CV402" s="502"/>
      <c r="CW402" s="502"/>
      <c r="CX402" s="502"/>
      <c r="CY402" s="502"/>
      <c r="CZ402" s="502"/>
      <c r="DA402" s="502"/>
      <c r="DB402" s="502"/>
      <c r="DC402" s="502"/>
      <c r="DD402" s="502"/>
      <c r="DE402" s="502"/>
      <c r="DF402" s="502"/>
      <c r="DG402" s="502"/>
      <c r="DH402" s="502"/>
      <c r="DI402" s="502"/>
      <c r="DJ402" s="502"/>
      <c r="DK402" s="502"/>
      <c r="DL402" s="502"/>
      <c r="DM402" s="502"/>
      <c r="DN402" s="502"/>
      <c r="DO402" s="502"/>
      <c r="DP402" s="502"/>
      <c r="DQ402" s="502"/>
      <c r="DR402" s="502"/>
      <c r="DS402" s="502"/>
      <c r="DT402" s="502"/>
      <c r="DU402" s="502"/>
      <c r="DV402" s="502"/>
      <c r="DW402" s="502"/>
      <c r="DX402" s="502"/>
      <c r="DY402" s="502"/>
      <c r="DZ402" s="502"/>
      <c r="EA402" s="502"/>
      <c r="EB402" s="502"/>
      <c r="EC402" s="502"/>
      <c r="ED402" s="502"/>
      <c r="EE402" s="502"/>
      <c r="EF402" s="502"/>
      <c r="EG402" s="502"/>
      <c r="EH402" s="502"/>
      <c r="EI402" s="502"/>
      <c r="EJ402" s="502"/>
      <c r="EK402" s="502"/>
      <c r="EL402" s="502"/>
      <c r="EM402" s="502"/>
      <c r="EN402" s="502"/>
      <c r="EO402" s="502"/>
      <c r="EP402" s="502"/>
      <c r="EQ402" s="502"/>
      <c r="ER402" s="502"/>
      <c r="ES402" s="502"/>
      <c r="ET402" s="502"/>
      <c r="EU402" s="502"/>
      <c r="EV402" s="502"/>
      <c r="EW402" s="502"/>
      <c r="EX402" s="502"/>
      <c r="EY402" s="502"/>
      <c r="EZ402" s="502"/>
      <c r="FA402" s="502"/>
      <c r="FB402" s="502"/>
      <c r="FC402" s="502"/>
      <c r="FD402" s="502"/>
      <c r="FE402" s="502"/>
      <c r="FF402" s="502"/>
      <c r="FG402" s="502"/>
      <c r="FH402" s="502"/>
      <c r="FI402" s="502"/>
      <c r="FJ402" s="502"/>
      <c r="FK402" s="502"/>
      <c r="FL402" s="502"/>
      <c r="FM402" s="502"/>
      <c r="FN402" s="502"/>
      <c r="FO402" s="502"/>
      <c r="FP402" s="502"/>
      <c r="FQ402" s="502"/>
      <c r="FR402" s="502"/>
      <c r="FS402" s="502"/>
      <c r="FT402" s="502"/>
      <c r="FU402" s="502"/>
      <c r="FV402" s="502"/>
      <c r="FW402" s="502"/>
      <c r="FX402" s="502"/>
      <c r="FY402" s="502"/>
      <c r="FZ402" s="502"/>
      <c r="GA402" s="502"/>
      <c r="GB402" s="502"/>
      <c r="GC402" s="502"/>
      <c r="GD402" s="502"/>
      <c r="GE402" s="502"/>
      <c r="GF402" s="502"/>
      <c r="GG402" s="502"/>
      <c r="GH402" s="502"/>
      <c r="GI402" s="502"/>
      <c r="GJ402" s="502"/>
      <c r="GK402" s="502"/>
      <c r="GL402" s="502"/>
      <c r="GM402" s="502"/>
      <c r="GN402" s="502"/>
      <c r="GO402" s="502"/>
      <c r="GP402" s="502"/>
      <c r="GQ402" s="502"/>
      <c r="GR402" s="502"/>
      <c r="GS402" s="502"/>
      <c r="GT402" s="502"/>
      <c r="GU402" s="502"/>
      <c r="GV402" s="502"/>
      <c r="GW402" s="502"/>
      <c r="GX402" s="502"/>
      <c r="GY402" s="502"/>
      <c r="GZ402" s="502"/>
      <c r="HA402" s="502"/>
      <c r="HB402" s="502"/>
      <c r="HC402" s="502"/>
      <c r="HD402" s="502"/>
      <c r="HE402" s="502"/>
      <c r="HF402" s="502"/>
      <c r="HG402" s="502"/>
      <c r="HH402" s="502"/>
      <c r="HI402" s="502"/>
      <c r="HJ402" s="502"/>
      <c r="HK402" s="502"/>
      <c r="HL402" s="502"/>
      <c r="HM402" s="502"/>
      <c r="HN402" s="502"/>
      <c r="HO402" s="502"/>
    </row>
    <row r="403" s="501" customFormat="1" spans="1:223">
      <c r="A403" s="519"/>
      <c r="B403" s="503"/>
      <c r="C403" s="503"/>
      <c r="D403" s="504"/>
      <c r="E403" s="504"/>
      <c r="AF403" s="502"/>
      <c r="AG403" s="502"/>
      <c r="AH403" s="502"/>
      <c r="AI403" s="502"/>
      <c r="AJ403" s="502"/>
      <c r="AK403" s="502"/>
      <c r="AL403" s="502"/>
      <c r="AM403" s="502"/>
      <c r="AN403" s="502"/>
      <c r="AO403" s="502"/>
      <c r="AP403" s="502"/>
      <c r="AQ403" s="502"/>
      <c r="AR403" s="502"/>
      <c r="AS403" s="502"/>
      <c r="AT403" s="502"/>
      <c r="AU403" s="502"/>
      <c r="AV403" s="502"/>
      <c r="AW403" s="502"/>
      <c r="AX403" s="502"/>
      <c r="AY403" s="502"/>
      <c r="AZ403" s="502"/>
      <c r="BA403" s="502"/>
      <c r="BB403" s="502"/>
      <c r="BC403" s="502"/>
      <c r="BD403" s="502"/>
      <c r="BE403" s="502"/>
      <c r="BF403" s="502"/>
      <c r="BG403" s="502"/>
      <c r="BH403" s="502"/>
      <c r="BI403" s="502"/>
      <c r="BJ403" s="502"/>
      <c r="BK403" s="502"/>
      <c r="BL403" s="502"/>
      <c r="BM403" s="502"/>
      <c r="BN403" s="502"/>
      <c r="BO403" s="502"/>
      <c r="BP403" s="502"/>
      <c r="BQ403" s="502"/>
      <c r="BR403" s="502"/>
      <c r="BS403" s="502"/>
      <c r="BT403" s="502"/>
      <c r="BU403" s="502"/>
      <c r="BV403" s="502"/>
      <c r="BW403" s="502"/>
      <c r="BX403" s="502"/>
      <c r="BY403" s="502"/>
      <c r="BZ403" s="502"/>
      <c r="CA403" s="502"/>
      <c r="CB403" s="502"/>
      <c r="CC403" s="502"/>
      <c r="CD403" s="502"/>
      <c r="CE403" s="502"/>
      <c r="CF403" s="502"/>
      <c r="CG403" s="502"/>
      <c r="CH403" s="502"/>
      <c r="CI403" s="502"/>
      <c r="CJ403" s="502"/>
      <c r="CK403" s="502"/>
      <c r="CL403" s="502"/>
      <c r="CM403" s="502"/>
      <c r="CN403" s="502"/>
      <c r="CO403" s="502"/>
      <c r="CP403" s="502"/>
      <c r="CQ403" s="502"/>
      <c r="CR403" s="502"/>
      <c r="CS403" s="502"/>
      <c r="CT403" s="502"/>
      <c r="CU403" s="502"/>
      <c r="CV403" s="502"/>
      <c r="CW403" s="502"/>
      <c r="CX403" s="502"/>
      <c r="CY403" s="502"/>
      <c r="CZ403" s="502"/>
      <c r="DA403" s="502"/>
      <c r="DB403" s="502"/>
      <c r="DC403" s="502"/>
      <c r="DD403" s="502"/>
      <c r="DE403" s="502"/>
      <c r="DF403" s="502"/>
      <c r="DG403" s="502"/>
      <c r="DH403" s="502"/>
      <c r="DI403" s="502"/>
      <c r="DJ403" s="502"/>
      <c r="DK403" s="502"/>
      <c r="DL403" s="502"/>
      <c r="DM403" s="502"/>
      <c r="DN403" s="502"/>
      <c r="DO403" s="502"/>
      <c r="DP403" s="502"/>
      <c r="DQ403" s="502"/>
      <c r="DR403" s="502"/>
      <c r="DS403" s="502"/>
      <c r="DT403" s="502"/>
      <c r="DU403" s="502"/>
      <c r="DV403" s="502"/>
      <c r="DW403" s="502"/>
      <c r="DX403" s="502"/>
      <c r="DY403" s="502"/>
      <c r="DZ403" s="502"/>
      <c r="EA403" s="502"/>
      <c r="EB403" s="502"/>
      <c r="EC403" s="502"/>
      <c r="ED403" s="502"/>
      <c r="EE403" s="502"/>
      <c r="EF403" s="502"/>
      <c r="EG403" s="502"/>
      <c r="EH403" s="502"/>
      <c r="EI403" s="502"/>
      <c r="EJ403" s="502"/>
      <c r="EK403" s="502"/>
      <c r="EL403" s="502"/>
      <c r="EM403" s="502"/>
      <c r="EN403" s="502"/>
      <c r="EO403" s="502"/>
      <c r="EP403" s="502"/>
      <c r="EQ403" s="502"/>
      <c r="ER403" s="502"/>
      <c r="ES403" s="502"/>
      <c r="ET403" s="502"/>
      <c r="EU403" s="502"/>
      <c r="EV403" s="502"/>
      <c r="EW403" s="502"/>
      <c r="EX403" s="502"/>
      <c r="EY403" s="502"/>
      <c r="EZ403" s="502"/>
      <c r="FA403" s="502"/>
      <c r="FB403" s="502"/>
      <c r="FC403" s="502"/>
      <c r="FD403" s="502"/>
      <c r="FE403" s="502"/>
      <c r="FF403" s="502"/>
      <c r="FG403" s="502"/>
      <c r="FH403" s="502"/>
      <c r="FI403" s="502"/>
      <c r="FJ403" s="502"/>
      <c r="FK403" s="502"/>
      <c r="FL403" s="502"/>
      <c r="FM403" s="502"/>
      <c r="FN403" s="502"/>
      <c r="FO403" s="502"/>
      <c r="FP403" s="502"/>
      <c r="FQ403" s="502"/>
      <c r="FR403" s="502"/>
      <c r="FS403" s="502"/>
      <c r="FT403" s="502"/>
      <c r="FU403" s="502"/>
      <c r="FV403" s="502"/>
      <c r="FW403" s="502"/>
      <c r="FX403" s="502"/>
      <c r="FY403" s="502"/>
      <c r="FZ403" s="502"/>
      <c r="GA403" s="502"/>
      <c r="GB403" s="502"/>
      <c r="GC403" s="502"/>
      <c r="GD403" s="502"/>
      <c r="GE403" s="502"/>
      <c r="GF403" s="502"/>
      <c r="GG403" s="502"/>
      <c r="GH403" s="502"/>
      <c r="GI403" s="502"/>
      <c r="GJ403" s="502"/>
      <c r="GK403" s="502"/>
      <c r="GL403" s="502"/>
      <c r="GM403" s="502"/>
      <c r="GN403" s="502"/>
      <c r="GO403" s="502"/>
      <c r="GP403" s="502"/>
      <c r="GQ403" s="502"/>
      <c r="GR403" s="502"/>
      <c r="GS403" s="502"/>
      <c r="GT403" s="502"/>
      <c r="GU403" s="502"/>
      <c r="GV403" s="502"/>
      <c r="GW403" s="502"/>
      <c r="GX403" s="502"/>
      <c r="GY403" s="502"/>
      <c r="GZ403" s="502"/>
      <c r="HA403" s="502"/>
      <c r="HB403" s="502"/>
      <c r="HC403" s="502"/>
      <c r="HD403" s="502"/>
      <c r="HE403" s="502"/>
      <c r="HF403" s="502"/>
      <c r="HG403" s="502"/>
      <c r="HH403" s="502"/>
      <c r="HI403" s="502"/>
      <c r="HJ403" s="502"/>
      <c r="HK403" s="502"/>
      <c r="HL403" s="502"/>
      <c r="HM403" s="502"/>
      <c r="HN403" s="502"/>
      <c r="HO403" s="502"/>
    </row>
    <row r="404" s="501" customFormat="1" spans="1:223">
      <c r="A404" s="519"/>
      <c r="B404" s="503"/>
      <c r="C404" s="503"/>
      <c r="D404" s="504"/>
      <c r="E404" s="504"/>
      <c r="AF404" s="502"/>
      <c r="AG404" s="502"/>
      <c r="AH404" s="502"/>
      <c r="AI404" s="502"/>
      <c r="AJ404" s="502"/>
      <c r="AK404" s="502"/>
      <c r="AL404" s="502"/>
      <c r="AM404" s="502"/>
      <c r="AN404" s="502"/>
      <c r="AO404" s="502"/>
      <c r="AP404" s="502"/>
      <c r="AQ404" s="502"/>
      <c r="AR404" s="502"/>
      <c r="AS404" s="502"/>
      <c r="AT404" s="502"/>
      <c r="AU404" s="502"/>
      <c r="AV404" s="502"/>
      <c r="AW404" s="502"/>
      <c r="AX404" s="502"/>
      <c r="AY404" s="502"/>
      <c r="AZ404" s="502"/>
      <c r="BA404" s="502"/>
      <c r="BB404" s="502"/>
      <c r="BC404" s="502"/>
      <c r="BD404" s="502"/>
      <c r="BE404" s="502"/>
      <c r="BF404" s="502"/>
      <c r="BG404" s="502"/>
      <c r="BH404" s="502"/>
      <c r="BI404" s="502"/>
      <c r="BJ404" s="502"/>
      <c r="BK404" s="502"/>
      <c r="BL404" s="502"/>
      <c r="BM404" s="502"/>
      <c r="BN404" s="502"/>
      <c r="BO404" s="502"/>
      <c r="BP404" s="502"/>
      <c r="BQ404" s="502"/>
      <c r="BR404" s="502"/>
      <c r="BS404" s="502"/>
      <c r="BT404" s="502"/>
      <c r="BU404" s="502"/>
      <c r="BV404" s="502"/>
      <c r="BW404" s="502"/>
      <c r="BX404" s="502"/>
      <c r="BY404" s="502"/>
      <c r="BZ404" s="502"/>
      <c r="CA404" s="502"/>
      <c r="CB404" s="502"/>
      <c r="CC404" s="502"/>
      <c r="CD404" s="502"/>
      <c r="CE404" s="502"/>
      <c r="CF404" s="502"/>
      <c r="CG404" s="502"/>
      <c r="CH404" s="502"/>
      <c r="CI404" s="502"/>
      <c r="CJ404" s="502"/>
      <c r="CK404" s="502"/>
      <c r="CL404" s="502"/>
      <c r="CM404" s="502"/>
      <c r="CN404" s="502"/>
      <c r="CO404" s="502"/>
      <c r="CP404" s="502"/>
      <c r="CQ404" s="502"/>
      <c r="CR404" s="502"/>
      <c r="CS404" s="502"/>
      <c r="CT404" s="502"/>
      <c r="CU404" s="502"/>
      <c r="CV404" s="502"/>
      <c r="CW404" s="502"/>
      <c r="CX404" s="502"/>
      <c r="CY404" s="502"/>
      <c r="CZ404" s="502"/>
      <c r="DA404" s="502"/>
      <c r="DB404" s="502"/>
      <c r="DC404" s="502"/>
      <c r="DD404" s="502"/>
      <c r="DE404" s="502"/>
      <c r="DF404" s="502"/>
      <c r="DG404" s="502"/>
      <c r="DH404" s="502"/>
      <c r="DI404" s="502"/>
      <c r="DJ404" s="502"/>
      <c r="DK404" s="502"/>
      <c r="DL404" s="502"/>
      <c r="DM404" s="502"/>
      <c r="DN404" s="502"/>
      <c r="DO404" s="502"/>
      <c r="DP404" s="502"/>
      <c r="DQ404" s="502"/>
      <c r="DR404" s="502"/>
      <c r="DS404" s="502"/>
      <c r="DT404" s="502"/>
      <c r="DU404" s="502"/>
      <c r="DV404" s="502"/>
      <c r="DW404" s="502"/>
      <c r="DX404" s="502"/>
      <c r="DY404" s="502"/>
      <c r="DZ404" s="502"/>
      <c r="EA404" s="502"/>
      <c r="EB404" s="502"/>
      <c r="EC404" s="502"/>
      <c r="ED404" s="502"/>
      <c r="EE404" s="502"/>
      <c r="EF404" s="502"/>
      <c r="EG404" s="502"/>
      <c r="EH404" s="502"/>
      <c r="EI404" s="502"/>
      <c r="EJ404" s="502"/>
      <c r="EK404" s="502"/>
      <c r="EL404" s="502"/>
      <c r="EM404" s="502"/>
      <c r="EN404" s="502"/>
      <c r="EO404" s="502"/>
      <c r="EP404" s="502"/>
      <c r="EQ404" s="502"/>
      <c r="ER404" s="502"/>
      <c r="ES404" s="502"/>
      <c r="ET404" s="502"/>
      <c r="EU404" s="502"/>
      <c r="EV404" s="502"/>
      <c r="EW404" s="502"/>
      <c r="EX404" s="502"/>
      <c r="EY404" s="502"/>
      <c r="EZ404" s="502"/>
      <c r="FA404" s="502"/>
      <c r="FB404" s="502"/>
      <c r="FC404" s="502"/>
      <c r="FD404" s="502"/>
      <c r="FE404" s="502"/>
      <c r="FF404" s="502"/>
      <c r="FG404" s="502"/>
      <c r="FH404" s="502"/>
      <c r="FI404" s="502"/>
      <c r="FJ404" s="502"/>
      <c r="FK404" s="502"/>
      <c r="FL404" s="502"/>
      <c r="FM404" s="502"/>
      <c r="FN404" s="502"/>
      <c r="FO404" s="502"/>
      <c r="FP404" s="502"/>
      <c r="FQ404" s="502"/>
      <c r="FR404" s="502"/>
      <c r="FS404" s="502"/>
      <c r="FT404" s="502"/>
      <c r="FU404" s="502"/>
      <c r="FV404" s="502"/>
      <c r="FW404" s="502"/>
      <c r="FX404" s="502"/>
      <c r="FY404" s="502"/>
      <c r="FZ404" s="502"/>
      <c r="GA404" s="502"/>
      <c r="GB404" s="502"/>
      <c r="GC404" s="502"/>
      <c r="GD404" s="502"/>
      <c r="GE404" s="502"/>
      <c r="GF404" s="502"/>
      <c r="GG404" s="502"/>
      <c r="GH404" s="502"/>
      <c r="GI404" s="502"/>
      <c r="GJ404" s="502"/>
      <c r="GK404" s="502"/>
      <c r="GL404" s="502"/>
      <c r="GM404" s="502"/>
      <c r="GN404" s="502"/>
      <c r="GO404" s="502"/>
      <c r="GP404" s="502"/>
      <c r="GQ404" s="502"/>
      <c r="GR404" s="502"/>
      <c r="GS404" s="502"/>
      <c r="GT404" s="502"/>
      <c r="GU404" s="502"/>
      <c r="GV404" s="502"/>
      <c r="GW404" s="502"/>
      <c r="GX404" s="502"/>
      <c r="GY404" s="502"/>
      <c r="GZ404" s="502"/>
      <c r="HA404" s="502"/>
      <c r="HB404" s="502"/>
      <c r="HC404" s="502"/>
      <c r="HD404" s="502"/>
      <c r="HE404" s="502"/>
      <c r="HF404" s="502"/>
      <c r="HG404" s="502"/>
      <c r="HH404" s="502"/>
      <c r="HI404" s="502"/>
      <c r="HJ404" s="502"/>
      <c r="HK404" s="502"/>
      <c r="HL404" s="502"/>
      <c r="HM404" s="502"/>
      <c r="HN404" s="502"/>
      <c r="HO404" s="502"/>
    </row>
    <row r="405" s="501" customFormat="1" spans="1:223">
      <c r="A405" s="519"/>
      <c r="B405" s="503"/>
      <c r="C405" s="503"/>
      <c r="D405" s="504"/>
      <c r="E405" s="504"/>
      <c r="AF405" s="502"/>
      <c r="AG405" s="502"/>
      <c r="AH405" s="502"/>
      <c r="AI405" s="502"/>
      <c r="AJ405" s="502"/>
      <c r="AK405" s="502"/>
      <c r="AL405" s="502"/>
      <c r="AM405" s="502"/>
      <c r="AN405" s="502"/>
      <c r="AO405" s="502"/>
      <c r="AP405" s="502"/>
      <c r="AQ405" s="502"/>
      <c r="AR405" s="502"/>
      <c r="AS405" s="502"/>
      <c r="AT405" s="502"/>
      <c r="AU405" s="502"/>
      <c r="AV405" s="502"/>
      <c r="AW405" s="502"/>
      <c r="AX405" s="502"/>
      <c r="AY405" s="502"/>
      <c r="AZ405" s="502"/>
      <c r="BA405" s="502"/>
      <c r="BB405" s="502"/>
      <c r="BC405" s="502"/>
      <c r="BD405" s="502"/>
      <c r="BE405" s="502"/>
      <c r="BF405" s="502"/>
      <c r="BG405" s="502"/>
      <c r="BH405" s="502"/>
      <c r="BI405" s="502"/>
      <c r="BJ405" s="502"/>
      <c r="BK405" s="502"/>
      <c r="BL405" s="502"/>
      <c r="BM405" s="502"/>
      <c r="BN405" s="502"/>
      <c r="BO405" s="502"/>
      <c r="BP405" s="502"/>
      <c r="BQ405" s="502"/>
      <c r="BR405" s="502"/>
      <c r="BS405" s="502"/>
      <c r="BT405" s="502"/>
      <c r="BU405" s="502"/>
      <c r="BV405" s="502"/>
      <c r="BW405" s="502"/>
      <c r="BX405" s="502"/>
      <c r="BY405" s="502"/>
      <c r="BZ405" s="502"/>
      <c r="CA405" s="502"/>
      <c r="CB405" s="502"/>
      <c r="CC405" s="502"/>
      <c r="CD405" s="502"/>
      <c r="CE405" s="502"/>
      <c r="CF405" s="502"/>
      <c r="CG405" s="502"/>
      <c r="CH405" s="502"/>
      <c r="CI405" s="502"/>
      <c r="CJ405" s="502"/>
      <c r="CK405" s="502"/>
      <c r="CL405" s="502"/>
      <c r="CM405" s="502"/>
      <c r="CN405" s="502"/>
      <c r="CO405" s="502"/>
      <c r="CP405" s="502"/>
      <c r="CQ405" s="502"/>
      <c r="CR405" s="502"/>
      <c r="CS405" s="502"/>
      <c r="CT405" s="502"/>
      <c r="CU405" s="502"/>
      <c r="CV405" s="502"/>
      <c r="CW405" s="502"/>
      <c r="CX405" s="502"/>
      <c r="CY405" s="502"/>
      <c r="CZ405" s="502"/>
      <c r="DA405" s="502"/>
      <c r="DB405" s="502"/>
      <c r="DC405" s="502"/>
      <c r="DD405" s="502"/>
      <c r="DE405" s="502"/>
      <c r="DF405" s="502"/>
      <c r="DG405" s="502"/>
      <c r="DH405" s="502"/>
      <c r="DI405" s="502"/>
      <c r="DJ405" s="502"/>
      <c r="DK405" s="502"/>
      <c r="DL405" s="502"/>
      <c r="DM405" s="502"/>
      <c r="DN405" s="502"/>
      <c r="DO405" s="502"/>
      <c r="DP405" s="502"/>
      <c r="DQ405" s="502"/>
      <c r="DR405" s="502"/>
      <c r="DS405" s="502"/>
      <c r="DT405" s="502"/>
      <c r="DU405" s="502"/>
      <c r="DV405" s="502"/>
      <c r="DW405" s="502"/>
      <c r="DX405" s="502"/>
      <c r="DY405" s="502"/>
      <c r="DZ405" s="502"/>
      <c r="EA405" s="502"/>
      <c r="EB405" s="502"/>
      <c r="EC405" s="502"/>
      <c r="ED405" s="502"/>
      <c r="EE405" s="502"/>
      <c r="EF405" s="502"/>
      <c r="EG405" s="502"/>
      <c r="EH405" s="502"/>
      <c r="EI405" s="502"/>
      <c r="EJ405" s="502"/>
      <c r="EK405" s="502"/>
      <c r="EL405" s="502"/>
      <c r="EM405" s="502"/>
      <c r="EN405" s="502"/>
      <c r="EO405" s="502"/>
      <c r="EP405" s="502"/>
      <c r="EQ405" s="502"/>
      <c r="ER405" s="502"/>
      <c r="ES405" s="502"/>
      <c r="ET405" s="502"/>
      <c r="EU405" s="502"/>
      <c r="EV405" s="502"/>
      <c r="EW405" s="502"/>
      <c r="EX405" s="502"/>
      <c r="EY405" s="502"/>
      <c r="EZ405" s="502"/>
      <c r="FA405" s="502"/>
      <c r="FB405" s="502"/>
      <c r="FC405" s="502"/>
      <c r="FD405" s="502"/>
      <c r="FE405" s="502"/>
      <c r="FF405" s="502"/>
      <c r="FG405" s="502"/>
      <c r="FH405" s="502"/>
      <c r="FI405" s="502"/>
      <c r="FJ405" s="502"/>
      <c r="FK405" s="502"/>
      <c r="FL405" s="502"/>
      <c r="FM405" s="502"/>
      <c r="FN405" s="502"/>
      <c r="FO405" s="502"/>
      <c r="FP405" s="502"/>
      <c r="FQ405" s="502"/>
      <c r="FR405" s="502"/>
      <c r="FS405" s="502"/>
      <c r="FT405" s="502"/>
      <c r="FU405" s="502"/>
      <c r="FV405" s="502"/>
      <c r="FW405" s="502"/>
      <c r="FX405" s="502"/>
      <c r="FY405" s="502"/>
      <c r="FZ405" s="502"/>
      <c r="GA405" s="502"/>
      <c r="GB405" s="502"/>
      <c r="GC405" s="502"/>
      <c r="GD405" s="502"/>
      <c r="GE405" s="502"/>
      <c r="GF405" s="502"/>
      <c r="GG405" s="502"/>
      <c r="GH405" s="502"/>
      <c r="GI405" s="502"/>
      <c r="GJ405" s="502"/>
      <c r="GK405" s="502"/>
      <c r="GL405" s="502"/>
      <c r="GM405" s="502"/>
      <c r="GN405" s="502"/>
      <c r="GO405" s="502"/>
      <c r="GP405" s="502"/>
      <c r="GQ405" s="502"/>
      <c r="GR405" s="502"/>
      <c r="GS405" s="502"/>
      <c r="GT405" s="502"/>
      <c r="GU405" s="502"/>
      <c r="GV405" s="502"/>
      <c r="GW405" s="502"/>
      <c r="GX405" s="502"/>
      <c r="GY405" s="502"/>
      <c r="GZ405" s="502"/>
      <c r="HA405" s="502"/>
      <c r="HB405" s="502"/>
      <c r="HC405" s="502"/>
      <c r="HD405" s="502"/>
      <c r="HE405" s="502"/>
      <c r="HF405" s="502"/>
      <c r="HG405" s="502"/>
      <c r="HH405" s="502"/>
      <c r="HI405" s="502"/>
      <c r="HJ405" s="502"/>
      <c r="HK405" s="502"/>
      <c r="HL405" s="502"/>
      <c r="HM405" s="502"/>
      <c r="HN405" s="502"/>
      <c r="HO405" s="502"/>
    </row>
    <row r="406" s="501" customFormat="1" spans="1:223">
      <c r="A406" s="519"/>
      <c r="B406" s="503"/>
      <c r="C406" s="503"/>
      <c r="D406" s="504"/>
      <c r="E406" s="504"/>
      <c r="AF406" s="502"/>
      <c r="AG406" s="502"/>
      <c r="AH406" s="502"/>
      <c r="AI406" s="502"/>
      <c r="AJ406" s="502"/>
      <c r="AK406" s="502"/>
      <c r="AL406" s="502"/>
      <c r="AM406" s="502"/>
      <c r="AN406" s="502"/>
      <c r="AO406" s="502"/>
      <c r="AP406" s="502"/>
      <c r="AQ406" s="502"/>
      <c r="AR406" s="502"/>
      <c r="AS406" s="502"/>
      <c r="AT406" s="502"/>
      <c r="AU406" s="502"/>
      <c r="AV406" s="502"/>
      <c r="AW406" s="502"/>
      <c r="AX406" s="502"/>
      <c r="AY406" s="502"/>
      <c r="AZ406" s="502"/>
      <c r="BA406" s="502"/>
      <c r="BB406" s="502"/>
      <c r="BC406" s="502"/>
      <c r="BD406" s="502"/>
      <c r="BE406" s="502"/>
      <c r="BF406" s="502"/>
      <c r="BG406" s="502"/>
      <c r="BH406" s="502"/>
      <c r="BI406" s="502"/>
      <c r="BJ406" s="502"/>
      <c r="BK406" s="502"/>
      <c r="BL406" s="502"/>
      <c r="BM406" s="502"/>
      <c r="BN406" s="502"/>
      <c r="BO406" s="502"/>
      <c r="BP406" s="502"/>
      <c r="BQ406" s="502"/>
      <c r="BR406" s="502"/>
      <c r="BS406" s="502"/>
      <c r="BT406" s="502"/>
      <c r="BU406" s="502"/>
      <c r="BV406" s="502"/>
      <c r="BW406" s="502"/>
      <c r="BX406" s="502"/>
      <c r="BY406" s="502"/>
      <c r="BZ406" s="502"/>
      <c r="CA406" s="502"/>
      <c r="CB406" s="502"/>
      <c r="CC406" s="502"/>
      <c r="CD406" s="502"/>
      <c r="CE406" s="502"/>
      <c r="CF406" s="502"/>
      <c r="CG406" s="502"/>
      <c r="CH406" s="502"/>
      <c r="CI406" s="502"/>
      <c r="CJ406" s="502"/>
      <c r="CK406" s="502"/>
      <c r="CL406" s="502"/>
      <c r="CM406" s="502"/>
      <c r="CN406" s="502"/>
      <c r="CO406" s="502"/>
      <c r="CP406" s="502"/>
      <c r="CQ406" s="502"/>
      <c r="CR406" s="502"/>
      <c r="CS406" s="502"/>
      <c r="CT406" s="502"/>
      <c r="CU406" s="502"/>
      <c r="CV406" s="502"/>
      <c r="CW406" s="502"/>
      <c r="CX406" s="502"/>
      <c r="CY406" s="502"/>
      <c r="CZ406" s="502"/>
      <c r="DA406" s="502"/>
      <c r="DB406" s="502"/>
      <c r="DC406" s="502"/>
      <c r="DD406" s="502"/>
      <c r="DE406" s="502"/>
      <c r="DF406" s="502"/>
      <c r="DG406" s="502"/>
      <c r="DH406" s="502"/>
      <c r="DI406" s="502"/>
      <c r="DJ406" s="502"/>
      <c r="DK406" s="502"/>
      <c r="DL406" s="502"/>
      <c r="DM406" s="502"/>
      <c r="DN406" s="502"/>
      <c r="DO406" s="502"/>
      <c r="DP406" s="502"/>
      <c r="DQ406" s="502"/>
      <c r="DR406" s="502"/>
      <c r="DS406" s="502"/>
      <c r="DT406" s="502"/>
      <c r="DU406" s="502"/>
      <c r="DV406" s="502"/>
      <c r="DW406" s="502"/>
      <c r="DX406" s="502"/>
      <c r="DY406" s="502"/>
      <c r="DZ406" s="502"/>
      <c r="EA406" s="502"/>
      <c r="EB406" s="502"/>
      <c r="EC406" s="502"/>
      <c r="ED406" s="502"/>
      <c r="EE406" s="502"/>
      <c r="EF406" s="502"/>
      <c r="EG406" s="502"/>
      <c r="EH406" s="502"/>
      <c r="EI406" s="502"/>
      <c r="EJ406" s="502"/>
      <c r="EK406" s="502"/>
      <c r="EL406" s="502"/>
      <c r="EM406" s="502"/>
      <c r="EN406" s="502"/>
      <c r="EO406" s="502"/>
      <c r="EP406" s="502"/>
      <c r="EQ406" s="502"/>
      <c r="ER406" s="502"/>
      <c r="ES406" s="502"/>
      <c r="ET406" s="502"/>
      <c r="EU406" s="502"/>
      <c r="EV406" s="502"/>
      <c r="EW406" s="502"/>
      <c r="EX406" s="502"/>
      <c r="EY406" s="502"/>
      <c r="EZ406" s="502"/>
      <c r="FA406" s="502"/>
      <c r="FB406" s="502"/>
      <c r="FC406" s="502"/>
      <c r="FD406" s="502"/>
      <c r="FE406" s="502"/>
      <c r="FF406" s="502"/>
      <c r="FG406" s="502"/>
      <c r="FH406" s="502"/>
      <c r="FI406" s="502"/>
      <c r="FJ406" s="502"/>
      <c r="FK406" s="502"/>
      <c r="FL406" s="502"/>
      <c r="FM406" s="502"/>
      <c r="FN406" s="502"/>
      <c r="FO406" s="502"/>
      <c r="FP406" s="502"/>
      <c r="FQ406" s="502"/>
      <c r="FR406" s="502"/>
      <c r="FS406" s="502"/>
      <c r="FT406" s="502"/>
      <c r="FU406" s="502"/>
      <c r="FV406" s="502"/>
      <c r="FW406" s="502"/>
      <c r="FX406" s="502"/>
      <c r="FY406" s="502"/>
      <c r="FZ406" s="502"/>
      <c r="GA406" s="502"/>
      <c r="GB406" s="502"/>
      <c r="GC406" s="502"/>
      <c r="GD406" s="502"/>
      <c r="GE406" s="502"/>
      <c r="GF406" s="502"/>
      <c r="GG406" s="502"/>
      <c r="GH406" s="502"/>
      <c r="GI406" s="502"/>
      <c r="GJ406" s="502"/>
      <c r="GK406" s="502"/>
      <c r="GL406" s="502"/>
      <c r="GM406" s="502"/>
      <c r="GN406" s="502"/>
      <c r="GO406" s="502"/>
      <c r="GP406" s="502"/>
      <c r="GQ406" s="502"/>
      <c r="GR406" s="502"/>
      <c r="GS406" s="502"/>
      <c r="GT406" s="502"/>
      <c r="GU406" s="502"/>
      <c r="GV406" s="502"/>
      <c r="GW406" s="502"/>
      <c r="GX406" s="502"/>
      <c r="GY406" s="502"/>
      <c r="GZ406" s="502"/>
      <c r="HA406" s="502"/>
      <c r="HB406" s="502"/>
      <c r="HC406" s="502"/>
      <c r="HD406" s="502"/>
      <c r="HE406" s="502"/>
      <c r="HF406" s="502"/>
      <c r="HG406" s="502"/>
      <c r="HH406" s="502"/>
      <c r="HI406" s="502"/>
      <c r="HJ406" s="502"/>
      <c r="HK406" s="502"/>
      <c r="HL406" s="502"/>
      <c r="HM406" s="502"/>
      <c r="HN406" s="502"/>
      <c r="HO406" s="502"/>
    </row>
    <row r="407" s="501" customFormat="1" spans="1:223">
      <c r="A407" s="519"/>
      <c r="B407" s="503"/>
      <c r="C407" s="503"/>
      <c r="D407" s="504"/>
      <c r="E407" s="504"/>
      <c r="AF407" s="502"/>
      <c r="AG407" s="502"/>
      <c r="AH407" s="502"/>
      <c r="AI407" s="502"/>
      <c r="AJ407" s="502"/>
      <c r="AK407" s="502"/>
      <c r="AL407" s="502"/>
      <c r="AM407" s="502"/>
      <c r="AN407" s="502"/>
      <c r="AO407" s="502"/>
      <c r="AP407" s="502"/>
      <c r="AQ407" s="502"/>
      <c r="AR407" s="502"/>
      <c r="AS407" s="502"/>
      <c r="AT407" s="502"/>
      <c r="AU407" s="502"/>
      <c r="AV407" s="502"/>
      <c r="AW407" s="502"/>
      <c r="AX407" s="502"/>
      <c r="AY407" s="502"/>
      <c r="AZ407" s="502"/>
      <c r="BA407" s="502"/>
      <c r="BB407" s="502"/>
      <c r="BC407" s="502"/>
      <c r="BD407" s="502"/>
      <c r="BE407" s="502"/>
      <c r="BF407" s="502"/>
      <c r="BG407" s="502"/>
      <c r="BH407" s="502"/>
      <c r="BI407" s="502"/>
      <c r="BJ407" s="502"/>
      <c r="BK407" s="502"/>
      <c r="BL407" s="502"/>
      <c r="BM407" s="502"/>
      <c r="BN407" s="502"/>
      <c r="BO407" s="502"/>
      <c r="BP407" s="502"/>
      <c r="BQ407" s="502"/>
      <c r="BR407" s="502"/>
      <c r="BS407" s="502"/>
      <c r="BT407" s="502"/>
      <c r="BU407" s="502"/>
      <c r="BV407" s="502"/>
      <c r="BW407" s="502"/>
      <c r="BX407" s="502"/>
      <c r="BY407" s="502"/>
      <c r="BZ407" s="502"/>
      <c r="CA407" s="502"/>
      <c r="CB407" s="502"/>
      <c r="CC407" s="502"/>
      <c r="CD407" s="502"/>
      <c r="CE407" s="502"/>
      <c r="CF407" s="502"/>
      <c r="CG407" s="502"/>
      <c r="CH407" s="502"/>
      <c r="CI407" s="502"/>
      <c r="CJ407" s="502"/>
      <c r="CK407" s="502"/>
      <c r="CL407" s="502"/>
      <c r="CM407" s="502"/>
      <c r="CN407" s="502"/>
      <c r="CO407" s="502"/>
      <c r="CP407" s="502"/>
      <c r="CQ407" s="502"/>
      <c r="CR407" s="502"/>
      <c r="CS407" s="502"/>
      <c r="CT407" s="502"/>
      <c r="CU407" s="502"/>
      <c r="CV407" s="502"/>
      <c r="CW407" s="502"/>
      <c r="CX407" s="502"/>
      <c r="CY407" s="502"/>
      <c r="CZ407" s="502"/>
      <c r="DA407" s="502"/>
      <c r="DB407" s="502"/>
      <c r="DC407" s="502"/>
      <c r="DD407" s="502"/>
      <c r="DE407" s="502"/>
      <c r="DF407" s="502"/>
      <c r="DG407" s="502"/>
      <c r="DH407" s="502"/>
      <c r="DI407" s="502"/>
      <c r="DJ407" s="502"/>
      <c r="DK407" s="502"/>
      <c r="DL407" s="502"/>
      <c r="DM407" s="502"/>
      <c r="DN407" s="502"/>
      <c r="DO407" s="502"/>
      <c r="DP407" s="502"/>
      <c r="DQ407" s="502"/>
      <c r="DR407" s="502"/>
      <c r="DS407" s="502"/>
      <c r="DT407" s="502"/>
      <c r="DU407" s="502"/>
      <c r="DV407" s="502"/>
      <c r="DW407" s="502"/>
      <c r="DX407" s="502"/>
      <c r="DY407" s="502"/>
      <c r="DZ407" s="502"/>
      <c r="EA407" s="502"/>
      <c r="EB407" s="502"/>
      <c r="EC407" s="502"/>
      <c r="ED407" s="502"/>
      <c r="EE407" s="502"/>
      <c r="EF407" s="502"/>
      <c r="EG407" s="502"/>
      <c r="EH407" s="502"/>
      <c r="EI407" s="502"/>
      <c r="EJ407" s="502"/>
      <c r="EK407" s="502"/>
      <c r="EL407" s="502"/>
      <c r="EM407" s="502"/>
      <c r="EN407" s="502"/>
      <c r="EO407" s="502"/>
      <c r="EP407" s="502"/>
      <c r="EQ407" s="502"/>
      <c r="ER407" s="502"/>
      <c r="ES407" s="502"/>
      <c r="ET407" s="502"/>
      <c r="EU407" s="502"/>
      <c r="EV407" s="502"/>
      <c r="EW407" s="502"/>
      <c r="EX407" s="502"/>
      <c r="EY407" s="502"/>
      <c r="EZ407" s="502"/>
      <c r="FA407" s="502"/>
      <c r="FB407" s="502"/>
      <c r="FC407" s="502"/>
      <c r="FD407" s="502"/>
      <c r="FE407" s="502"/>
      <c r="FF407" s="502"/>
      <c r="FG407" s="502"/>
      <c r="FH407" s="502"/>
      <c r="FI407" s="502"/>
      <c r="FJ407" s="502"/>
      <c r="FK407" s="502"/>
      <c r="FL407" s="502"/>
      <c r="FM407" s="502"/>
      <c r="FN407" s="502"/>
      <c r="FO407" s="502"/>
      <c r="FP407" s="502"/>
      <c r="FQ407" s="502"/>
      <c r="FR407" s="502"/>
      <c r="FS407" s="502"/>
      <c r="FT407" s="502"/>
      <c r="FU407" s="502"/>
      <c r="FV407" s="502"/>
      <c r="FW407" s="502"/>
      <c r="FX407" s="502"/>
      <c r="FY407" s="502"/>
      <c r="FZ407" s="502"/>
      <c r="GA407" s="502"/>
      <c r="GB407" s="502"/>
      <c r="GC407" s="502"/>
      <c r="GD407" s="502"/>
      <c r="GE407" s="502"/>
      <c r="GF407" s="502"/>
      <c r="GG407" s="502"/>
      <c r="GH407" s="502"/>
      <c r="GI407" s="502"/>
      <c r="GJ407" s="502"/>
      <c r="GK407" s="502"/>
      <c r="GL407" s="502"/>
      <c r="GM407" s="502"/>
      <c r="GN407" s="502"/>
      <c r="GO407" s="502"/>
      <c r="GP407" s="502"/>
      <c r="GQ407" s="502"/>
      <c r="GR407" s="502"/>
      <c r="GS407" s="502"/>
      <c r="GT407" s="502"/>
      <c r="GU407" s="502"/>
      <c r="GV407" s="502"/>
      <c r="GW407" s="502"/>
      <c r="GX407" s="502"/>
      <c r="GY407" s="502"/>
      <c r="GZ407" s="502"/>
      <c r="HA407" s="502"/>
      <c r="HB407" s="502"/>
      <c r="HC407" s="502"/>
      <c r="HD407" s="502"/>
      <c r="HE407" s="502"/>
      <c r="HF407" s="502"/>
      <c r="HG407" s="502"/>
      <c r="HH407" s="502"/>
      <c r="HI407" s="502"/>
      <c r="HJ407" s="502"/>
      <c r="HK407" s="502"/>
      <c r="HL407" s="502"/>
      <c r="HM407" s="502"/>
      <c r="HN407" s="502"/>
      <c r="HO407" s="502"/>
    </row>
    <row r="408" s="501" customFormat="1" spans="1:223">
      <c r="A408" s="519"/>
      <c r="B408" s="503"/>
      <c r="C408" s="503"/>
      <c r="D408" s="504"/>
      <c r="E408" s="504"/>
      <c r="AF408" s="502"/>
      <c r="AG408" s="502"/>
      <c r="AH408" s="502"/>
      <c r="AI408" s="502"/>
      <c r="AJ408" s="502"/>
      <c r="AK408" s="502"/>
      <c r="AL408" s="502"/>
      <c r="AM408" s="502"/>
      <c r="AN408" s="502"/>
      <c r="AO408" s="502"/>
      <c r="AP408" s="502"/>
      <c r="AQ408" s="502"/>
      <c r="AR408" s="502"/>
      <c r="AS408" s="502"/>
      <c r="AT408" s="502"/>
      <c r="AU408" s="502"/>
      <c r="AV408" s="502"/>
      <c r="AW408" s="502"/>
      <c r="AX408" s="502"/>
      <c r="AY408" s="502"/>
      <c r="AZ408" s="502"/>
      <c r="BA408" s="502"/>
      <c r="BB408" s="502"/>
      <c r="BC408" s="502"/>
      <c r="BD408" s="502"/>
      <c r="BE408" s="502"/>
      <c r="BF408" s="502"/>
      <c r="BG408" s="502"/>
      <c r="BH408" s="502"/>
      <c r="BI408" s="502"/>
      <c r="BJ408" s="502"/>
      <c r="BK408" s="502"/>
      <c r="BL408" s="502"/>
      <c r="BM408" s="502"/>
      <c r="BN408" s="502"/>
      <c r="BO408" s="502"/>
      <c r="BP408" s="502"/>
      <c r="BQ408" s="502"/>
      <c r="BR408" s="502"/>
      <c r="BS408" s="502"/>
      <c r="BT408" s="502"/>
      <c r="BU408" s="502"/>
      <c r="BV408" s="502"/>
      <c r="BW408" s="502"/>
      <c r="BX408" s="502"/>
      <c r="BY408" s="502"/>
      <c r="BZ408" s="502"/>
      <c r="CA408" s="502"/>
      <c r="CB408" s="502"/>
      <c r="CC408" s="502"/>
      <c r="CD408" s="502"/>
      <c r="CE408" s="502"/>
      <c r="CF408" s="502"/>
      <c r="CG408" s="502"/>
      <c r="CH408" s="502"/>
      <c r="CI408" s="502"/>
      <c r="CJ408" s="502"/>
      <c r="CK408" s="502"/>
      <c r="CL408" s="502"/>
      <c r="CM408" s="502"/>
      <c r="CN408" s="502"/>
      <c r="CO408" s="502"/>
      <c r="CP408" s="502"/>
      <c r="CQ408" s="502"/>
      <c r="CR408" s="502"/>
      <c r="CS408" s="502"/>
      <c r="CT408" s="502"/>
      <c r="CU408" s="502"/>
      <c r="CV408" s="502"/>
      <c r="CW408" s="502"/>
      <c r="CX408" s="502"/>
      <c r="CY408" s="502"/>
      <c r="CZ408" s="502"/>
      <c r="DA408" s="502"/>
      <c r="DB408" s="502"/>
      <c r="DC408" s="502"/>
      <c r="DD408" s="502"/>
      <c r="DE408" s="502"/>
      <c r="DF408" s="502"/>
      <c r="DG408" s="502"/>
      <c r="DH408" s="502"/>
      <c r="DI408" s="502"/>
      <c r="DJ408" s="502"/>
      <c r="DK408" s="502"/>
      <c r="DL408" s="502"/>
      <c r="DM408" s="502"/>
      <c r="DN408" s="502"/>
      <c r="DO408" s="502"/>
      <c r="DP408" s="502"/>
      <c r="DQ408" s="502"/>
      <c r="DR408" s="502"/>
      <c r="DS408" s="502"/>
      <c r="DT408" s="502"/>
      <c r="DU408" s="502"/>
      <c r="DV408" s="502"/>
      <c r="DW408" s="502"/>
      <c r="DX408" s="502"/>
      <c r="DY408" s="502"/>
      <c r="DZ408" s="502"/>
      <c r="EA408" s="502"/>
      <c r="EB408" s="502"/>
      <c r="EC408" s="502"/>
      <c r="ED408" s="502"/>
      <c r="EE408" s="502"/>
      <c r="EF408" s="502"/>
      <c r="EG408" s="502"/>
      <c r="EH408" s="502"/>
      <c r="EI408" s="502"/>
      <c r="EJ408" s="502"/>
      <c r="EK408" s="502"/>
      <c r="EL408" s="502"/>
      <c r="EM408" s="502"/>
      <c r="EN408" s="502"/>
      <c r="EO408" s="502"/>
      <c r="EP408" s="502"/>
      <c r="EQ408" s="502"/>
      <c r="ER408" s="502"/>
      <c r="ES408" s="502"/>
      <c r="ET408" s="502"/>
      <c r="EU408" s="502"/>
      <c r="EV408" s="502"/>
      <c r="EW408" s="502"/>
      <c r="EX408" s="502"/>
      <c r="EY408" s="502"/>
      <c r="EZ408" s="502"/>
      <c r="FA408" s="502"/>
      <c r="FB408" s="502"/>
      <c r="FC408" s="502"/>
      <c r="FD408" s="502"/>
      <c r="FE408" s="502"/>
      <c r="FF408" s="502"/>
      <c r="FG408" s="502"/>
      <c r="FH408" s="502"/>
      <c r="FI408" s="502"/>
      <c r="FJ408" s="502"/>
      <c r="FK408" s="502"/>
      <c r="FL408" s="502"/>
      <c r="FM408" s="502"/>
      <c r="FN408" s="502"/>
      <c r="FO408" s="502"/>
      <c r="FP408" s="502"/>
      <c r="FQ408" s="502"/>
      <c r="FR408" s="502"/>
      <c r="FS408" s="502"/>
      <c r="FT408" s="502"/>
      <c r="FU408" s="502"/>
      <c r="FV408" s="502"/>
      <c r="FW408" s="502"/>
      <c r="FX408" s="502"/>
      <c r="FY408" s="502"/>
      <c r="FZ408" s="502"/>
      <c r="GA408" s="502"/>
      <c r="GB408" s="502"/>
      <c r="GC408" s="502"/>
      <c r="GD408" s="502"/>
      <c r="GE408" s="502"/>
      <c r="GF408" s="502"/>
      <c r="GG408" s="502"/>
      <c r="GH408" s="502"/>
      <c r="GI408" s="502"/>
      <c r="GJ408" s="502"/>
      <c r="GK408" s="502"/>
      <c r="GL408" s="502"/>
      <c r="GM408" s="502"/>
      <c r="GN408" s="502"/>
      <c r="GO408" s="502"/>
      <c r="GP408" s="502"/>
      <c r="GQ408" s="502"/>
      <c r="GR408" s="502"/>
      <c r="GS408" s="502"/>
      <c r="GT408" s="502"/>
      <c r="GU408" s="502"/>
      <c r="GV408" s="502"/>
      <c r="GW408" s="502"/>
      <c r="GX408" s="502"/>
      <c r="GY408" s="502"/>
      <c r="GZ408" s="502"/>
      <c r="HA408" s="502"/>
      <c r="HB408" s="502"/>
      <c r="HC408" s="502"/>
      <c r="HD408" s="502"/>
      <c r="HE408" s="502"/>
      <c r="HF408" s="502"/>
      <c r="HG408" s="502"/>
      <c r="HH408" s="502"/>
      <c r="HI408" s="502"/>
      <c r="HJ408" s="502"/>
      <c r="HK408" s="502"/>
      <c r="HL408" s="502"/>
      <c r="HM408" s="502"/>
      <c r="HN408" s="502"/>
      <c r="HO408" s="502"/>
    </row>
    <row r="409" s="501" customFormat="1" spans="1:223">
      <c r="A409" s="519"/>
      <c r="B409" s="503"/>
      <c r="C409" s="503"/>
      <c r="D409" s="504"/>
      <c r="E409" s="504"/>
      <c r="AF409" s="502"/>
      <c r="AG409" s="502"/>
      <c r="AH409" s="502"/>
      <c r="AI409" s="502"/>
      <c r="AJ409" s="502"/>
      <c r="AK409" s="502"/>
      <c r="AL409" s="502"/>
      <c r="AM409" s="502"/>
      <c r="AN409" s="502"/>
      <c r="AO409" s="502"/>
      <c r="AP409" s="502"/>
      <c r="AQ409" s="502"/>
      <c r="AR409" s="502"/>
      <c r="AS409" s="502"/>
      <c r="AT409" s="502"/>
      <c r="AU409" s="502"/>
      <c r="AV409" s="502"/>
      <c r="AW409" s="502"/>
      <c r="AX409" s="502"/>
      <c r="AY409" s="502"/>
      <c r="AZ409" s="502"/>
      <c r="BA409" s="502"/>
      <c r="BB409" s="502"/>
      <c r="BC409" s="502"/>
      <c r="BD409" s="502"/>
      <c r="BE409" s="502"/>
      <c r="BF409" s="502"/>
      <c r="BG409" s="502"/>
      <c r="BH409" s="502"/>
      <c r="BI409" s="502"/>
      <c r="BJ409" s="502"/>
      <c r="BK409" s="502"/>
      <c r="BL409" s="502"/>
      <c r="BM409" s="502"/>
      <c r="BN409" s="502"/>
      <c r="BO409" s="502"/>
      <c r="BP409" s="502"/>
      <c r="BQ409" s="502"/>
      <c r="BR409" s="502"/>
      <c r="BS409" s="502"/>
      <c r="BT409" s="502"/>
      <c r="BU409" s="502"/>
      <c r="BV409" s="502"/>
      <c r="BW409" s="502"/>
      <c r="BX409" s="502"/>
      <c r="BY409" s="502"/>
      <c r="BZ409" s="502"/>
      <c r="CA409" s="502"/>
      <c r="CB409" s="502"/>
      <c r="CC409" s="502"/>
      <c r="CD409" s="502"/>
      <c r="CE409" s="502"/>
      <c r="CF409" s="502"/>
      <c r="CG409" s="502"/>
      <c r="CH409" s="502"/>
      <c r="CI409" s="502"/>
      <c r="CJ409" s="502"/>
      <c r="CK409" s="502"/>
      <c r="CL409" s="502"/>
      <c r="CM409" s="502"/>
      <c r="CN409" s="502"/>
      <c r="CO409" s="502"/>
      <c r="CP409" s="502"/>
      <c r="CQ409" s="502"/>
      <c r="CR409" s="502"/>
      <c r="CS409" s="502"/>
      <c r="CT409" s="502"/>
      <c r="CU409" s="502"/>
      <c r="CV409" s="502"/>
      <c r="CW409" s="502"/>
      <c r="CX409" s="502"/>
      <c r="CY409" s="502"/>
      <c r="CZ409" s="502"/>
      <c r="DA409" s="502"/>
      <c r="DB409" s="502"/>
      <c r="DC409" s="502"/>
      <c r="DD409" s="502"/>
      <c r="DE409" s="502"/>
      <c r="DF409" s="502"/>
      <c r="DG409" s="502"/>
      <c r="DH409" s="502"/>
      <c r="DI409" s="502"/>
      <c r="DJ409" s="502"/>
      <c r="DK409" s="502"/>
      <c r="DL409" s="502"/>
      <c r="DM409" s="502"/>
      <c r="DN409" s="502"/>
      <c r="DO409" s="502"/>
      <c r="DP409" s="502"/>
      <c r="DQ409" s="502"/>
      <c r="DR409" s="502"/>
      <c r="DS409" s="502"/>
      <c r="DT409" s="502"/>
      <c r="DU409" s="502"/>
      <c r="DV409" s="502"/>
      <c r="DW409" s="502"/>
      <c r="DX409" s="502"/>
      <c r="DY409" s="502"/>
      <c r="DZ409" s="502"/>
      <c r="EA409" s="502"/>
      <c r="EB409" s="502"/>
      <c r="EC409" s="502"/>
      <c r="ED409" s="502"/>
      <c r="EE409" s="502"/>
      <c r="EF409" s="502"/>
      <c r="EG409" s="502"/>
      <c r="EH409" s="502"/>
      <c r="EI409" s="502"/>
      <c r="EJ409" s="502"/>
      <c r="EK409" s="502"/>
      <c r="EL409" s="502"/>
      <c r="EM409" s="502"/>
      <c r="EN409" s="502"/>
      <c r="EO409" s="502"/>
      <c r="EP409" s="502"/>
      <c r="EQ409" s="502"/>
      <c r="ER409" s="502"/>
      <c r="ES409" s="502"/>
      <c r="ET409" s="502"/>
      <c r="EU409" s="502"/>
      <c r="EV409" s="502"/>
      <c r="EW409" s="502"/>
      <c r="EX409" s="502"/>
      <c r="EY409" s="502"/>
      <c r="EZ409" s="502"/>
      <c r="FA409" s="502"/>
      <c r="FB409" s="502"/>
      <c r="FC409" s="502"/>
      <c r="FD409" s="502"/>
      <c r="FE409" s="502"/>
      <c r="FF409" s="502"/>
      <c r="FG409" s="502"/>
      <c r="FH409" s="502"/>
      <c r="FI409" s="502"/>
      <c r="FJ409" s="502"/>
      <c r="FK409" s="502"/>
      <c r="FL409" s="502"/>
      <c r="FM409" s="502"/>
      <c r="FN409" s="502"/>
      <c r="FO409" s="502"/>
      <c r="FP409" s="502"/>
      <c r="FQ409" s="502"/>
      <c r="FR409" s="502"/>
      <c r="FS409" s="502"/>
      <c r="FT409" s="502"/>
      <c r="FU409" s="502"/>
      <c r="FV409" s="502"/>
      <c r="FW409" s="502"/>
      <c r="FX409" s="502"/>
      <c r="FY409" s="502"/>
      <c r="FZ409" s="502"/>
      <c r="GA409" s="502"/>
      <c r="GB409" s="502"/>
      <c r="GC409" s="502"/>
      <c r="GD409" s="502"/>
      <c r="GE409" s="502"/>
      <c r="GF409" s="502"/>
      <c r="GG409" s="502"/>
      <c r="GH409" s="502"/>
      <c r="GI409" s="502"/>
      <c r="GJ409" s="502"/>
      <c r="GK409" s="502"/>
      <c r="GL409" s="502"/>
      <c r="GM409" s="502"/>
      <c r="GN409" s="502"/>
      <c r="GO409" s="502"/>
      <c r="GP409" s="502"/>
      <c r="GQ409" s="502"/>
      <c r="GR409" s="502"/>
      <c r="GS409" s="502"/>
      <c r="GT409" s="502"/>
      <c r="GU409" s="502"/>
      <c r="GV409" s="502"/>
      <c r="GW409" s="502"/>
      <c r="GX409" s="502"/>
      <c r="GY409" s="502"/>
      <c r="GZ409" s="502"/>
      <c r="HA409" s="502"/>
      <c r="HB409" s="502"/>
      <c r="HC409" s="502"/>
      <c r="HD409" s="502"/>
      <c r="HE409" s="502"/>
      <c r="HF409" s="502"/>
      <c r="HG409" s="502"/>
      <c r="HH409" s="502"/>
      <c r="HI409" s="502"/>
      <c r="HJ409" s="502"/>
      <c r="HK409" s="502"/>
      <c r="HL409" s="502"/>
      <c r="HM409" s="502"/>
      <c r="HN409" s="502"/>
      <c r="HO409" s="502"/>
    </row>
    <row r="410" s="501" customFormat="1" spans="1:223">
      <c r="A410" s="519"/>
      <c r="B410" s="503"/>
      <c r="C410" s="503"/>
      <c r="D410" s="504"/>
      <c r="E410" s="504"/>
      <c r="AF410" s="502"/>
      <c r="AG410" s="502"/>
      <c r="AH410" s="502"/>
      <c r="AI410" s="502"/>
      <c r="AJ410" s="502"/>
      <c r="AK410" s="502"/>
      <c r="AL410" s="502"/>
      <c r="AM410" s="502"/>
      <c r="AN410" s="502"/>
      <c r="AO410" s="502"/>
      <c r="AP410" s="502"/>
      <c r="AQ410" s="502"/>
      <c r="AR410" s="502"/>
      <c r="AS410" s="502"/>
      <c r="AT410" s="502"/>
      <c r="AU410" s="502"/>
      <c r="AV410" s="502"/>
      <c r="AW410" s="502"/>
      <c r="AX410" s="502"/>
      <c r="AY410" s="502"/>
      <c r="AZ410" s="502"/>
      <c r="BA410" s="502"/>
      <c r="BB410" s="502"/>
      <c r="BC410" s="502"/>
      <c r="BD410" s="502"/>
      <c r="BE410" s="502"/>
      <c r="BF410" s="502"/>
      <c r="BG410" s="502"/>
      <c r="BH410" s="502"/>
      <c r="BI410" s="502"/>
      <c r="BJ410" s="502"/>
      <c r="BK410" s="502"/>
      <c r="BL410" s="502"/>
      <c r="BM410" s="502"/>
      <c r="BN410" s="502"/>
      <c r="BO410" s="502"/>
      <c r="BP410" s="502"/>
      <c r="BQ410" s="502"/>
      <c r="BR410" s="502"/>
      <c r="BS410" s="502"/>
      <c r="BT410" s="502"/>
      <c r="BU410" s="502"/>
      <c r="BV410" s="502"/>
      <c r="BW410" s="502"/>
      <c r="BX410" s="502"/>
      <c r="BY410" s="502"/>
      <c r="BZ410" s="502"/>
      <c r="CA410" s="502"/>
      <c r="CB410" s="502"/>
      <c r="CC410" s="502"/>
      <c r="CD410" s="502"/>
      <c r="CE410" s="502"/>
      <c r="CF410" s="502"/>
      <c r="CG410" s="502"/>
      <c r="CH410" s="502"/>
      <c r="CI410" s="502"/>
      <c r="CJ410" s="502"/>
      <c r="CK410" s="502"/>
      <c r="CL410" s="502"/>
      <c r="CM410" s="502"/>
      <c r="CN410" s="502"/>
      <c r="CO410" s="502"/>
      <c r="CP410" s="502"/>
      <c r="CQ410" s="502"/>
      <c r="CR410" s="502"/>
      <c r="CS410" s="502"/>
      <c r="CT410" s="502"/>
      <c r="CU410" s="502"/>
      <c r="CV410" s="502"/>
      <c r="CW410" s="502"/>
      <c r="CX410" s="502"/>
      <c r="CY410" s="502"/>
      <c r="CZ410" s="502"/>
      <c r="DA410" s="502"/>
      <c r="DB410" s="502"/>
      <c r="DC410" s="502"/>
      <c r="DD410" s="502"/>
      <c r="DE410" s="502"/>
      <c r="DF410" s="502"/>
      <c r="DG410" s="502"/>
      <c r="DH410" s="502"/>
      <c r="DI410" s="502"/>
      <c r="DJ410" s="502"/>
      <c r="DK410" s="502"/>
      <c r="DL410" s="502"/>
      <c r="DM410" s="502"/>
      <c r="DN410" s="502"/>
      <c r="DO410" s="502"/>
      <c r="DP410" s="502"/>
      <c r="DQ410" s="502"/>
      <c r="DR410" s="502"/>
      <c r="DS410" s="502"/>
      <c r="DT410" s="502"/>
      <c r="DU410" s="502"/>
      <c r="DV410" s="502"/>
      <c r="DW410" s="502"/>
      <c r="DX410" s="502"/>
      <c r="DY410" s="502"/>
      <c r="DZ410" s="502"/>
      <c r="EA410" s="502"/>
      <c r="EB410" s="502"/>
      <c r="EC410" s="502"/>
      <c r="ED410" s="502"/>
      <c r="EE410" s="502"/>
      <c r="EF410" s="502"/>
      <c r="EG410" s="502"/>
      <c r="EH410" s="502"/>
      <c r="EI410" s="502"/>
      <c r="EJ410" s="502"/>
      <c r="EK410" s="502"/>
      <c r="EL410" s="502"/>
      <c r="EM410" s="502"/>
      <c r="EN410" s="502"/>
      <c r="EO410" s="502"/>
      <c r="EP410" s="502"/>
      <c r="EQ410" s="502"/>
      <c r="ER410" s="502"/>
      <c r="ES410" s="502"/>
      <c r="ET410" s="502"/>
      <c r="EU410" s="502"/>
      <c r="EV410" s="502"/>
      <c r="EW410" s="502"/>
      <c r="EX410" s="502"/>
      <c r="EY410" s="502"/>
      <c r="EZ410" s="502"/>
      <c r="FA410" s="502"/>
      <c r="FB410" s="502"/>
      <c r="FC410" s="502"/>
      <c r="FD410" s="502"/>
      <c r="FE410" s="502"/>
      <c r="FF410" s="502"/>
      <c r="FG410" s="502"/>
      <c r="FH410" s="502"/>
      <c r="FI410" s="502"/>
      <c r="FJ410" s="502"/>
      <c r="FK410" s="502"/>
      <c r="FL410" s="502"/>
      <c r="FM410" s="502"/>
      <c r="FN410" s="502"/>
      <c r="FO410" s="502"/>
      <c r="FP410" s="502"/>
      <c r="FQ410" s="502"/>
      <c r="FR410" s="502"/>
      <c r="FS410" s="502"/>
      <c r="FT410" s="502"/>
      <c r="FU410" s="502"/>
      <c r="FV410" s="502"/>
      <c r="FW410" s="502"/>
      <c r="FX410" s="502"/>
      <c r="FY410" s="502"/>
      <c r="FZ410" s="502"/>
      <c r="GA410" s="502"/>
      <c r="GB410" s="502"/>
      <c r="GC410" s="502"/>
      <c r="GD410" s="502"/>
      <c r="GE410" s="502"/>
      <c r="GF410" s="502"/>
      <c r="GG410" s="502"/>
      <c r="GH410" s="502"/>
      <c r="GI410" s="502"/>
      <c r="GJ410" s="502"/>
      <c r="GK410" s="502"/>
      <c r="GL410" s="502"/>
      <c r="GM410" s="502"/>
      <c r="GN410" s="502"/>
      <c r="GO410" s="502"/>
      <c r="GP410" s="502"/>
      <c r="GQ410" s="502"/>
      <c r="GR410" s="502"/>
      <c r="GS410" s="502"/>
      <c r="GT410" s="502"/>
      <c r="GU410" s="502"/>
      <c r="GV410" s="502"/>
      <c r="GW410" s="502"/>
      <c r="GX410" s="502"/>
      <c r="GY410" s="502"/>
      <c r="GZ410" s="502"/>
      <c r="HA410" s="502"/>
      <c r="HB410" s="502"/>
      <c r="HC410" s="502"/>
      <c r="HD410" s="502"/>
      <c r="HE410" s="502"/>
      <c r="HF410" s="502"/>
      <c r="HG410" s="502"/>
      <c r="HH410" s="502"/>
      <c r="HI410" s="502"/>
      <c r="HJ410" s="502"/>
      <c r="HK410" s="502"/>
      <c r="HL410" s="502"/>
      <c r="HM410" s="502"/>
      <c r="HN410" s="502"/>
      <c r="HO410" s="502"/>
    </row>
    <row r="411" s="501" customFormat="1" spans="1:223">
      <c r="A411" s="519"/>
      <c r="B411" s="503"/>
      <c r="C411" s="503"/>
      <c r="D411" s="504"/>
      <c r="E411" s="504"/>
      <c r="AF411" s="502"/>
      <c r="AG411" s="502"/>
      <c r="AH411" s="502"/>
      <c r="AI411" s="502"/>
      <c r="AJ411" s="502"/>
      <c r="AK411" s="502"/>
      <c r="AL411" s="502"/>
      <c r="AM411" s="502"/>
      <c r="AN411" s="502"/>
      <c r="AO411" s="502"/>
      <c r="AP411" s="502"/>
      <c r="AQ411" s="502"/>
      <c r="AR411" s="502"/>
      <c r="AS411" s="502"/>
      <c r="AT411" s="502"/>
      <c r="AU411" s="502"/>
      <c r="AV411" s="502"/>
      <c r="AW411" s="502"/>
      <c r="AX411" s="502"/>
      <c r="AY411" s="502"/>
      <c r="AZ411" s="502"/>
      <c r="BA411" s="502"/>
      <c r="BB411" s="502"/>
      <c r="BC411" s="502"/>
      <c r="BD411" s="502"/>
      <c r="BE411" s="502"/>
      <c r="BF411" s="502"/>
      <c r="BG411" s="502"/>
      <c r="BH411" s="502"/>
      <c r="BI411" s="502"/>
      <c r="BJ411" s="502"/>
      <c r="BK411" s="502"/>
      <c r="BL411" s="502"/>
      <c r="BM411" s="502"/>
      <c r="BN411" s="502"/>
      <c r="BO411" s="502"/>
      <c r="BP411" s="502"/>
      <c r="BQ411" s="502"/>
      <c r="BR411" s="502"/>
      <c r="BS411" s="502"/>
      <c r="BT411" s="502"/>
      <c r="BU411" s="502"/>
      <c r="BV411" s="502"/>
      <c r="BW411" s="502"/>
      <c r="BX411" s="502"/>
      <c r="BY411" s="502"/>
      <c r="BZ411" s="502"/>
      <c r="CA411" s="502"/>
      <c r="CB411" s="502"/>
      <c r="CC411" s="502"/>
      <c r="CD411" s="502"/>
      <c r="CE411" s="502"/>
      <c r="CF411" s="502"/>
      <c r="CG411" s="502"/>
      <c r="CH411" s="502"/>
      <c r="CI411" s="502"/>
      <c r="CJ411" s="502"/>
      <c r="CK411" s="502"/>
      <c r="CL411" s="502"/>
      <c r="CM411" s="502"/>
      <c r="CN411" s="502"/>
      <c r="CO411" s="502"/>
      <c r="CP411" s="502"/>
      <c r="CQ411" s="502"/>
      <c r="CR411" s="502"/>
      <c r="CS411" s="502"/>
      <c r="CT411" s="502"/>
      <c r="CU411" s="502"/>
      <c r="CV411" s="502"/>
      <c r="CW411" s="502"/>
      <c r="CX411" s="502"/>
      <c r="CY411" s="502"/>
      <c r="CZ411" s="502"/>
      <c r="DA411" s="502"/>
      <c r="DB411" s="502"/>
      <c r="DC411" s="502"/>
      <c r="DD411" s="502"/>
      <c r="DE411" s="502"/>
      <c r="DF411" s="502"/>
      <c r="DG411" s="502"/>
      <c r="DH411" s="502"/>
      <c r="DI411" s="502"/>
      <c r="DJ411" s="502"/>
      <c r="DK411" s="502"/>
      <c r="DL411" s="502"/>
      <c r="DM411" s="502"/>
      <c r="DN411" s="502"/>
      <c r="DO411" s="502"/>
      <c r="DP411" s="502"/>
      <c r="DQ411" s="502"/>
      <c r="DR411" s="502"/>
      <c r="DS411" s="502"/>
      <c r="DT411" s="502"/>
      <c r="DU411" s="502"/>
      <c r="DV411" s="502"/>
      <c r="DW411" s="502"/>
      <c r="DX411" s="502"/>
      <c r="DY411" s="502"/>
      <c r="DZ411" s="502"/>
      <c r="EA411" s="502"/>
      <c r="EB411" s="502"/>
      <c r="EC411" s="502"/>
      <c r="ED411" s="502"/>
      <c r="EE411" s="502"/>
      <c r="EF411" s="502"/>
      <c r="EG411" s="502"/>
      <c r="EH411" s="502"/>
      <c r="EI411" s="502"/>
      <c r="EJ411" s="502"/>
      <c r="EK411" s="502"/>
      <c r="EL411" s="502"/>
      <c r="EM411" s="502"/>
      <c r="EN411" s="502"/>
      <c r="EO411" s="502"/>
      <c r="EP411" s="502"/>
      <c r="EQ411" s="502"/>
      <c r="ER411" s="502"/>
      <c r="ES411" s="502"/>
      <c r="ET411" s="502"/>
      <c r="EU411" s="502"/>
      <c r="EV411" s="502"/>
      <c r="EW411" s="502"/>
      <c r="EX411" s="502"/>
      <c r="EY411" s="502"/>
      <c r="EZ411" s="502"/>
      <c r="FA411" s="502"/>
      <c r="FB411" s="502"/>
      <c r="FC411" s="502"/>
      <c r="FD411" s="502"/>
      <c r="FE411" s="502"/>
      <c r="FF411" s="502"/>
      <c r="FG411" s="502"/>
      <c r="FH411" s="502"/>
      <c r="FI411" s="502"/>
      <c r="FJ411" s="502"/>
      <c r="FK411" s="502"/>
      <c r="FL411" s="502"/>
      <c r="FM411" s="502"/>
      <c r="FN411" s="502"/>
      <c r="FO411" s="502"/>
      <c r="FP411" s="502"/>
      <c r="FQ411" s="502"/>
      <c r="FR411" s="502"/>
      <c r="FS411" s="502"/>
      <c r="FT411" s="502"/>
      <c r="FU411" s="502"/>
      <c r="FV411" s="502"/>
      <c r="FW411" s="502"/>
      <c r="FX411" s="502"/>
      <c r="FY411" s="502"/>
      <c r="FZ411" s="502"/>
      <c r="GA411" s="502"/>
      <c r="GB411" s="502"/>
      <c r="GC411" s="502"/>
      <c r="GD411" s="502"/>
      <c r="GE411" s="502"/>
      <c r="GF411" s="502"/>
      <c r="GG411" s="502"/>
      <c r="GH411" s="502"/>
      <c r="GI411" s="502"/>
      <c r="GJ411" s="502"/>
      <c r="GK411" s="502"/>
      <c r="GL411" s="502"/>
      <c r="GM411" s="502"/>
      <c r="GN411" s="502"/>
      <c r="GO411" s="502"/>
      <c r="GP411" s="502"/>
      <c r="GQ411" s="502"/>
      <c r="GR411" s="502"/>
      <c r="GS411" s="502"/>
      <c r="GT411" s="502"/>
      <c r="GU411" s="502"/>
      <c r="GV411" s="502"/>
      <c r="GW411" s="502"/>
      <c r="GX411" s="502"/>
      <c r="GY411" s="502"/>
      <c r="GZ411" s="502"/>
      <c r="HA411" s="502"/>
      <c r="HB411" s="502"/>
      <c r="HC411" s="502"/>
      <c r="HD411" s="502"/>
      <c r="HE411" s="502"/>
      <c r="HF411" s="502"/>
      <c r="HG411" s="502"/>
      <c r="HH411" s="502"/>
      <c r="HI411" s="502"/>
      <c r="HJ411" s="502"/>
      <c r="HK411" s="502"/>
      <c r="HL411" s="502"/>
      <c r="HM411" s="502"/>
      <c r="HN411" s="502"/>
      <c r="HO411" s="502"/>
    </row>
    <row r="412" s="501" customFormat="1" spans="1:223">
      <c r="A412" s="519"/>
      <c r="B412" s="503"/>
      <c r="C412" s="503"/>
      <c r="D412" s="504"/>
      <c r="E412" s="504"/>
      <c r="AF412" s="502"/>
      <c r="AG412" s="502"/>
      <c r="AH412" s="502"/>
      <c r="AI412" s="502"/>
      <c r="AJ412" s="502"/>
      <c r="AK412" s="502"/>
      <c r="AL412" s="502"/>
      <c r="AM412" s="502"/>
      <c r="AN412" s="502"/>
      <c r="AO412" s="502"/>
      <c r="AP412" s="502"/>
      <c r="AQ412" s="502"/>
      <c r="AR412" s="502"/>
      <c r="AS412" s="502"/>
      <c r="AT412" s="502"/>
      <c r="AU412" s="502"/>
      <c r="AV412" s="502"/>
      <c r="AW412" s="502"/>
      <c r="AX412" s="502"/>
      <c r="AY412" s="502"/>
      <c r="AZ412" s="502"/>
      <c r="BA412" s="502"/>
      <c r="BB412" s="502"/>
      <c r="BC412" s="502"/>
      <c r="BD412" s="502"/>
      <c r="BE412" s="502"/>
      <c r="BF412" s="502"/>
      <c r="BG412" s="502"/>
      <c r="BH412" s="502"/>
      <c r="BI412" s="502"/>
      <c r="BJ412" s="502"/>
      <c r="BK412" s="502"/>
      <c r="BL412" s="502"/>
      <c r="BM412" s="502"/>
      <c r="BN412" s="502"/>
      <c r="BO412" s="502"/>
      <c r="BP412" s="502"/>
      <c r="BQ412" s="502"/>
      <c r="BR412" s="502"/>
      <c r="BS412" s="502"/>
      <c r="BT412" s="502"/>
      <c r="BU412" s="502"/>
      <c r="BV412" s="502"/>
      <c r="BW412" s="502"/>
      <c r="BX412" s="502"/>
      <c r="BY412" s="502"/>
      <c r="BZ412" s="502"/>
      <c r="CA412" s="502"/>
      <c r="CB412" s="502"/>
      <c r="CC412" s="502"/>
      <c r="CD412" s="502"/>
      <c r="CE412" s="502"/>
      <c r="CF412" s="502"/>
      <c r="CG412" s="502"/>
      <c r="CH412" s="502"/>
      <c r="CI412" s="502"/>
      <c r="CJ412" s="502"/>
      <c r="CK412" s="502"/>
      <c r="CL412" s="502"/>
      <c r="CM412" s="502"/>
      <c r="CN412" s="502"/>
      <c r="CO412" s="502"/>
      <c r="CP412" s="502"/>
      <c r="CQ412" s="502"/>
      <c r="CR412" s="502"/>
      <c r="CS412" s="502"/>
      <c r="CT412" s="502"/>
      <c r="CU412" s="502"/>
      <c r="CV412" s="502"/>
      <c r="CW412" s="502"/>
      <c r="CX412" s="502"/>
      <c r="CY412" s="502"/>
      <c r="CZ412" s="502"/>
      <c r="DA412" s="502"/>
      <c r="DB412" s="502"/>
      <c r="DC412" s="502"/>
      <c r="DD412" s="502"/>
      <c r="DE412" s="502"/>
      <c r="DF412" s="502"/>
      <c r="DG412" s="502"/>
      <c r="DH412" s="502"/>
      <c r="DI412" s="502"/>
      <c r="DJ412" s="502"/>
      <c r="DK412" s="502"/>
      <c r="DL412" s="502"/>
      <c r="DM412" s="502"/>
      <c r="DN412" s="502"/>
      <c r="DO412" s="502"/>
      <c r="DP412" s="502"/>
      <c r="DQ412" s="502"/>
      <c r="DR412" s="502"/>
      <c r="DS412" s="502"/>
      <c r="DT412" s="502"/>
      <c r="DU412" s="502"/>
      <c r="DV412" s="502"/>
      <c r="DW412" s="502"/>
      <c r="DX412" s="502"/>
      <c r="DY412" s="502"/>
      <c r="DZ412" s="502"/>
      <c r="EA412" s="502"/>
      <c r="EB412" s="502"/>
      <c r="EC412" s="502"/>
      <c r="ED412" s="502"/>
      <c r="EE412" s="502"/>
      <c r="EF412" s="502"/>
      <c r="EG412" s="502"/>
      <c r="EH412" s="502"/>
      <c r="EI412" s="502"/>
      <c r="EJ412" s="502"/>
      <c r="EK412" s="502"/>
      <c r="EL412" s="502"/>
      <c r="EM412" s="502"/>
      <c r="EN412" s="502"/>
      <c r="EO412" s="502"/>
      <c r="EP412" s="502"/>
      <c r="EQ412" s="502"/>
      <c r="ER412" s="502"/>
      <c r="ES412" s="502"/>
      <c r="ET412" s="502"/>
      <c r="EU412" s="502"/>
      <c r="EV412" s="502"/>
      <c r="EW412" s="502"/>
      <c r="EX412" s="502"/>
      <c r="EY412" s="502"/>
      <c r="EZ412" s="502"/>
      <c r="FA412" s="502"/>
      <c r="FB412" s="502"/>
      <c r="FC412" s="502"/>
      <c r="FD412" s="502"/>
      <c r="FE412" s="502"/>
      <c r="FF412" s="502"/>
      <c r="FG412" s="502"/>
      <c r="FH412" s="502"/>
      <c r="FI412" s="502"/>
      <c r="FJ412" s="502"/>
      <c r="FK412" s="502"/>
      <c r="FL412" s="502"/>
      <c r="FM412" s="502"/>
      <c r="FN412" s="502"/>
      <c r="FO412" s="502"/>
      <c r="FP412" s="502"/>
      <c r="FQ412" s="502"/>
      <c r="FR412" s="502"/>
      <c r="FS412" s="502"/>
      <c r="FT412" s="502"/>
      <c r="FU412" s="502"/>
      <c r="FV412" s="502"/>
      <c r="FW412" s="502"/>
      <c r="FX412" s="502"/>
      <c r="FY412" s="502"/>
      <c r="FZ412" s="502"/>
      <c r="GA412" s="502"/>
      <c r="GB412" s="502"/>
      <c r="GC412" s="502"/>
      <c r="GD412" s="502"/>
      <c r="GE412" s="502"/>
      <c r="GF412" s="502"/>
      <c r="GG412" s="502"/>
      <c r="GH412" s="502"/>
      <c r="GI412" s="502"/>
      <c r="GJ412" s="502"/>
      <c r="GK412" s="502"/>
      <c r="GL412" s="502"/>
      <c r="GM412" s="502"/>
      <c r="GN412" s="502"/>
      <c r="GO412" s="502"/>
      <c r="GP412" s="502"/>
      <c r="GQ412" s="502"/>
      <c r="GR412" s="502"/>
      <c r="GS412" s="502"/>
      <c r="GT412" s="502"/>
      <c r="GU412" s="502"/>
      <c r="GV412" s="502"/>
      <c r="GW412" s="502"/>
      <c r="GX412" s="502"/>
      <c r="GY412" s="502"/>
      <c r="GZ412" s="502"/>
      <c r="HA412" s="502"/>
      <c r="HB412" s="502"/>
      <c r="HC412" s="502"/>
      <c r="HD412" s="502"/>
      <c r="HE412" s="502"/>
      <c r="HF412" s="502"/>
      <c r="HG412" s="502"/>
      <c r="HH412" s="502"/>
      <c r="HI412" s="502"/>
      <c r="HJ412" s="502"/>
      <c r="HK412" s="502"/>
      <c r="HL412" s="502"/>
      <c r="HM412" s="502"/>
      <c r="HN412" s="502"/>
      <c r="HO412" s="502"/>
    </row>
    <row r="413" s="501" customFormat="1" spans="1:223">
      <c r="A413" s="519"/>
      <c r="B413" s="503"/>
      <c r="C413" s="503"/>
      <c r="D413" s="504"/>
      <c r="E413" s="504"/>
      <c r="AF413" s="502"/>
      <c r="AG413" s="502"/>
      <c r="AH413" s="502"/>
      <c r="AI413" s="502"/>
      <c r="AJ413" s="502"/>
      <c r="AK413" s="502"/>
      <c r="AL413" s="502"/>
      <c r="AM413" s="502"/>
      <c r="AN413" s="502"/>
      <c r="AO413" s="502"/>
      <c r="AP413" s="502"/>
      <c r="AQ413" s="502"/>
      <c r="AR413" s="502"/>
      <c r="AS413" s="502"/>
      <c r="AT413" s="502"/>
      <c r="AU413" s="502"/>
      <c r="AV413" s="502"/>
      <c r="AW413" s="502"/>
      <c r="AX413" s="502"/>
      <c r="AY413" s="502"/>
      <c r="AZ413" s="502"/>
      <c r="BA413" s="502"/>
      <c r="BB413" s="502"/>
      <c r="BC413" s="502"/>
      <c r="BD413" s="502"/>
      <c r="BE413" s="502"/>
      <c r="BF413" s="502"/>
      <c r="BG413" s="502"/>
      <c r="BH413" s="502"/>
      <c r="BI413" s="502"/>
      <c r="BJ413" s="502"/>
      <c r="BK413" s="502"/>
      <c r="BL413" s="502"/>
      <c r="BM413" s="502"/>
      <c r="BN413" s="502"/>
      <c r="BO413" s="502"/>
      <c r="BP413" s="502"/>
      <c r="BQ413" s="502"/>
      <c r="BR413" s="502"/>
      <c r="BS413" s="502"/>
      <c r="BT413" s="502"/>
      <c r="BU413" s="502"/>
      <c r="BV413" s="502"/>
      <c r="BW413" s="502"/>
      <c r="BX413" s="502"/>
      <c r="BY413" s="502"/>
      <c r="BZ413" s="502"/>
      <c r="CA413" s="502"/>
      <c r="CB413" s="502"/>
      <c r="CC413" s="502"/>
      <c r="CD413" s="502"/>
      <c r="CE413" s="502"/>
      <c r="CF413" s="502"/>
      <c r="CG413" s="502"/>
      <c r="CH413" s="502"/>
      <c r="CI413" s="502"/>
      <c r="CJ413" s="502"/>
      <c r="CK413" s="502"/>
      <c r="CL413" s="502"/>
      <c r="CM413" s="502"/>
      <c r="CN413" s="502"/>
      <c r="CO413" s="502"/>
      <c r="CP413" s="502"/>
      <c r="CQ413" s="502"/>
      <c r="CR413" s="502"/>
      <c r="CS413" s="502"/>
      <c r="CT413" s="502"/>
      <c r="CU413" s="502"/>
      <c r="CV413" s="502"/>
      <c r="CW413" s="502"/>
      <c r="CX413" s="502"/>
      <c r="CY413" s="502"/>
      <c r="CZ413" s="502"/>
      <c r="DA413" s="502"/>
      <c r="DB413" s="502"/>
      <c r="DC413" s="502"/>
      <c r="DD413" s="502"/>
      <c r="DE413" s="502"/>
      <c r="DF413" s="502"/>
      <c r="DG413" s="502"/>
      <c r="DH413" s="502"/>
      <c r="DI413" s="502"/>
      <c r="DJ413" s="502"/>
      <c r="DK413" s="502"/>
      <c r="DL413" s="502"/>
      <c r="DM413" s="502"/>
      <c r="DN413" s="502"/>
      <c r="DO413" s="502"/>
      <c r="DP413" s="502"/>
      <c r="DQ413" s="502"/>
      <c r="DR413" s="502"/>
      <c r="DS413" s="502"/>
      <c r="DT413" s="502"/>
      <c r="DU413" s="502"/>
      <c r="DV413" s="502"/>
      <c r="DW413" s="502"/>
      <c r="DX413" s="502"/>
      <c r="DY413" s="502"/>
      <c r="DZ413" s="502"/>
      <c r="EA413" s="502"/>
      <c r="EB413" s="502"/>
      <c r="EC413" s="502"/>
      <c r="ED413" s="502"/>
      <c r="EE413" s="502"/>
      <c r="EF413" s="502"/>
      <c r="EG413" s="502"/>
      <c r="EH413" s="502"/>
      <c r="EI413" s="502"/>
      <c r="EJ413" s="502"/>
      <c r="EK413" s="502"/>
      <c r="EL413" s="502"/>
      <c r="EM413" s="502"/>
      <c r="EN413" s="502"/>
      <c r="EO413" s="502"/>
      <c r="EP413" s="502"/>
      <c r="EQ413" s="502"/>
      <c r="ER413" s="502"/>
      <c r="ES413" s="502"/>
      <c r="ET413" s="502"/>
      <c r="EU413" s="502"/>
      <c r="EV413" s="502"/>
      <c r="EW413" s="502"/>
      <c r="EX413" s="502"/>
      <c r="EY413" s="502"/>
      <c r="EZ413" s="502"/>
      <c r="FA413" s="502"/>
      <c r="FB413" s="502"/>
      <c r="FC413" s="502"/>
      <c r="FD413" s="502"/>
      <c r="FE413" s="502"/>
      <c r="FF413" s="502"/>
      <c r="FG413" s="502"/>
      <c r="FH413" s="502"/>
      <c r="FI413" s="502"/>
      <c r="FJ413" s="502"/>
      <c r="FK413" s="502"/>
      <c r="FL413" s="502"/>
      <c r="FM413" s="502"/>
      <c r="FN413" s="502"/>
      <c r="FO413" s="502"/>
      <c r="FP413" s="502"/>
      <c r="FQ413" s="502"/>
      <c r="FR413" s="502"/>
      <c r="FS413" s="502"/>
      <c r="FT413" s="502"/>
      <c r="FU413" s="502"/>
      <c r="FV413" s="502"/>
      <c r="FW413" s="502"/>
      <c r="FX413" s="502"/>
      <c r="FY413" s="502"/>
      <c r="FZ413" s="502"/>
      <c r="GA413" s="502"/>
      <c r="GB413" s="502"/>
      <c r="GC413" s="502"/>
      <c r="GD413" s="502"/>
      <c r="GE413" s="502"/>
      <c r="GF413" s="502"/>
      <c r="GG413" s="502"/>
      <c r="GH413" s="502"/>
      <c r="GI413" s="502"/>
      <c r="GJ413" s="502"/>
      <c r="GK413" s="502"/>
      <c r="GL413" s="502"/>
      <c r="GM413" s="502"/>
      <c r="GN413" s="502"/>
      <c r="GO413" s="502"/>
      <c r="GP413" s="502"/>
      <c r="GQ413" s="502"/>
      <c r="GR413" s="502"/>
      <c r="GS413" s="502"/>
      <c r="GT413" s="502"/>
      <c r="GU413" s="502"/>
      <c r="GV413" s="502"/>
      <c r="GW413" s="502"/>
      <c r="GX413" s="502"/>
      <c r="GY413" s="502"/>
      <c r="GZ413" s="502"/>
      <c r="HA413" s="502"/>
      <c r="HB413" s="502"/>
      <c r="HC413" s="502"/>
      <c r="HD413" s="502"/>
      <c r="HE413" s="502"/>
      <c r="HF413" s="502"/>
      <c r="HG413" s="502"/>
      <c r="HH413" s="502"/>
      <c r="HI413" s="502"/>
      <c r="HJ413" s="502"/>
      <c r="HK413" s="502"/>
      <c r="HL413" s="502"/>
      <c r="HM413" s="502"/>
      <c r="HN413" s="502"/>
      <c r="HO413" s="502"/>
    </row>
    <row r="414" s="501" customFormat="1" spans="1:223">
      <c r="A414" s="519"/>
      <c r="B414" s="503"/>
      <c r="C414" s="503"/>
      <c r="D414" s="504"/>
      <c r="E414" s="504"/>
      <c r="AF414" s="502"/>
      <c r="AG414" s="502"/>
      <c r="AH414" s="502"/>
      <c r="AI414" s="502"/>
      <c r="AJ414" s="502"/>
      <c r="AK414" s="502"/>
      <c r="AL414" s="502"/>
      <c r="AM414" s="502"/>
      <c r="AN414" s="502"/>
      <c r="AO414" s="502"/>
      <c r="AP414" s="502"/>
      <c r="AQ414" s="502"/>
      <c r="AR414" s="502"/>
      <c r="AS414" s="502"/>
      <c r="AT414" s="502"/>
      <c r="AU414" s="502"/>
      <c r="AV414" s="502"/>
      <c r="AW414" s="502"/>
      <c r="AX414" s="502"/>
      <c r="AY414" s="502"/>
      <c r="AZ414" s="502"/>
      <c r="BA414" s="502"/>
      <c r="BB414" s="502"/>
      <c r="BC414" s="502"/>
      <c r="BD414" s="502"/>
      <c r="BE414" s="502"/>
      <c r="BF414" s="502"/>
      <c r="BG414" s="502"/>
      <c r="BH414" s="502"/>
      <c r="BI414" s="502"/>
      <c r="BJ414" s="502"/>
      <c r="BK414" s="502"/>
      <c r="BL414" s="502"/>
      <c r="BM414" s="502"/>
      <c r="BN414" s="502"/>
      <c r="BO414" s="502"/>
      <c r="BP414" s="502"/>
      <c r="BQ414" s="502"/>
      <c r="BR414" s="502"/>
      <c r="BS414" s="502"/>
      <c r="BT414" s="502"/>
      <c r="BU414" s="502"/>
      <c r="BV414" s="502"/>
      <c r="BW414" s="502"/>
      <c r="BX414" s="502"/>
      <c r="BY414" s="502"/>
      <c r="BZ414" s="502"/>
      <c r="CA414" s="502"/>
      <c r="CB414" s="502"/>
      <c r="CC414" s="502"/>
      <c r="CD414" s="502"/>
      <c r="CE414" s="502"/>
      <c r="CF414" s="502"/>
      <c r="CG414" s="502"/>
      <c r="CH414" s="502"/>
      <c r="CI414" s="502"/>
      <c r="CJ414" s="502"/>
      <c r="CK414" s="502"/>
      <c r="CL414" s="502"/>
      <c r="CM414" s="502"/>
      <c r="CN414" s="502"/>
      <c r="CO414" s="502"/>
      <c r="CP414" s="502"/>
      <c r="CQ414" s="502"/>
      <c r="CR414" s="502"/>
      <c r="CS414" s="502"/>
      <c r="CT414" s="502"/>
      <c r="CU414" s="502"/>
      <c r="CV414" s="502"/>
      <c r="CW414" s="502"/>
      <c r="CX414" s="502"/>
      <c r="CY414" s="502"/>
      <c r="CZ414" s="502"/>
      <c r="DA414" s="502"/>
      <c r="DB414" s="502"/>
      <c r="DC414" s="502"/>
      <c r="DD414" s="502"/>
      <c r="DE414" s="502"/>
      <c r="DF414" s="502"/>
      <c r="DG414" s="502"/>
      <c r="DH414" s="502"/>
      <c r="DI414" s="502"/>
      <c r="DJ414" s="502"/>
      <c r="DK414" s="502"/>
      <c r="DL414" s="502"/>
      <c r="DM414" s="502"/>
      <c r="DN414" s="502"/>
      <c r="DO414" s="502"/>
      <c r="DP414" s="502"/>
      <c r="DQ414" s="502"/>
      <c r="DR414" s="502"/>
      <c r="DS414" s="502"/>
      <c r="DT414" s="502"/>
      <c r="DU414" s="502"/>
      <c r="DV414" s="502"/>
      <c r="DW414" s="502"/>
      <c r="DX414" s="502"/>
      <c r="DY414" s="502"/>
      <c r="DZ414" s="502"/>
      <c r="EA414" s="502"/>
      <c r="EB414" s="502"/>
      <c r="EC414" s="502"/>
      <c r="ED414" s="502"/>
      <c r="EE414" s="502"/>
      <c r="EF414" s="502"/>
      <c r="EG414" s="502"/>
      <c r="EH414" s="502"/>
      <c r="EI414" s="502"/>
      <c r="EJ414" s="502"/>
      <c r="EK414" s="502"/>
      <c r="EL414" s="502"/>
      <c r="EM414" s="502"/>
      <c r="EN414" s="502"/>
      <c r="EO414" s="502"/>
      <c r="EP414" s="502"/>
      <c r="EQ414" s="502"/>
      <c r="ER414" s="502"/>
      <c r="ES414" s="502"/>
      <c r="ET414" s="502"/>
      <c r="EU414" s="502"/>
      <c r="EV414" s="502"/>
      <c r="EW414" s="502"/>
      <c r="EX414" s="502"/>
      <c r="EY414" s="502"/>
      <c r="EZ414" s="502"/>
      <c r="FA414" s="502"/>
      <c r="FB414" s="502"/>
      <c r="FC414" s="502"/>
      <c r="FD414" s="502"/>
      <c r="FE414" s="502"/>
      <c r="FF414" s="502"/>
      <c r="FG414" s="502"/>
      <c r="FH414" s="502"/>
      <c r="FI414" s="502"/>
      <c r="FJ414" s="502"/>
      <c r="FK414" s="502"/>
      <c r="FL414" s="502"/>
      <c r="FM414" s="502"/>
      <c r="FN414" s="502"/>
      <c r="FO414" s="502"/>
      <c r="FP414" s="502"/>
      <c r="FQ414" s="502"/>
      <c r="FR414" s="502"/>
      <c r="FS414" s="502"/>
      <c r="FT414" s="502"/>
      <c r="FU414" s="502"/>
      <c r="FV414" s="502"/>
      <c r="FW414" s="502"/>
      <c r="FX414" s="502"/>
      <c r="FY414" s="502"/>
      <c r="FZ414" s="502"/>
      <c r="GA414" s="502"/>
      <c r="GB414" s="502"/>
      <c r="GC414" s="502"/>
      <c r="GD414" s="502"/>
      <c r="GE414" s="502"/>
      <c r="GF414" s="502"/>
      <c r="GG414" s="502"/>
      <c r="GH414" s="502"/>
      <c r="GI414" s="502"/>
      <c r="GJ414" s="502"/>
      <c r="GK414" s="502"/>
      <c r="GL414" s="502"/>
      <c r="GM414" s="502"/>
      <c r="GN414" s="502"/>
      <c r="GO414" s="502"/>
      <c r="GP414" s="502"/>
      <c r="GQ414" s="502"/>
      <c r="GR414" s="502"/>
      <c r="GS414" s="502"/>
      <c r="GT414" s="502"/>
      <c r="GU414" s="502"/>
      <c r="GV414" s="502"/>
      <c r="GW414" s="502"/>
      <c r="GX414" s="502"/>
      <c r="GY414" s="502"/>
      <c r="GZ414" s="502"/>
      <c r="HA414" s="502"/>
      <c r="HB414" s="502"/>
      <c r="HC414" s="502"/>
      <c r="HD414" s="502"/>
      <c r="HE414" s="502"/>
      <c r="HF414" s="502"/>
      <c r="HG414" s="502"/>
      <c r="HH414" s="502"/>
      <c r="HI414" s="502"/>
      <c r="HJ414" s="502"/>
      <c r="HK414" s="502"/>
      <c r="HL414" s="502"/>
      <c r="HM414" s="502"/>
      <c r="HN414" s="502"/>
      <c r="HO414" s="502"/>
    </row>
    <row r="415" s="501" customFormat="1" spans="1:223">
      <c r="A415" s="519"/>
      <c r="B415" s="503"/>
      <c r="C415" s="503"/>
      <c r="D415" s="504"/>
      <c r="E415" s="504"/>
      <c r="AF415" s="502"/>
      <c r="AG415" s="502"/>
      <c r="AH415" s="502"/>
      <c r="AI415" s="502"/>
      <c r="AJ415" s="502"/>
      <c r="AK415" s="502"/>
      <c r="AL415" s="502"/>
      <c r="AM415" s="502"/>
      <c r="AN415" s="502"/>
      <c r="AO415" s="502"/>
      <c r="AP415" s="502"/>
      <c r="AQ415" s="502"/>
      <c r="AR415" s="502"/>
      <c r="AS415" s="502"/>
      <c r="AT415" s="502"/>
      <c r="AU415" s="502"/>
      <c r="AV415" s="502"/>
      <c r="AW415" s="502"/>
      <c r="AX415" s="502"/>
      <c r="AY415" s="502"/>
      <c r="AZ415" s="502"/>
      <c r="BA415" s="502"/>
      <c r="BB415" s="502"/>
      <c r="BC415" s="502"/>
      <c r="BD415" s="502"/>
      <c r="BE415" s="502"/>
      <c r="BF415" s="502"/>
      <c r="BG415" s="502"/>
      <c r="BH415" s="502"/>
      <c r="BI415" s="502"/>
      <c r="BJ415" s="502"/>
      <c r="BK415" s="502"/>
      <c r="BL415" s="502"/>
      <c r="BM415" s="502"/>
      <c r="BN415" s="502"/>
      <c r="BO415" s="502"/>
      <c r="BP415" s="502"/>
      <c r="BQ415" s="502"/>
      <c r="BR415" s="502"/>
      <c r="BS415" s="502"/>
      <c r="BT415" s="502"/>
      <c r="BU415" s="502"/>
      <c r="BV415" s="502"/>
      <c r="BW415" s="502"/>
      <c r="BX415" s="502"/>
      <c r="BY415" s="502"/>
      <c r="BZ415" s="502"/>
      <c r="CA415" s="502"/>
      <c r="CB415" s="502"/>
      <c r="CC415" s="502"/>
      <c r="CD415" s="502"/>
      <c r="CE415" s="502"/>
      <c r="CF415" s="502"/>
      <c r="CG415" s="502"/>
      <c r="CH415" s="502"/>
      <c r="CI415" s="502"/>
      <c r="CJ415" s="502"/>
      <c r="CK415" s="502"/>
      <c r="CL415" s="502"/>
      <c r="CM415" s="502"/>
      <c r="CN415" s="502"/>
      <c r="CO415" s="502"/>
      <c r="CP415" s="502"/>
      <c r="CQ415" s="502"/>
      <c r="CR415" s="502"/>
      <c r="CS415" s="502"/>
      <c r="CT415" s="502"/>
      <c r="CU415" s="502"/>
      <c r="CV415" s="502"/>
      <c r="CW415" s="502"/>
      <c r="CX415" s="502"/>
      <c r="CY415" s="502"/>
      <c r="CZ415" s="502"/>
      <c r="DA415" s="502"/>
      <c r="DB415" s="502"/>
      <c r="DC415" s="502"/>
      <c r="DD415" s="502"/>
      <c r="DE415" s="502"/>
      <c r="DF415" s="502"/>
      <c r="DG415" s="502"/>
      <c r="DH415" s="502"/>
      <c r="DI415" s="502"/>
      <c r="DJ415" s="502"/>
      <c r="DK415" s="502"/>
      <c r="DL415" s="502"/>
      <c r="DM415" s="502"/>
      <c r="DN415" s="502"/>
      <c r="DO415" s="502"/>
      <c r="DP415" s="502"/>
      <c r="DQ415" s="502"/>
      <c r="DR415" s="502"/>
      <c r="DS415" s="502"/>
      <c r="DT415" s="502"/>
      <c r="DU415" s="502"/>
      <c r="DV415" s="502"/>
      <c r="DW415" s="502"/>
      <c r="DX415" s="502"/>
      <c r="DY415" s="502"/>
      <c r="DZ415" s="502"/>
      <c r="EA415" s="502"/>
      <c r="EB415" s="502"/>
      <c r="EC415" s="502"/>
      <c r="ED415" s="502"/>
      <c r="EE415" s="502"/>
      <c r="EF415" s="502"/>
      <c r="EG415" s="502"/>
      <c r="EH415" s="502"/>
      <c r="EI415" s="502"/>
      <c r="EJ415" s="502"/>
      <c r="EK415" s="502"/>
      <c r="EL415" s="502"/>
      <c r="EM415" s="502"/>
      <c r="EN415" s="502"/>
      <c r="EO415" s="502"/>
      <c r="EP415" s="502"/>
      <c r="EQ415" s="502"/>
      <c r="ER415" s="502"/>
      <c r="ES415" s="502"/>
      <c r="ET415" s="502"/>
      <c r="EU415" s="502"/>
      <c r="EV415" s="502"/>
      <c r="EW415" s="502"/>
      <c r="EX415" s="502"/>
      <c r="EY415" s="502"/>
      <c r="EZ415" s="502"/>
      <c r="FA415" s="502"/>
      <c r="FB415" s="502"/>
      <c r="FC415" s="502"/>
      <c r="FD415" s="502"/>
      <c r="FE415" s="502"/>
      <c r="FF415" s="502"/>
      <c r="FG415" s="502"/>
      <c r="FH415" s="502"/>
      <c r="FI415" s="502"/>
      <c r="FJ415" s="502"/>
      <c r="FK415" s="502"/>
      <c r="FL415" s="502"/>
      <c r="FM415" s="502"/>
      <c r="FN415" s="502"/>
      <c r="FO415" s="502"/>
      <c r="FP415" s="502"/>
      <c r="FQ415" s="502"/>
      <c r="FR415" s="502"/>
      <c r="FS415" s="502"/>
      <c r="FT415" s="502"/>
      <c r="FU415" s="502"/>
      <c r="FV415" s="502"/>
      <c r="FW415" s="502"/>
      <c r="FX415" s="502"/>
      <c r="FY415" s="502"/>
      <c r="FZ415" s="502"/>
      <c r="GA415" s="502"/>
      <c r="GB415" s="502"/>
      <c r="GC415" s="502"/>
      <c r="GD415" s="502"/>
      <c r="GE415" s="502"/>
      <c r="GF415" s="502"/>
      <c r="GG415" s="502"/>
      <c r="GH415" s="502"/>
      <c r="GI415" s="502"/>
      <c r="GJ415" s="502"/>
      <c r="GK415" s="502"/>
      <c r="GL415" s="502"/>
      <c r="GM415" s="502"/>
      <c r="GN415" s="502"/>
      <c r="GO415" s="502"/>
      <c r="GP415" s="502"/>
      <c r="GQ415" s="502"/>
      <c r="GR415" s="502"/>
      <c r="GS415" s="502"/>
      <c r="GT415" s="502"/>
      <c r="GU415" s="502"/>
      <c r="GV415" s="502"/>
      <c r="GW415" s="502"/>
      <c r="GX415" s="502"/>
      <c r="GY415" s="502"/>
      <c r="GZ415" s="502"/>
      <c r="HA415" s="502"/>
      <c r="HB415" s="502"/>
      <c r="HC415" s="502"/>
      <c r="HD415" s="502"/>
      <c r="HE415" s="502"/>
      <c r="HF415" s="502"/>
      <c r="HG415" s="502"/>
      <c r="HH415" s="502"/>
      <c r="HI415" s="502"/>
      <c r="HJ415" s="502"/>
      <c r="HK415" s="502"/>
      <c r="HL415" s="502"/>
      <c r="HM415" s="502"/>
      <c r="HN415" s="502"/>
      <c r="HO415" s="502"/>
    </row>
    <row r="416" s="501" customFormat="1" spans="1:223">
      <c r="A416" s="519"/>
      <c r="B416" s="503"/>
      <c r="C416" s="503"/>
      <c r="D416" s="504"/>
      <c r="E416" s="504"/>
      <c r="AF416" s="502"/>
      <c r="AG416" s="502"/>
      <c r="AH416" s="502"/>
      <c r="AI416" s="502"/>
      <c r="AJ416" s="502"/>
      <c r="AK416" s="502"/>
      <c r="AL416" s="502"/>
      <c r="AM416" s="502"/>
      <c r="AN416" s="502"/>
      <c r="AO416" s="502"/>
      <c r="AP416" s="502"/>
      <c r="AQ416" s="502"/>
      <c r="AR416" s="502"/>
      <c r="AS416" s="502"/>
      <c r="AT416" s="502"/>
      <c r="AU416" s="502"/>
      <c r="AV416" s="502"/>
      <c r="AW416" s="502"/>
      <c r="AX416" s="502"/>
      <c r="AY416" s="502"/>
      <c r="AZ416" s="502"/>
      <c r="BA416" s="502"/>
      <c r="BB416" s="502"/>
      <c r="BC416" s="502"/>
      <c r="BD416" s="502"/>
      <c r="BE416" s="502"/>
      <c r="BF416" s="502"/>
      <c r="BG416" s="502"/>
      <c r="BH416" s="502"/>
      <c r="BI416" s="502"/>
      <c r="BJ416" s="502"/>
      <c r="BK416" s="502"/>
      <c r="BL416" s="502"/>
      <c r="BM416" s="502"/>
      <c r="BN416" s="502"/>
      <c r="BO416" s="502"/>
      <c r="BP416" s="502"/>
      <c r="BQ416" s="502"/>
      <c r="BR416" s="502"/>
      <c r="BS416" s="502"/>
      <c r="BT416" s="502"/>
      <c r="BU416" s="502"/>
      <c r="BV416" s="502"/>
      <c r="BW416" s="502"/>
      <c r="BX416" s="502"/>
      <c r="BY416" s="502"/>
      <c r="BZ416" s="502"/>
      <c r="CA416" s="502"/>
      <c r="CB416" s="502"/>
      <c r="CC416" s="502"/>
      <c r="CD416" s="502"/>
      <c r="CE416" s="502"/>
      <c r="CF416" s="502"/>
      <c r="CG416" s="502"/>
      <c r="CH416" s="502"/>
      <c r="CI416" s="502"/>
      <c r="CJ416" s="502"/>
      <c r="CK416" s="502"/>
      <c r="CL416" s="502"/>
      <c r="CM416" s="502"/>
      <c r="CN416" s="502"/>
      <c r="CO416" s="502"/>
      <c r="CP416" s="502"/>
      <c r="CQ416" s="502"/>
      <c r="CR416" s="502"/>
      <c r="CS416" s="502"/>
      <c r="CT416" s="502"/>
      <c r="CU416" s="502"/>
      <c r="CV416" s="502"/>
      <c r="CW416" s="502"/>
      <c r="CX416" s="502"/>
      <c r="CY416" s="502"/>
      <c r="CZ416" s="502"/>
      <c r="DA416" s="502"/>
      <c r="DB416" s="502"/>
      <c r="DC416" s="502"/>
      <c r="DD416" s="502"/>
      <c r="DE416" s="502"/>
      <c r="DF416" s="502"/>
      <c r="DG416" s="502"/>
      <c r="DH416" s="502"/>
      <c r="DI416" s="502"/>
      <c r="DJ416" s="502"/>
      <c r="DK416" s="502"/>
      <c r="DL416" s="502"/>
      <c r="DM416" s="502"/>
      <c r="DN416" s="502"/>
      <c r="DO416" s="502"/>
      <c r="DP416" s="502"/>
      <c r="DQ416" s="502"/>
      <c r="DR416" s="502"/>
      <c r="DS416" s="502"/>
      <c r="DT416" s="502"/>
      <c r="DU416" s="502"/>
      <c r="DV416" s="502"/>
      <c r="DW416" s="502"/>
      <c r="DX416" s="502"/>
      <c r="DY416" s="502"/>
      <c r="DZ416" s="502"/>
      <c r="EA416" s="502"/>
      <c r="EB416" s="502"/>
      <c r="EC416" s="502"/>
      <c r="ED416" s="502"/>
      <c r="EE416" s="502"/>
      <c r="EF416" s="502"/>
      <c r="EG416" s="502"/>
      <c r="EH416" s="502"/>
      <c r="EI416" s="502"/>
      <c r="EJ416" s="502"/>
      <c r="EK416" s="502"/>
      <c r="EL416" s="502"/>
      <c r="EM416" s="502"/>
      <c r="EN416" s="502"/>
      <c r="EO416" s="502"/>
      <c r="EP416" s="502"/>
      <c r="EQ416" s="502"/>
      <c r="ER416" s="502"/>
      <c r="ES416" s="502"/>
      <c r="ET416" s="502"/>
      <c r="EU416" s="502"/>
      <c r="EV416" s="502"/>
      <c r="EW416" s="502"/>
      <c r="EX416" s="502"/>
      <c r="EY416" s="502"/>
      <c r="EZ416" s="502"/>
      <c r="FA416" s="502"/>
      <c r="FB416" s="502"/>
      <c r="FC416" s="502"/>
      <c r="FD416" s="502"/>
      <c r="FE416" s="502"/>
      <c r="FF416" s="502"/>
      <c r="FG416" s="502"/>
      <c r="FH416" s="502"/>
      <c r="FI416" s="502"/>
      <c r="FJ416" s="502"/>
      <c r="FK416" s="502"/>
      <c r="FL416" s="502"/>
      <c r="FM416" s="502"/>
      <c r="FN416" s="502"/>
      <c r="FO416" s="502"/>
      <c r="FP416" s="502"/>
      <c r="FQ416" s="502"/>
      <c r="FR416" s="502"/>
      <c r="FS416" s="502"/>
      <c r="FT416" s="502"/>
      <c r="FU416" s="502"/>
      <c r="FV416" s="502"/>
      <c r="FW416" s="502"/>
      <c r="FX416" s="502"/>
      <c r="FY416" s="502"/>
      <c r="FZ416" s="502"/>
      <c r="GA416" s="502"/>
      <c r="GB416" s="502"/>
      <c r="GC416" s="502"/>
      <c r="GD416" s="502"/>
      <c r="GE416" s="502"/>
      <c r="GF416" s="502"/>
      <c r="GG416" s="502"/>
      <c r="GH416" s="502"/>
      <c r="GI416" s="502"/>
      <c r="GJ416" s="502"/>
      <c r="GK416" s="502"/>
      <c r="GL416" s="502"/>
      <c r="GM416" s="502"/>
      <c r="GN416" s="502"/>
      <c r="GO416" s="502"/>
      <c r="GP416" s="502"/>
      <c r="GQ416" s="502"/>
      <c r="GR416" s="502"/>
      <c r="GS416" s="502"/>
      <c r="GT416" s="502"/>
      <c r="GU416" s="502"/>
      <c r="GV416" s="502"/>
      <c r="GW416" s="502"/>
      <c r="GX416" s="502"/>
      <c r="GY416" s="502"/>
      <c r="GZ416" s="502"/>
      <c r="HA416" s="502"/>
      <c r="HB416" s="502"/>
      <c r="HC416" s="502"/>
      <c r="HD416" s="502"/>
      <c r="HE416" s="502"/>
      <c r="HF416" s="502"/>
      <c r="HG416" s="502"/>
      <c r="HH416" s="502"/>
      <c r="HI416" s="502"/>
      <c r="HJ416" s="502"/>
      <c r="HK416" s="502"/>
      <c r="HL416" s="502"/>
      <c r="HM416" s="502"/>
      <c r="HN416" s="502"/>
      <c r="HO416" s="502"/>
    </row>
    <row r="417" s="501" customFormat="1" spans="1:223">
      <c r="A417" s="519"/>
      <c r="B417" s="503"/>
      <c r="C417" s="503"/>
      <c r="D417" s="504"/>
      <c r="E417" s="504"/>
      <c r="AF417" s="502"/>
      <c r="AG417" s="502"/>
      <c r="AH417" s="502"/>
      <c r="AI417" s="502"/>
      <c r="AJ417" s="502"/>
      <c r="AK417" s="502"/>
      <c r="AL417" s="502"/>
      <c r="AM417" s="502"/>
      <c r="AN417" s="502"/>
      <c r="AO417" s="502"/>
      <c r="AP417" s="502"/>
      <c r="AQ417" s="502"/>
      <c r="AR417" s="502"/>
      <c r="AS417" s="502"/>
      <c r="AT417" s="502"/>
      <c r="AU417" s="502"/>
      <c r="AV417" s="502"/>
      <c r="AW417" s="502"/>
      <c r="AX417" s="502"/>
      <c r="AY417" s="502"/>
      <c r="AZ417" s="502"/>
      <c r="BA417" s="502"/>
      <c r="BB417" s="502"/>
      <c r="BC417" s="502"/>
      <c r="BD417" s="502"/>
      <c r="BE417" s="502"/>
      <c r="BF417" s="502"/>
      <c r="BG417" s="502"/>
      <c r="BH417" s="502"/>
      <c r="BI417" s="502"/>
      <c r="BJ417" s="502"/>
      <c r="BK417" s="502"/>
      <c r="BL417" s="502"/>
      <c r="BM417" s="502"/>
      <c r="BN417" s="502"/>
      <c r="BO417" s="502"/>
      <c r="BP417" s="502"/>
      <c r="BQ417" s="502"/>
      <c r="BR417" s="502"/>
      <c r="BS417" s="502"/>
      <c r="BT417" s="502"/>
      <c r="BU417" s="502"/>
      <c r="BV417" s="502"/>
      <c r="BW417" s="502"/>
      <c r="BX417" s="502"/>
      <c r="BY417" s="502"/>
      <c r="BZ417" s="502"/>
      <c r="CA417" s="502"/>
      <c r="CB417" s="502"/>
      <c r="CC417" s="502"/>
      <c r="CD417" s="502"/>
      <c r="CE417" s="502"/>
      <c r="CF417" s="502"/>
      <c r="CG417" s="502"/>
      <c r="CH417" s="502"/>
      <c r="CI417" s="502"/>
      <c r="CJ417" s="502"/>
      <c r="CK417" s="502"/>
      <c r="CL417" s="502"/>
      <c r="CM417" s="502"/>
      <c r="CN417" s="502"/>
      <c r="CO417" s="502"/>
      <c r="CP417" s="502"/>
      <c r="CQ417" s="502"/>
      <c r="CR417" s="502"/>
      <c r="CS417" s="502"/>
      <c r="CT417" s="502"/>
      <c r="CU417" s="502"/>
      <c r="CV417" s="502"/>
      <c r="CW417" s="502"/>
      <c r="CX417" s="502"/>
      <c r="CY417" s="502"/>
      <c r="CZ417" s="502"/>
      <c r="DA417" s="502"/>
      <c r="DB417" s="502"/>
      <c r="DC417" s="502"/>
      <c r="DD417" s="502"/>
      <c r="DE417" s="502"/>
      <c r="DF417" s="502"/>
      <c r="DG417" s="502"/>
      <c r="DH417" s="502"/>
      <c r="DI417" s="502"/>
      <c r="DJ417" s="502"/>
      <c r="DK417" s="502"/>
      <c r="DL417" s="502"/>
      <c r="DM417" s="502"/>
      <c r="DN417" s="502"/>
      <c r="DO417" s="502"/>
      <c r="DP417" s="502"/>
      <c r="DQ417" s="502"/>
      <c r="DR417" s="502"/>
      <c r="DS417" s="502"/>
      <c r="DT417" s="502"/>
      <c r="DU417" s="502"/>
      <c r="DV417" s="502"/>
      <c r="DW417" s="502"/>
      <c r="DX417" s="502"/>
      <c r="DY417" s="502"/>
      <c r="DZ417" s="502"/>
      <c r="EA417" s="502"/>
      <c r="EB417" s="502"/>
      <c r="EC417" s="502"/>
      <c r="ED417" s="502"/>
      <c r="EE417" s="502"/>
      <c r="EF417" s="502"/>
      <c r="EG417" s="502"/>
      <c r="EH417" s="502"/>
      <c r="EI417" s="502"/>
      <c r="EJ417" s="502"/>
      <c r="EK417" s="502"/>
      <c r="EL417" s="502"/>
      <c r="EM417" s="502"/>
      <c r="EN417" s="502"/>
      <c r="EO417" s="502"/>
      <c r="EP417" s="502"/>
      <c r="EQ417" s="502"/>
      <c r="ER417" s="502"/>
      <c r="ES417" s="502"/>
      <c r="ET417" s="502"/>
      <c r="EU417" s="502"/>
      <c r="EV417" s="502"/>
      <c r="EW417" s="502"/>
      <c r="EX417" s="502"/>
      <c r="EY417" s="502"/>
      <c r="EZ417" s="502"/>
      <c r="FA417" s="502"/>
      <c r="FB417" s="502"/>
      <c r="FC417" s="502"/>
      <c r="FD417" s="502"/>
      <c r="FE417" s="502"/>
      <c r="FF417" s="502"/>
      <c r="FG417" s="502"/>
      <c r="FH417" s="502"/>
      <c r="FI417" s="502"/>
      <c r="FJ417" s="502"/>
      <c r="FK417" s="502"/>
      <c r="FL417" s="502"/>
      <c r="FM417" s="502"/>
      <c r="FN417" s="502"/>
      <c r="FO417" s="502"/>
      <c r="FP417" s="502"/>
      <c r="FQ417" s="502"/>
      <c r="FR417" s="502"/>
      <c r="FS417" s="502"/>
      <c r="FT417" s="502"/>
      <c r="FU417" s="502"/>
      <c r="FV417" s="502"/>
      <c r="FW417" s="502"/>
      <c r="FX417" s="502"/>
      <c r="FY417" s="502"/>
      <c r="FZ417" s="502"/>
      <c r="GA417" s="502"/>
      <c r="GB417" s="502"/>
      <c r="GC417" s="502"/>
      <c r="GD417" s="502"/>
      <c r="GE417" s="502"/>
      <c r="GF417" s="502"/>
      <c r="GG417" s="502"/>
      <c r="GH417" s="502"/>
      <c r="GI417" s="502"/>
      <c r="GJ417" s="502"/>
      <c r="GK417" s="502"/>
      <c r="GL417" s="502"/>
      <c r="GM417" s="502"/>
      <c r="GN417" s="502"/>
      <c r="GO417" s="502"/>
      <c r="GP417" s="502"/>
      <c r="GQ417" s="502"/>
      <c r="GR417" s="502"/>
      <c r="GS417" s="502"/>
      <c r="GT417" s="502"/>
      <c r="GU417" s="502"/>
      <c r="GV417" s="502"/>
      <c r="GW417" s="502"/>
      <c r="GX417" s="502"/>
      <c r="GY417" s="502"/>
      <c r="GZ417" s="502"/>
      <c r="HA417" s="502"/>
      <c r="HB417" s="502"/>
      <c r="HC417" s="502"/>
      <c r="HD417" s="502"/>
      <c r="HE417" s="502"/>
      <c r="HF417" s="502"/>
      <c r="HG417" s="502"/>
      <c r="HH417" s="502"/>
      <c r="HI417" s="502"/>
      <c r="HJ417" s="502"/>
      <c r="HK417" s="502"/>
      <c r="HL417" s="502"/>
      <c r="HM417" s="502"/>
      <c r="HN417" s="502"/>
      <c r="HO417" s="502"/>
    </row>
    <row r="418" s="501" customFormat="1" spans="1:223">
      <c r="A418" s="519"/>
      <c r="B418" s="503"/>
      <c r="C418" s="503"/>
      <c r="D418" s="504"/>
      <c r="E418" s="504"/>
      <c r="AF418" s="502"/>
      <c r="AG418" s="502"/>
      <c r="AH418" s="502"/>
      <c r="AI418" s="502"/>
      <c r="AJ418" s="502"/>
      <c r="AK418" s="502"/>
      <c r="AL418" s="502"/>
      <c r="AM418" s="502"/>
      <c r="AN418" s="502"/>
      <c r="AO418" s="502"/>
      <c r="AP418" s="502"/>
      <c r="AQ418" s="502"/>
      <c r="AR418" s="502"/>
      <c r="AS418" s="502"/>
      <c r="AT418" s="502"/>
      <c r="AU418" s="502"/>
      <c r="AV418" s="502"/>
      <c r="AW418" s="502"/>
      <c r="AX418" s="502"/>
      <c r="AY418" s="502"/>
      <c r="AZ418" s="502"/>
      <c r="BA418" s="502"/>
      <c r="BB418" s="502"/>
      <c r="BC418" s="502"/>
      <c r="BD418" s="502"/>
      <c r="BE418" s="502"/>
      <c r="BF418" s="502"/>
      <c r="BG418" s="502"/>
      <c r="BH418" s="502"/>
      <c r="BI418" s="502"/>
      <c r="BJ418" s="502"/>
      <c r="BK418" s="502"/>
      <c r="BL418" s="502"/>
      <c r="BM418" s="502"/>
      <c r="BN418" s="502"/>
      <c r="BO418" s="502"/>
      <c r="BP418" s="502"/>
      <c r="BQ418" s="502"/>
      <c r="BR418" s="502"/>
      <c r="BS418" s="502"/>
      <c r="BT418" s="502"/>
      <c r="BU418" s="502"/>
      <c r="BV418" s="502"/>
      <c r="BW418" s="502"/>
      <c r="BX418" s="502"/>
      <c r="BY418" s="502"/>
      <c r="BZ418" s="502"/>
      <c r="CA418" s="502"/>
      <c r="CB418" s="502"/>
      <c r="CC418" s="502"/>
      <c r="CD418" s="502"/>
      <c r="CE418" s="502"/>
      <c r="CF418" s="502"/>
      <c r="CG418" s="502"/>
      <c r="CH418" s="502"/>
      <c r="CI418" s="502"/>
      <c r="CJ418" s="502"/>
      <c r="CK418" s="502"/>
      <c r="CL418" s="502"/>
      <c r="CM418" s="502"/>
      <c r="CN418" s="502"/>
      <c r="CO418" s="502"/>
      <c r="CP418" s="502"/>
      <c r="CQ418" s="502"/>
      <c r="CR418" s="502"/>
      <c r="CS418" s="502"/>
      <c r="CT418" s="502"/>
      <c r="CU418" s="502"/>
      <c r="CV418" s="502"/>
      <c r="CW418" s="502"/>
      <c r="CX418" s="502"/>
      <c r="CY418" s="502"/>
      <c r="CZ418" s="502"/>
      <c r="DA418" s="502"/>
      <c r="DB418" s="502"/>
      <c r="DC418" s="502"/>
      <c r="DD418" s="502"/>
      <c r="DE418" s="502"/>
      <c r="DF418" s="502"/>
      <c r="DG418" s="502"/>
      <c r="DH418" s="502"/>
      <c r="DI418" s="502"/>
      <c r="DJ418" s="502"/>
      <c r="DK418" s="502"/>
      <c r="DL418" s="502"/>
      <c r="DM418" s="502"/>
      <c r="DN418" s="502"/>
      <c r="DO418" s="502"/>
      <c r="DP418" s="502"/>
      <c r="DQ418" s="502"/>
      <c r="DR418" s="502"/>
      <c r="DS418" s="502"/>
      <c r="DT418" s="502"/>
      <c r="DU418" s="502"/>
      <c r="DV418" s="502"/>
      <c r="DW418" s="502"/>
      <c r="DX418" s="502"/>
      <c r="DY418" s="502"/>
      <c r="DZ418" s="502"/>
      <c r="EA418" s="502"/>
      <c r="EB418" s="502"/>
      <c r="EC418" s="502"/>
      <c r="ED418" s="502"/>
      <c r="EE418" s="502"/>
      <c r="EF418" s="502"/>
      <c r="EG418" s="502"/>
      <c r="EH418" s="502"/>
      <c r="EI418" s="502"/>
      <c r="EJ418" s="502"/>
      <c r="EK418" s="502"/>
      <c r="EL418" s="502"/>
      <c r="EM418" s="502"/>
      <c r="EN418" s="502"/>
      <c r="EO418" s="502"/>
      <c r="EP418" s="502"/>
      <c r="EQ418" s="502"/>
      <c r="ER418" s="502"/>
      <c r="ES418" s="502"/>
      <c r="ET418" s="502"/>
      <c r="EU418" s="502"/>
      <c r="EV418" s="502"/>
      <c r="EW418" s="502"/>
      <c r="EX418" s="502"/>
      <c r="EY418" s="502"/>
      <c r="EZ418" s="502"/>
      <c r="FA418" s="502"/>
      <c r="FB418" s="502"/>
      <c r="FC418" s="502"/>
      <c r="FD418" s="502"/>
      <c r="FE418" s="502"/>
      <c r="FF418" s="502"/>
      <c r="FG418" s="502"/>
      <c r="FH418" s="502"/>
      <c r="FI418" s="502"/>
      <c r="FJ418" s="502"/>
      <c r="FK418" s="502"/>
      <c r="FL418" s="502"/>
      <c r="FM418" s="502"/>
      <c r="FN418" s="502"/>
      <c r="FO418" s="502"/>
      <c r="FP418" s="502"/>
      <c r="FQ418" s="502"/>
      <c r="FR418" s="502"/>
      <c r="FS418" s="502"/>
      <c r="FT418" s="502"/>
      <c r="FU418" s="502"/>
      <c r="FV418" s="502"/>
      <c r="FW418" s="502"/>
      <c r="FX418" s="502"/>
      <c r="FY418" s="502"/>
      <c r="FZ418" s="502"/>
      <c r="GA418" s="502"/>
      <c r="GB418" s="502"/>
      <c r="GC418" s="502"/>
      <c r="GD418" s="502"/>
      <c r="GE418" s="502"/>
      <c r="GF418" s="502"/>
      <c r="GG418" s="502"/>
      <c r="GH418" s="502"/>
      <c r="GI418" s="502"/>
      <c r="GJ418" s="502"/>
      <c r="GK418" s="502"/>
      <c r="GL418" s="502"/>
      <c r="GM418" s="502"/>
      <c r="GN418" s="502"/>
      <c r="GO418" s="502"/>
      <c r="GP418" s="502"/>
      <c r="GQ418" s="502"/>
      <c r="GR418" s="502"/>
      <c r="GS418" s="502"/>
      <c r="GT418" s="502"/>
      <c r="GU418" s="502"/>
      <c r="GV418" s="502"/>
      <c r="GW418" s="502"/>
      <c r="GX418" s="502"/>
      <c r="GY418" s="502"/>
      <c r="GZ418" s="502"/>
      <c r="HA418" s="502"/>
      <c r="HB418" s="502"/>
      <c r="HC418" s="502"/>
      <c r="HD418" s="502"/>
      <c r="HE418" s="502"/>
      <c r="HF418" s="502"/>
      <c r="HG418" s="502"/>
      <c r="HH418" s="502"/>
      <c r="HI418" s="502"/>
      <c r="HJ418" s="502"/>
      <c r="HK418" s="502"/>
      <c r="HL418" s="502"/>
      <c r="HM418" s="502"/>
      <c r="HN418" s="502"/>
      <c r="HO418" s="502"/>
    </row>
    <row r="419" s="501" customFormat="1" spans="1:223">
      <c r="A419" s="519"/>
      <c r="B419" s="503"/>
      <c r="C419" s="503"/>
      <c r="D419" s="504"/>
      <c r="E419" s="504"/>
      <c r="AF419" s="502"/>
      <c r="AG419" s="502"/>
      <c r="AH419" s="502"/>
      <c r="AI419" s="502"/>
      <c r="AJ419" s="502"/>
      <c r="AK419" s="502"/>
      <c r="AL419" s="502"/>
      <c r="AM419" s="502"/>
      <c r="AN419" s="502"/>
      <c r="AO419" s="502"/>
      <c r="AP419" s="502"/>
      <c r="AQ419" s="502"/>
      <c r="AR419" s="502"/>
      <c r="AS419" s="502"/>
      <c r="AT419" s="502"/>
      <c r="AU419" s="502"/>
      <c r="AV419" s="502"/>
      <c r="AW419" s="502"/>
      <c r="AX419" s="502"/>
      <c r="AY419" s="502"/>
      <c r="AZ419" s="502"/>
      <c r="BA419" s="502"/>
      <c r="BB419" s="502"/>
      <c r="BC419" s="502"/>
      <c r="BD419" s="502"/>
      <c r="BE419" s="502"/>
      <c r="BF419" s="502"/>
      <c r="BG419" s="502"/>
      <c r="BH419" s="502"/>
      <c r="BI419" s="502"/>
      <c r="BJ419" s="502"/>
      <c r="BK419" s="502"/>
      <c r="BL419" s="502"/>
      <c r="BM419" s="502"/>
      <c r="BN419" s="502"/>
      <c r="BO419" s="502"/>
      <c r="BP419" s="502"/>
      <c r="BQ419" s="502"/>
      <c r="BR419" s="502"/>
      <c r="BS419" s="502"/>
      <c r="BT419" s="502"/>
      <c r="BU419" s="502"/>
      <c r="BV419" s="502"/>
      <c r="BW419" s="502"/>
      <c r="BX419" s="502"/>
      <c r="BY419" s="502"/>
      <c r="BZ419" s="502"/>
      <c r="CA419" s="502"/>
      <c r="CB419" s="502"/>
      <c r="CC419" s="502"/>
      <c r="CD419" s="502"/>
      <c r="CE419" s="502"/>
      <c r="CF419" s="502"/>
      <c r="CG419" s="502"/>
      <c r="CH419" s="502"/>
      <c r="CI419" s="502"/>
      <c r="CJ419" s="502"/>
      <c r="CK419" s="502"/>
      <c r="CL419" s="502"/>
      <c r="CM419" s="502"/>
      <c r="CN419" s="502"/>
      <c r="CO419" s="502"/>
      <c r="CP419" s="502"/>
      <c r="CQ419" s="502"/>
      <c r="CR419" s="502"/>
      <c r="CS419" s="502"/>
      <c r="CT419" s="502"/>
      <c r="CU419" s="502"/>
      <c r="CV419" s="502"/>
      <c r="CW419" s="502"/>
      <c r="CX419" s="502"/>
      <c r="CY419" s="502"/>
      <c r="CZ419" s="502"/>
      <c r="DA419" s="502"/>
      <c r="DB419" s="502"/>
      <c r="DC419" s="502"/>
      <c r="DD419" s="502"/>
      <c r="DE419" s="502"/>
      <c r="DF419" s="502"/>
      <c r="DG419" s="502"/>
      <c r="DH419" s="502"/>
      <c r="DI419" s="502"/>
      <c r="DJ419" s="502"/>
      <c r="DK419" s="502"/>
      <c r="DL419" s="502"/>
      <c r="DM419" s="502"/>
      <c r="DN419" s="502"/>
      <c r="DO419" s="502"/>
      <c r="DP419" s="502"/>
      <c r="DQ419" s="502"/>
      <c r="DR419" s="502"/>
      <c r="DS419" s="502"/>
      <c r="DT419" s="502"/>
      <c r="DU419" s="502"/>
      <c r="DV419" s="502"/>
      <c r="DW419" s="502"/>
      <c r="DX419" s="502"/>
      <c r="DY419" s="502"/>
      <c r="DZ419" s="502"/>
      <c r="EA419" s="502"/>
      <c r="EB419" s="502"/>
      <c r="EC419" s="502"/>
      <c r="ED419" s="502"/>
      <c r="EE419" s="502"/>
      <c r="EF419" s="502"/>
      <c r="EG419" s="502"/>
      <c r="EH419" s="502"/>
      <c r="EI419" s="502"/>
      <c r="EJ419" s="502"/>
      <c r="EK419" s="502"/>
      <c r="EL419" s="502"/>
      <c r="EM419" s="502"/>
      <c r="EN419" s="502"/>
      <c r="EO419" s="502"/>
      <c r="EP419" s="502"/>
      <c r="EQ419" s="502"/>
      <c r="ER419" s="502"/>
      <c r="ES419" s="502"/>
      <c r="ET419" s="502"/>
      <c r="EU419" s="502"/>
      <c r="EV419" s="502"/>
      <c r="EW419" s="502"/>
      <c r="EX419" s="502"/>
      <c r="EY419" s="502"/>
      <c r="EZ419" s="502"/>
      <c r="FA419" s="502"/>
      <c r="FB419" s="502"/>
      <c r="FC419" s="502"/>
      <c r="FD419" s="502"/>
      <c r="FE419" s="502"/>
      <c r="FF419" s="502"/>
      <c r="FG419" s="502"/>
      <c r="FH419" s="502"/>
      <c r="FI419" s="502"/>
      <c r="FJ419" s="502"/>
      <c r="FK419" s="502"/>
      <c r="FL419" s="502"/>
      <c r="FM419" s="502"/>
      <c r="FN419" s="502"/>
      <c r="FO419" s="502"/>
      <c r="FP419" s="502"/>
      <c r="FQ419" s="502"/>
      <c r="FR419" s="502"/>
      <c r="FS419" s="502"/>
      <c r="FT419" s="502"/>
      <c r="FU419" s="502"/>
      <c r="FV419" s="502"/>
      <c r="FW419" s="502"/>
      <c r="FX419" s="502"/>
      <c r="FY419" s="502"/>
      <c r="FZ419" s="502"/>
      <c r="GA419" s="502"/>
      <c r="GB419" s="502"/>
      <c r="GC419" s="502"/>
      <c r="GD419" s="502"/>
      <c r="GE419" s="502"/>
      <c r="GF419" s="502"/>
      <c r="GG419" s="502"/>
      <c r="GH419" s="502"/>
      <c r="GI419" s="502"/>
      <c r="GJ419" s="502"/>
      <c r="GK419" s="502"/>
      <c r="GL419" s="502"/>
      <c r="GM419" s="502"/>
      <c r="GN419" s="502"/>
      <c r="GO419" s="502"/>
      <c r="GP419" s="502"/>
      <c r="GQ419" s="502"/>
      <c r="GR419" s="502"/>
      <c r="GS419" s="502"/>
      <c r="GT419" s="502"/>
      <c r="GU419" s="502"/>
      <c r="GV419" s="502"/>
      <c r="GW419" s="502"/>
      <c r="GX419" s="502"/>
      <c r="GY419" s="502"/>
      <c r="GZ419" s="502"/>
      <c r="HA419" s="502"/>
      <c r="HB419" s="502"/>
      <c r="HC419" s="502"/>
      <c r="HD419" s="502"/>
      <c r="HE419" s="502"/>
      <c r="HF419" s="502"/>
      <c r="HG419" s="502"/>
      <c r="HH419" s="502"/>
      <c r="HI419" s="502"/>
      <c r="HJ419" s="502"/>
      <c r="HK419" s="502"/>
      <c r="HL419" s="502"/>
      <c r="HM419" s="502"/>
      <c r="HN419" s="502"/>
      <c r="HO419" s="502"/>
    </row>
    <row r="420" s="501" customFormat="1" spans="1:223">
      <c r="A420" s="519"/>
      <c r="B420" s="503"/>
      <c r="C420" s="503"/>
      <c r="D420" s="504"/>
      <c r="E420" s="504"/>
      <c r="AF420" s="502"/>
      <c r="AG420" s="502"/>
      <c r="AH420" s="502"/>
      <c r="AI420" s="502"/>
      <c r="AJ420" s="502"/>
      <c r="AK420" s="502"/>
      <c r="AL420" s="502"/>
      <c r="AM420" s="502"/>
      <c r="AN420" s="502"/>
      <c r="AO420" s="502"/>
      <c r="AP420" s="502"/>
      <c r="AQ420" s="502"/>
      <c r="AR420" s="502"/>
      <c r="AS420" s="502"/>
      <c r="AT420" s="502"/>
      <c r="AU420" s="502"/>
      <c r="AV420" s="502"/>
      <c r="AW420" s="502"/>
      <c r="AX420" s="502"/>
      <c r="AY420" s="502"/>
      <c r="AZ420" s="502"/>
      <c r="BA420" s="502"/>
      <c r="BB420" s="502"/>
      <c r="BC420" s="502"/>
      <c r="BD420" s="502"/>
      <c r="BE420" s="502"/>
      <c r="BF420" s="502"/>
      <c r="BG420" s="502"/>
      <c r="BH420" s="502"/>
      <c r="BI420" s="502"/>
      <c r="BJ420" s="502"/>
      <c r="BK420" s="502"/>
      <c r="BL420" s="502"/>
      <c r="BM420" s="502"/>
      <c r="BN420" s="502"/>
      <c r="BO420" s="502"/>
      <c r="BP420" s="502"/>
      <c r="BQ420" s="502"/>
      <c r="BR420" s="502"/>
      <c r="BS420" s="502"/>
      <c r="BT420" s="502"/>
      <c r="BU420" s="502"/>
      <c r="BV420" s="502"/>
      <c r="BW420" s="502"/>
      <c r="BX420" s="502"/>
      <c r="BY420" s="502"/>
      <c r="BZ420" s="502"/>
      <c r="CA420" s="502"/>
      <c r="CB420" s="502"/>
      <c r="CC420" s="502"/>
      <c r="CD420" s="502"/>
      <c r="CE420" s="502"/>
      <c r="CF420" s="502"/>
      <c r="CG420" s="502"/>
      <c r="CH420" s="502"/>
      <c r="CI420" s="502"/>
      <c r="CJ420" s="502"/>
      <c r="CK420" s="502"/>
      <c r="CL420" s="502"/>
      <c r="CM420" s="502"/>
      <c r="CN420" s="502"/>
      <c r="CO420" s="502"/>
      <c r="CP420" s="502"/>
      <c r="CQ420" s="502"/>
      <c r="CR420" s="502"/>
      <c r="CS420" s="502"/>
      <c r="CT420" s="502"/>
      <c r="CU420" s="502"/>
      <c r="CV420" s="502"/>
      <c r="CW420" s="502"/>
      <c r="CX420" s="502"/>
      <c r="CY420" s="502"/>
      <c r="CZ420" s="502"/>
      <c r="DA420" s="502"/>
      <c r="DB420" s="502"/>
      <c r="DC420" s="502"/>
      <c r="DD420" s="502"/>
      <c r="DE420" s="502"/>
      <c r="DF420" s="502"/>
      <c r="DG420" s="502"/>
      <c r="DH420" s="502"/>
      <c r="DI420" s="502"/>
      <c r="DJ420" s="502"/>
      <c r="DK420" s="502"/>
      <c r="DL420" s="502"/>
      <c r="DM420" s="502"/>
      <c r="DN420" s="502"/>
      <c r="DO420" s="502"/>
      <c r="DP420" s="502"/>
      <c r="DQ420" s="502"/>
      <c r="DR420" s="502"/>
      <c r="DS420" s="502"/>
      <c r="DT420" s="502"/>
      <c r="DU420" s="502"/>
      <c r="DV420" s="502"/>
      <c r="DW420" s="502"/>
      <c r="DX420" s="502"/>
      <c r="DY420" s="502"/>
      <c r="DZ420" s="502"/>
      <c r="EA420" s="502"/>
      <c r="EB420" s="502"/>
      <c r="EC420" s="502"/>
      <c r="ED420" s="502"/>
      <c r="EE420" s="502"/>
      <c r="EF420" s="502"/>
      <c r="EG420" s="502"/>
      <c r="EH420" s="502"/>
      <c r="EI420" s="502"/>
      <c r="EJ420" s="502"/>
      <c r="EK420" s="502"/>
      <c r="EL420" s="502"/>
      <c r="EM420" s="502"/>
      <c r="EN420" s="502"/>
      <c r="EO420" s="502"/>
      <c r="EP420" s="502"/>
      <c r="EQ420" s="502"/>
      <c r="ER420" s="502"/>
      <c r="ES420" s="502"/>
      <c r="ET420" s="502"/>
      <c r="EU420" s="502"/>
      <c r="EV420" s="502"/>
      <c r="EW420" s="502"/>
      <c r="EX420" s="502"/>
      <c r="EY420" s="502"/>
      <c r="EZ420" s="502"/>
      <c r="FA420" s="502"/>
      <c r="FB420" s="502"/>
      <c r="FC420" s="502"/>
      <c r="FD420" s="502"/>
      <c r="FE420" s="502"/>
      <c r="FF420" s="502"/>
      <c r="FG420" s="502"/>
      <c r="FH420" s="502"/>
      <c r="FI420" s="502"/>
      <c r="FJ420" s="502"/>
      <c r="FK420" s="502"/>
      <c r="FL420" s="502"/>
      <c r="FM420" s="502"/>
      <c r="FN420" s="502"/>
      <c r="FO420" s="502"/>
      <c r="FP420" s="502"/>
      <c r="FQ420" s="502"/>
      <c r="FR420" s="502"/>
      <c r="FS420" s="502"/>
      <c r="FT420" s="502"/>
      <c r="FU420" s="502"/>
      <c r="FV420" s="502"/>
      <c r="FW420" s="502"/>
      <c r="FX420" s="502"/>
      <c r="FY420" s="502"/>
      <c r="FZ420" s="502"/>
      <c r="GA420" s="502"/>
      <c r="GB420" s="502"/>
      <c r="GC420" s="502"/>
      <c r="GD420" s="502"/>
      <c r="GE420" s="502"/>
      <c r="GF420" s="502"/>
      <c r="GG420" s="502"/>
      <c r="GH420" s="502"/>
      <c r="GI420" s="502"/>
      <c r="GJ420" s="502"/>
      <c r="GK420" s="502"/>
      <c r="GL420" s="502"/>
      <c r="GM420" s="502"/>
      <c r="GN420" s="502"/>
      <c r="GO420" s="502"/>
      <c r="GP420" s="502"/>
      <c r="GQ420" s="502"/>
      <c r="GR420" s="502"/>
      <c r="GS420" s="502"/>
      <c r="GT420" s="502"/>
      <c r="GU420" s="502"/>
      <c r="GV420" s="502"/>
      <c r="GW420" s="502"/>
      <c r="GX420" s="502"/>
      <c r="GY420" s="502"/>
      <c r="GZ420" s="502"/>
      <c r="HA420" s="502"/>
      <c r="HB420" s="502"/>
      <c r="HC420" s="502"/>
      <c r="HD420" s="502"/>
      <c r="HE420" s="502"/>
      <c r="HF420" s="502"/>
      <c r="HG420" s="502"/>
      <c r="HH420" s="502"/>
      <c r="HI420" s="502"/>
      <c r="HJ420" s="502"/>
      <c r="HK420" s="502"/>
      <c r="HL420" s="502"/>
      <c r="HM420" s="502"/>
      <c r="HN420" s="502"/>
      <c r="HO420" s="502"/>
    </row>
    <row r="421" s="501" customFormat="1" spans="1:223">
      <c r="A421" s="519"/>
      <c r="B421" s="503"/>
      <c r="C421" s="503"/>
      <c r="D421" s="504"/>
      <c r="E421" s="504"/>
      <c r="AF421" s="502"/>
      <c r="AG421" s="502"/>
      <c r="AH421" s="502"/>
      <c r="AI421" s="502"/>
      <c r="AJ421" s="502"/>
      <c r="AK421" s="502"/>
      <c r="AL421" s="502"/>
      <c r="AM421" s="502"/>
      <c r="AN421" s="502"/>
      <c r="AO421" s="502"/>
      <c r="AP421" s="502"/>
      <c r="AQ421" s="502"/>
      <c r="AR421" s="502"/>
      <c r="AS421" s="502"/>
      <c r="AT421" s="502"/>
      <c r="AU421" s="502"/>
      <c r="AV421" s="502"/>
      <c r="AW421" s="502"/>
      <c r="AX421" s="502"/>
      <c r="AY421" s="502"/>
      <c r="AZ421" s="502"/>
      <c r="BA421" s="502"/>
      <c r="BB421" s="502"/>
      <c r="BC421" s="502"/>
      <c r="BD421" s="502"/>
      <c r="BE421" s="502"/>
      <c r="BF421" s="502"/>
      <c r="BG421" s="502"/>
      <c r="BH421" s="502"/>
      <c r="BI421" s="502"/>
      <c r="BJ421" s="502"/>
      <c r="BK421" s="502"/>
      <c r="BL421" s="502"/>
      <c r="BM421" s="502"/>
      <c r="BN421" s="502"/>
      <c r="BO421" s="502"/>
      <c r="BP421" s="502"/>
      <c r="BQ421" s="502"/>
      <c r="BR421" s="502"/>
      <c r="BS421" s="502"/>
      <c r="BT421" s="502"/>
      <c r="BU421" s="502"/>
      <c r="BV421" s="502"/>
      <c r="BW421" s="502"/>
      <c r="BX421" s="502"/>
      <c r="BY421" s="502"/>
      <c r="BZ421" s="502"/>
      <c r="CA421" s="502"/>
      <c r="CB421" s="502"/>
      <c r="CC421" s="502"/>
      <c r="CD421" s="502"/>
      <c r="CE421" s="502"/>
      <c r="CF421" s="502"/>
      <c r="CG421" s="502"/>
      <c r="CH421" s="502"/>
      <c r="CI421" s="502"/>
      <c r="CJ421" s="502"/>
      <c r="CK421" s="502"/>
      <c r="CL421" s="502"/>
      <c r="CM421" s="502"/>
      <c r="CN421" s="502"/>
      <c r="CO421" s="502"/>
      <c r="CP421" s="502"/>
      <c r="CQ421" s="502"/>
      <c r="CR421" s="502"/>
      <c r="CS421" s="502"/>
      <c r="CT421" s="502"/>
      <c r="CU421" s="502"/>
      <c r="CV421" s="502"/>
      <c r="CW421" s="502"/>
      <c r="CX421" s="502"/>
      <c r="CY421" s="502"/>
      <c r="CZ421" s="502"/>
      <c r="DA421" s="502"/>
      <c r="DB421" s="502"/>
      <c r="DC421" s="502"/>
      <c r="DD421" s="502"/>
      <c r="DE421" s="502"/>
      <c r="DF421" s="502"/>
      <c r="DG421" s="502"/>
      <c r="DH421" s="502"/>
      <c r="DI421" s="502"/>
      <c r="DJ421" s="502"/>
      <c r="DK421" s="502"/>
      <c r="DL421" s="502"/>
      <c r="DM421" s="502"/>
      <c r="DN421" s="502"/>
      <c r="DO421" s="502"/>
      <c r="DP421" s="502"/>
      <c r="DQ421" s="502"/>
      <c r="DR421" s="502"/>
      <c r="DS421" s="502"/>
      <c r="DT421" s="502"/>
      <c r="DU421" s="502"/>
      <c r="DV421" s="502"/>
      <c r="DW421" s="502"/>
      <c r="DX421" s="502"/>
      <c r="DY421" s="502"/>
      <c r="DZ421" s="502"/>
      <c r="EA421" s="502"/>
      <c r="EB421" s="502"/>
      <c r="EC421" s="502"/>
      <c r="ED421" s="502"/>
      <c r="EE421" s="502"/>
      <c r="EF421" s="502"/>
      <c r="EG421" s="502"/>
      <c r="EH421" s="502"/>
      <c r="EI421" s="502"/>
      <c r="EJ421" s="502"/>
      <c r="EK421" s="502"/>
      <c r="EL421" s="502"/>
      <c r="EM421" s="502"/>
      <c r="EN421" s="502"/>
      <c r="EO421" s="502"/>
      <c r="EP421" s="502"/>
      <c r="EQ421" s="502"/>
      <c r="ER421" s="502"/>
      <c r="ES421" s="502"/>
      <c r="ET421" s="502"/>
      <c r="EU421" s="502"/>
      <c r="EV421" s="502"/>
      <c r="EW421" s="502"/>
      <c r="EX421" s="502"/>
      <c r="EY421" s="502"/>
      <c r="EZ421" s="502"/>
      <c r="FA421" s="502"/>
      <c r="FB421" s="502"/>
      <c r="FC421" s="502"/>
      <c r="FD421" s="502"/>
      <c r="FE421" s="502"/>
      <c r="FF421" s="502"/>
      <c r="FG421" s="502"/>
      <c r="FH421" s="502"/>
      <c r="FI421" s="502"/>
      <c r="FJ421" s="502"/>
      <c r="FK421" s="502"/>
      <c r="FL421" s="502"/>
      <c r="FM421" s="502"/>
      <c r="FN421" s="502"/>
      <c r="FO421" s="502"/>
      <c r="FP421" s="502"/>
      <c r="FQ421" s="502"/>
      <c r="FR421" s="502"/>
      <c r="FS421" s="502"/>
      <c r="FT421" s="502"/>
      <c r="FU421" s="502"/>
      <c r="FV421" s="502"/>
      <c r="FW421" s="502"/>
      <c r="FX421" s="502"/>
      <c r="FY421" s="502"/>
      <c r="FZ421" s="502"/>
      <c r="GA421" s="502"/>
      <c r="GB421" s="502"/>
      <c r="GC421" s="502"/>
      <c r="GD421" s="502"/>
      <c r="GE421" s="502"/>
      <c r="GF421" s="502"/>
      <c r="GG421" s="502"/>
      <c r="GH421" s="502"/>
      <c r="GI421" s="502"/>
      <c r="GJ421" s="502"/>
      <c r="GK421" s="502"/>
      <c r="GL421" s="502"/>
      <c r="GM421" s="502"/>
      <c r="GN421" s="502"/>
      <c r="GO421" s="502"/>
      <c r="GP421" s="502"/>
      <c r="GQ421" s="502"/>
      <c r="GR421" s="502"/>
      <c r="GS421" s="502"/>
      <c r="GT421" s="502"/>
      <c r="GU421" s="502"/>
      <c r="GV421" s="502"/>
      <c r="GW421" s="502"/>
      <c r="GX421" s="502"/>
      <c r="GY421" s="502"/>
      <c r="GZ421" s="502"/>
      <c r="HA421" s="502"/>
      <c r="HB421" s="502"/>
      <c r="HC421" s="502"/>
      <c r="HD421" s="502"/>
      <c r="HE421" s="502"/>
      <c r="HF421" s="502"/>
      <c r="HG421" s="502"/>
      <c r="HH421" s="502"/>
      <c r="HI421" s="502"/>
      <c r="HJ421" s="502"/>
      <c r="HK421" s="502"/>
      <c r="HL421" s="502"/>
      <c r="HM421" s="502"/>
      <c r="HN421" s="502"/>
      <c r="HO421" s="502"/>
    </row>
    <row r="422" s="501" customFormat="1" spans="1:223">
      <c r="A422" s="519"/>
      <c r="B422" s="503"/>
      <c r="C422" s="503"/>
      <c r="D422" s="504"/>
      <c r="E422" s="504"/>
      <c r="AF422" s="502"/>
      <c r="AG422" s="502"/>
      <c r="AH422" s="502"/>
      <c r="AI422" s="502"/>
      <c r="AJ422" s="502"/>
      <c r="AK422" s="502"/>
      <c r="AL422" s="502"/>
      <c r="AM422" s="502"/>
      <c r="AN422" s="502"/>
      <c r="AO422" s="502"/>
      <c r="AP422" s="502"/>
      <c r="AQ422" s="502"/>
      <c r="AR422" s="502"/>
      <c r="AS422" s="502"/>
      <c r="AT422" s="502"/>
      <c r="AU422" s="502"/>
      <c r="AV422" s="502"/>
      <c r="AW422" s="502"/>
      <c r="AX422" s="502"/>
      <c r="AY422" s="502"/>
      <c r="AZ422" s="502"/>
      <c r="BA422" s="502"/>
      <c r="BB422" s="502"/>
      <c r="BC422" s="502"/>
      <c r="BD422" s="502"/>
      <c r="BE422" s="502"/>
      <c r="BF422" s="502"/>
      <c r="BG422" s="502"/>
      <c r="BH422" s="502"/>
      <c r="BI422" s="502"/>
      <c r="BJ422" s="502"/>
      <c r="BK422" s="502"/>
      <c r="BL422" s="502"/>
      <c r="BM422" s="502"/>
      <c r="BN422" s="502"/>
      <c r="BO422" s="502"/>
      <c r="BP422" s="502"/>
      <c r="BQ422" s="502"/>
      <c r="BR422" s="502"/>
      <c r="BS422" s="502"/>
      <c r="BT422" s="502"/>
      <c r="BU422" s="502"/>
      <c r="BV422" s="502"/>
      <c r="BW422" s="502"/>
      <c r="BX422" s="502"/>
      <c r="BY422" s="502"/>
      <c r="BZ422" s="502"/>
      <c r="CA422" s="502"/>
      <c r="CB422" s="502"/>
      <c r="CC422" s="502"/>
      <c r="CD422" s="502"/>
      <c r="CE422" s="502"/>
      <c r="CF422" s="502"/>
      <c r="CG422" s="502"/>
      <c r="CH422" s="502"/>
      <c r="CI422" s="502"/>
      <c r="CJ422" s="502"/>
      <c r="CK422" s="502"/>
      <c r="CL422" s="502"/>
      <c r="CM422" s="502"/>
      <c r="CN422" s="502"/>
      <c r="CO422" s="502"/>
      <c r="CP422" s="502"/>
      <c r="CQ422" s="502"/>
      <c r="CR422" s="502"/>
      <c r="CS422" s="502"/>
      <c r="CT422" s="502"/>
      <c r="CU422" s="502"/>
      <c r="CV422" s="502"/>
      <c r="CW422" s="502"/>
      <c r="CX422" s="502"/>
      <c r="CY422" s="502"/>
      <c r="CZ422" s="502"/>
      <c r="DA422" s="502"/>
      <c r="DB422" s="502"/>
      <c r="DC422" s="502"/>
      <c r="DD422" s="502"/>
      <c r="DE422" s="502"/>
      <c r="DF422" s="502"/>
      <c r="DG422" s="502"/>
      <c r="DH422" s="502"/>
      <c r="DI422" s="502"/>
      <c r="DJ422" s="502"/>
      <c r="DK422" s="502"/>
      <c r="DL422" s="502"/>
      <c r="DM422" s="502"/>
      <c r="DN422" s="502"/>
      <c r="DO422" s="502"/>
      <c r="DP422" s="502"/>
      <c r="DQ422" s="502"/>
      <c r="DR422" s="502"/>
      <c r="DS422" s="502"/>
      <c r="DT422" s="502"/>
      <c r="DU422" s="502"/>
      <c r="DV422" s="502"/>
      <c r="DW422" s="502"/>
      <c r="DX422" s="502"/>
      <c r="DY422" s="502"/>
      <c r="DZ422" s="502"/>
      <c r="EA422" s="502"/>
      <c r="EB422" s="502"/>
      <c r="EC422" s="502"/>
      <c r="ED422" s="502"/>
      <c r="EE422" s="502"/>
      <c r="EF422" s="502"/>
      <c r="EG422" s="502"/>
      <c r="EH422" s="502"/>
      <c r="EI422" s="502"/>
      <c r="EJ422" s="502"/>
      <c r="EK422" s="502"/>
      <c r="EL422" s="502"/>
      <c r="EM422" s="502"/>
      <c r="EN422" s="502"/>
      <c r="EO422" s="502"/>
      <c r="EP422" s="502"/>
      <c r="EQ422" s="502"/>
      <c r="ER422" s="502"/>
      <c r="ES422" s="502"/>
      <c r="ET422" s="502"/>
      <c r="EU422" s="502"/>
      <c r="EV422" s="502"/>
      <c r="EW422" s="502"/>
      <c r="EX422" s="502"/>
      <c r="EY422" s="502"/>
      <c r="EZ422" s="502"/>
      <c r="FA422" s="502"/>
      <c r="FB422" s="502"/>
      <c r="FC422" s="502"/>
      <c r="FD422" s="502"/>
      <c r="FE422" s="502"/>
      <c r="FF422" s="502"/>
      <c r="FG422" s="502"/>
      <c r="FH422" s="502"/>
      <c r="FI422" s="502"/>
      <c r="FJ422" s="502"/>
      <c r="FK422" s="502"/>
      <c r="FL422" s="502"/>
      <c r="FM422" s="502"/>
      <c r="FN422" s="502"/>
      <c r="FO422" s="502"/>
      <c r="FP422" s="502"/>
      <c r="FQ422" s="502"/>
      <c r="FR422" s="502"/>
      <c r="FS422" s="502"/>
      <c r="FT422" s="502"/>
      <c r="FU422" s="502"/>
      <c r="FV422" s="502"/>
      <c r="FW422" s="502"/>
      <c r="FX422" s="502"/>
      <c r="FY422" s="502"/>
      <c r="FZ422" s="502"/>
      <c r="GA422" s="502"/>
      <c r="GB422" s="502"/>
      <c r="GC422" s="502"/>
      <c r="GD422" s="502"/>
      <c r="GE422" s="502"/>
      <c r="GF422" s="502"/>
      <c r="GG422" s="502"/>
      <c r="GH422" s="502"/>
      <c r="GI422" s="502"/>
      <c r="GJ422" s="502"/>
      <c r="GK422" s="502"/>
      <c r="GL422" s="502"/>
      <c r="GM422" s="502"/>
      <c r="GN422" s="502"/>
      <c r="GO422" s="502"/>
      <c r="GP422" s="502"/>
      <c r="GQ422" s="502"/>
      <c r="GR422" s="502"/>
      <c r="GS422" s="502"/>
      <c r="GT422" s="502"/>
      <c r="GU422" s="502"/>
      <c r="GV422" s="502"/>
      <c r="GW422" s="502"/>
      <c r="GX422" s="502"/>
      <c r="GY422" s="502"/>
      <c r="GZ422" s="502"/>
      <c r="HA422" s="502"/>
      <c r="HB422" s="502"/>
      <c r="HC422" s="502"/>
      <c r="HD422" s="502"/>
      <c r="HE422" s="502"/>
      <c r="HF422" s="502"/>
      <c r="HG422" s="502"/>
      <c r="HH422" s="502"/>
      <c r="HI422" s="502"/>
      <c r="HJ422" s="502"/>
      <c r="HK422" s="502"/>
      <c r="HL422" s="502"/>
      <c r="HM422" s="502"/>
      <c r="HN422" s="502"/>
      <c r="HO422" s="502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firstPageNumber="45" fitToHeight="0" orientation="portrait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"/>
  <sheetViews>
    <sheetView showZeros="0" workbookViewId="0">
      <selection activeCell="H7" sqref="H7"/>
    </sheetView>
  </sheetViews>
  <sheetFormatPr defaultColWidth="9" defaultRowHeight="14.25"/>
  <cols>
    <col min="1" max="1" width="34.875" style="479" customWidth="1"/>
    <col min="2" max="2" width="11.875" style="480" customWidth="1"/>
    <col min="3" max="3" width="10.25" style="480" customWidth="1"/>
    <col min="4" max="4" width="11.625" style="481" customWidth="1"/>
    <col min="5" max="5" width="11.75" style="481" customWidth="1"/>
    <col min="6" max="255" width="9" style="479"/>
    <col min="256" max="256" width="42.75" style="479" customWidth="1"/>
    <col min="257" max="257" width="11.875" style="479" customWidth="1"/>
    <col min="258" max="258" width="11.25" style="479" customWidth="1"/>
    <col min="259" max="259" width="11.625" style="479" customWidth="1"/>
    <col min="260" max="260" width="12.25" style="479" customWidth="1"/>
    <col min="261" max="511" width="9" style="479"/>
    <col min="512" max="512" width="42.75" style="479" customWidth="1"/>
    <col min="513" max="513" width="11.875" style="479" customWidth="1"/>
    <col min="514" max="514" width="11.25" style="479" customWidth="1"/>
    <col min="515" max="515" width="11.625" style="479" customWidth="1"/>
    <col min="516" max="516" width="12.25" style="479" customWidth="1"/>
    <col min="517" max="767" width="9" style="479"/>
    <col min="768" max="768" width="42.75" style="479" customWidth="1"/>
    <col min="769" max="769" width="11.875" style="479" customWidth="1"/>
    <col min="770" max="770" width="11.25" style="479" customWidth="1"/>
    <col min="771" max="771" width="11.625" style="479" customWidth="1"/>
    <col min="772" max="772" width="12.25" style="479" customWidth="1"/>
    <col min="773" max="1023" width="9" style="479"/>
    <col min="1024" max="1024" width="42.75" style="479" customWidth="1"/>
    <col min="1025" max="1025" width="11.875" style="479" customWidth="1"/>
    <col min="1026" max="1026" width="11.25" style="479" customWidth="1"/>
    <col min="1027" max="1027" width="11.625" style="479" customWidth="1"/>
    <col min="1028" max="1028" width="12.25" style="479" customWidth="1"/>
    <col min="1029" max="1279" width="9" style="479"/>
    <col min="1280" max="1280" width="42.75" style="479" customWidth="1"/>
    <col min="1281" max="1281" width="11.875" style="479" customWidth="1"/>
    <col min="1282" max="1282" width="11.25" style="479" customWidth="1"/>
    <col min="1283" max="1283" width="11.625" style="479" customWidth="1"/>
    <col min="1284" max="1284" width="12.25" style="479" customWidth="1"/>
    <col min="1285" max="1535" width="9" style="479"/>
    <col min="1536" max="1536" width="42.75" style="479" customWidth="1"/>
    <col min="1537" max="1537" width="11.875" style="479" customWidth="1"/>
    <col min="1538" max="1538" width="11.25" style="479" customWidth="1"/>
    <col min="1539" max="1539" width="11.625" style="479" customWidth="1"/>
    <col min="1540" max="1540" width="12.25" style="479" customWidth="1"/>
    <col min="1541" max="1791" width="9" style="479"/>
    <col min="1792" max="1792" width="42.75" style="479" customWidth="1"/>
    <col min="1793" max="1793" width="11.875" style="479" customWidth="1"/>
    <col min="1794" max="1794" width="11.25" style="479" customWidth="1"/>
    <col min="1795" max="1795" width="11.625" style="479" customWidth="1"/>
    <col min="1796" max="1796" width="12.25" style="479" customWidth="1"/>
    <col min="1797" max="2047" width="9" style="479"/>
    <col min="2048" max="2048" width="42.75" style="479" customWidth="1"/>
    <col min="2049" max="2049" width="11.875" style="479" customWidth="1"/>
    <col min="2050" max="2050" width="11.25" style="479" customWidth="1"/>
    <col min="2051" max="2051" width="11.625" style="479" customWidth="1"/>
    <col min="2052" max="2052" width="12.25" style="479" customWidth="1"/>
    <col min="2053" max="2303" width="9" style="479"/>
    <col min="2304" max="2304" width="42.75" style="479" customWidth="1"/>
    <col min="2305" max="2305" width="11.875" style="479" customWidth="1"/>
    <col min="2306" max="2306" width="11.25" style="479" customWidth="1"/>
    <col min="2307" max="2307" width="11.625" style="479" customWidth="1"/>
    <col min="2308" max="2308" width="12.25" style="479" customWidth="1"/>
    <col min="2309" max="2559" width="9" style="479"/>
    <col min="2560" max="2560" width="42.75" style="479" customWidth="1"/>
    <col min="2561" max="2561" width="11.875" style="479" customWidth="1"/>
    <col min="2562" max="2562" width="11.25" style="479" customWidth="1"/>
    <col min="2563" max="2563" width="11.625" style="479" customWidth="1"/>
    <col min="2564" max="2564" width="12.25" style="479" customWidth="1"/>
    <col min="2565" max="2815" width="9" style="479"/>
    <col min="2816" max="2816" width="42.75" style="479" customWidth="1"/>
    <col min="2817" max="2817" width="11.875" style="479" customWidth="1"/>
    <col min="2818" max="2818" width="11.25" style="479" customWidth="1"/>
    <col min="2819" max="2819" width="11.625" style="479" customWidth="1"/>
    <col min="2820" max="2820" width="12.25" style="479" customWidth="1"/>
    <col min="2821" max="3071" width="9" style="479"/>
    <col min="3072" max="3072" width="42.75" style="479" customWidth="1"/>
    <col min="3073" max="3073" width="11.875" style="479" customWidth="1"/>
    <col min="3074" max="3074" width="11.25" style="479" customWidth="1"/>
    <col min="3075" max="3075" width="11.625" style="479" customWidth="1"/>
    <col min="3076" max="3076" width="12.25" style="479" customWidth="1"/>
    <col min="3077" max="3327" width="9" style="479"/>
    <col min="3328" max="3328" width="42.75" style="479" customWidth="1"/>
    <col min="3329" max="3329" width="11.875" style="479" customWidth="1"/>
    <col min="3330" max="3330" width="11.25" style="479" customWidth="1"/>
    <col min="3331" max="3331" width="11.625" style="479" customWidth="1"/>
    <col min="3332" max="3332" width="12.25" style="479" customWidth="1"/>
    <col min="3333" max="3583" width="9" style="479"/>
    <col min="3584" max="3584" width="42.75" style="479" customWidth="1"/>
    <col min="3585" max="3585" width="11.875" style="479" customWidth="1"/>
    <col min="3586" max="3586" width="11.25" style="479" customWidth="1"/>
    <col min="3587" max="3587" width="11.625" style="479" customWidth="1"/>
    <col min="3588" max="3588" width="12.25" style="479" customWidth="1"/>
    <col min="3589" max="3839" width="9" style="479"/>
    <col min="3840" max="3840" width="42.75" style="479" customWidth="1"/>
    <col min="3841" max="3841" width="11.875" style="479" customWidth="1"/>
    <col min="3842" max="3842" width="11.25" style="479" customWidth="1"/>
    <col min="3843" max="3843" width="11.625" style="479" customWidth="1"/>
    <col min="3844" max="3844" width="12.25" style="479" customWidth="1"/>
    <col min="3845" max="4095" width="9" style="479"/>
    <col min="4096" max="4096" width="42.75" style="479" customWidth="1"/>
    <col min="4097" max="4097" width="11.875" style="479" customWidth="1"/>
    <col min="4098" max="4098" width="11.25" style="479" customWidth="1"/>
    <col min="4099" max="4099" width="11.625" style="479" customWidth="1"/>
    <col min="4100" max="4100" width="12.25" style="479" customWidth="1"/>
    <col min="4101" max="4351" width="9" style="479"/>
    <col min="4352" max="4352" width="42.75" style="479" customWidth="1"/>
    <col min="4353" max="4353" width="11.875" style="479" customWidth="1"/>
    <col min="4354" max="4354" width="11.25" style="479" customWidth="1"/>
    <col min="4355" max="4355" width="11.625" style="479" customWidth="1"/>
    <col min="4356" max="4356" width="12.25" style="479" customWidth="1"/>
    <col min="4357" max="4607" width="9" style="479"/>
    <col min="4608" max="4608" width="42.75" style="479" customWidth="1"/>
    <col min="4609" max="4609" width="11.875" style="479" customWidth="1"/>
    <col min="4610" max="4610" width="11.25" style="479" customWidth="1"/>
    <col min="4611" max="4611" width="11.625" style="479" customWidth="1"/>
    <col min="4612" max="4612" width="12.25" style="479" customWidth="1"/>
    <col min="4613" max="4863" width="9" style="479"/>
    <col min="4864" max="4864" width="42.75" style="479" customWidth="1"/>
    <col min="4865" max="4865" width="11.875" style="479" customWidth="1"/>
    <col min="4866" max="4866" width="11.25" style="479" customWidth="1"/>
    <col min="4867" max="4867" width="11.625" style="479" customWidth="1"/>
    <col min="4868" max="4868" width="12.25" style="479" customWidth="1"/>
    <col min="4869" max="5119" width="9" style="479"/>
    <col min="5120" max="5120" width="42.75" style="479" customWidth="1"/>
    <col min="5121" max="5121" width="11.875" style="479" customWidth="1"/>
    <col min="5122" max="5122" width="11.25" style="479" customWidth="1"/>
    <col min="5123" max="5123" width="11.625" style="479" customWidth="1"/>
    <col min="5124" max="5124" width="12.25" style="479" customWidth="1"/>
    <col min="5125" max="5375" width="9" style="479"/>
    <col min="5376" max="5376" width="42.75" style="479" customWidth="1"/>
    <col min="5377" max="5377" width="11.875" style="479" customWidth="1"/>
    <col min="5378" max="5378" width="11.25" style="479" customWidth="1"/>
    <col min="5379" max="5379" width="11.625" style="479" customWidth="1"/>
    <col min="5380" max="5380" width="12.25" style="479" customWidth="1"/>
    <col min="5381" max="5631" width="9" style="479"/>
    <col min="5632" max="5632" width="42.75" style="479" customWidth="1"/>
    <col min="5633" max="5633" width="11.875" style="479" customWidth="1"/>
    <col min="5634" max="5634" width="11.25" style="479" customWidth="1"/>
    <col min="5635" max="5635" width="11.625" style="479" customWidth="1"/>
    <col min="5636" max="5636" width="12.25" style="479" customWidth="1"/>
    <col min="5637" max="5887" width="9" style="479"/>
    <col min="5888" max="5888" width="42.75" style="479" customWidth="1"/>
    <col min="5889" max="5889" width="11.875" style="479" customWidth="1"/>
    <col min="5890" max="5890" width="11.25" style="479" customWidth="1"/>
    <col min="5891" max="5891" width="11.625" style="479" customWidth="1"/>
    <col min="5892" max="5892" width="12.25" style="479" customWidth="1"/>
    <col min="5893" max="6143" width="9" style="479"/>
    <col min="6144" max="6144" width="42.75" style="479" customWidth="1"/>
    <col min="6145" max="6145" width="11.875" style="479" customWidth="1"/>
    <col min="6146" max="6146" width="11.25" style="479" customWidth="1"/>
    <col min="6147" max="6147" width="11.625" style="479" customWidth="1"/>
    <col min="6148" max="6148" width="12.25" style="479" customWidth="1"/>
    <col min="6149" max="6399" width="9" style="479"/>
    <col min="6400" max="6400" width="42.75" style="479" customWidth="1"/>
    <col min="6401" max="6401" width="11.875" style="479" customWidth="1"/>
    <col min="6402" max="6402" width="11.25" style="479" customWidth="1"/>
    <col min="6403" max="6403" width="11.625" style="479" customWidth="1"/>
    <col min="6404" max="6404" width="12.25" style="479" customWidth="1"/>
    <col min="6405" max="6655" width="9" style="479"/>
    <col min="6656" max="6656" width="42.75" style="479" customWidth="1"/>
    <col min="6657" max="6657" width="11.875" style="479" customWidth="1"/>
    <col min="6658" max="6658" width="11.25" style="479" customWidth="1"/>
    <col min="6659" max="6659" width="11.625" style="479" customWidth="1"/>
    <col min="6660" max="6660" width="12.25" style="479" customWidth="1"/>
    <col min="6661" max="6911" width="9" style="479"/>
    <col min="6912" max="6912" width="42.75" style="479" customWidth="1"/>
    <col min="6913" max="6913" width="11.875" style="479" customWidth="1"/>
    <col min="6914" max="6914" width="11.25" style="479" customWidth="1"/>
    <col min="6915" max="6915" width="11.625" style="479" customWidth="1"/>
    <col min="6916" max="6916" width="12.25" style="479" customWidth="1"/>
    <col min="6917" max="7167" width="9" style="479"/>
    <col min="7168" max="7168" width="42.75" style="479" customWidth="1"/>
    <col min="7169" max="7169" width="11.875" style="479" customWidth="1"/>
    <col min="7170" max="7170" width="11.25" style="479" customWidth="1"/>
    <col min="7171" max="7171" width="11.625" style="479" customWidth="1"/>
    <col min="7172" max="7172" width="12.25" style="479" customWidth="1"/>
    <col min="7173" max="7423" width="9" style="479"/>
    <col min="7424" max="7424" width="42.75" style="479" customWidth="1"/>
    <col min="7425" max="7425" width="11.875" style="479" customWidth="1"/>
    <col min="7426" max="7426" width="11.25" style="479" customWidth="1"/>
    <col min="7427" max="7427" width="11.625" style="479" customWidth="1"/>
    <col min="7428" max="7428" width="12.25" style="479" customWidth="1"/>
    <col min="7429" max="7679" width="9" style="479"/>
    <col min="7680" max="7680" width="42.75" style="479" customWidth="1"/>
    <col min="7681" max="7681" width="11.875" style="479" customWidth="1"/>
    <col min="7682" max="7682" width="11.25" style="479" customWidth="1"/>
    <col min="7683" max="7683" width="11.625" style="479" customWidth="1"/>
    <col min="7684" max="7684" width="12.25" style="479" customWidth="1"/>
    <col min="7685" max="7935" width="9" style="479"/>
    <col min="7936" max="7936" width="42.75" style="479" customWidth="1"/>
    <col min="7937" max="7937" width="11.875" style="479" customWidth="1"/>
    <col min="7938" max="7938" width="11.25" style="479" customWidth="1"/>
    <col min="7939" max="7939" width="11.625" style="479" customWidth="1"/>
    <col min="7940" max="7940" width="12.25" style="479" customWidth="1"/>
    <col min="7941" max="8191" width="9" style="479"/>
    <col min="8192" max="8192" width="42.75" style="479" customWidth="1"/>
    <col min="8193" max="8193" width="11.875" style="479" customWidth="1"/>
    <col min="8194" max="8194" width="11.25" style="479" customWidth="1"/>
    <col min="8195" max="8195" width="11.625" style="479" customWidth="1"/>
    <col min="8196" max="8196" width="12.25" style="479" customWidth="1"/>
    <col min="8197" max="8447" width="9" style="479"/>
    <col min="8448" max="8448" width="42.75" style="479" customWidth="1"/>
    <col min="8449" max="8449" width="11.875" style="479" customWidth="1"/>
    <col min="8450" max="8450" width="11.25" style="479" customWidth="1"/>
    <col min="8451" max="8451" width="11.625" style="479" customWidth="1"/>
    <col min="8452" max="8452" width="12.25" style="479" customWidth="1"/>
    <col min="8453" max="8703" width="9" style="479"/>
    <col min="8704" max="8704" width="42.75" style="479" customWidth="1"/>
    <col min="8705" max="8705" width="11.875" style="479" customWidth="1"/>
    <col min="8706" max="8706" width="11.25" style="479" customWidth="1"/>
    <col min="8707" max="8707" width="11.625" style="479" customWidth="1"/>
    <col min="8708" max="8708" width="12.25" style="479" customWidth="1"/>
    <col min="8709" max="8959" width="9" style="479"/>
    <col min="8960" max="8960" width="42.75" style="479" customWidth="1"/>
    <col min="8961" max="8961" width="11.875" style="479" customWidth="1"/>
    <col min="8962" max="8962" width="11.25" style="479" customWidth="1"/>
    <col min="8963" max="8963" width="11.625" style="479" customWidth="1"/>
    <col min="8964" max="8964" width="12.25" style="479" customWidth="1"/>
    <col min="8965" max="9215" width="9" style="479"/>
    <col min="9216" max="9216" width="42.75" style="479" customWidth="1"/>
    <col min="9217" max="9217" width="11.875" style="479" customWidth="1"/>
    <col min="9218" max="9218" width="11.25" style="479" customWidth="1"/>
    <col min="9219" max="9219" width="11.625" style="479" customWidth="1"/>
    <col min="9220" max="9220" width="12.25" style="479" customWidth="1"/>
    <col min="9221" max="9471" width="9" style="479"/>
    <col min="9472" max="9472" width="42.75" style="479" customWidth="1"/>
    <col min="9473" max="9473" width="11.875" style="479" customWidth="1"/>
    <col min="9474" max="9474" width="11.25" style="479" customWidth="1"/>
    <col min="9475" max="9475" width="11.625" style="479" customWidth="1"/>
    <col min="9476" max="9476" width="12.25" style="479" customWidth="1"/>
    <col min="9477" max="9727" width="9" style="479"/>
    <col min="9728" max="9728" width="42.75" style="479" customWidth="1"/>
    <col min="9729" max="9729" width="11.875" style="479" customWidth="1"/>
    <col min="9730" max="9730" width="11.25" style="479" customWidth="1"/>
    <col min="9731" max="9731" width="11.625" style="479" customWidth="1"/>
    <col min="9732" max="9732" width="12.25" style="479" customWidth="1"/>
    <col min="9733" max="9983" width="9" style="479"/>
    <col min="9984" max="9984" width="42.75" style="479" customWidth="1"/>
    <col min="9985" max="9985" width="11.875" style="479" customWidth="1"/>
    <col min="9986" max="9986" width="11.25" style="479" customWidth="1"/>
    <col min="9987" max="9987" width="11.625" style="479" customWidth="1"/>
    <col min="9988" max="9988" width="12.25" style="479" customWidth="1"/>
    <col min="9989" max="10239" width="9" style="479"/>
    <col min="10240" max="10240" width="42.75" style="479" customWidth="1"/>
    <col min="10241" max="10241" width="11.875" style="479" customWidth="1"/>
    <col min="10242" max="10242" width="11.25" style="479" customWidth="1"/>
    <col min="10243" max="10243" width="11.625" style="479" customWidth="1"/>
    <col min="10244" max="10244" width="12.25" style="479" customWidth="1"/>
    <col min="10245" max="10495" width="9" style="479"/>
    <col min="10496" max="10496" width="42.75" style="479" customWidth="1"/>
    <col min="10497" max="10497" width="11.875" style="479" customWidth="1"/>
    <col min="10498" max="10498" width="11.25" style="479" customWidth="1"/>
    <col min="10499" max="10499" width="11.625" style="479" customWidth="1"/>
    <col min="10500" max="10500" width="12.25" style="479" customWidth="1"/>
    <col min="10501" max="10751" width="9" style="479"/>
    <col min="10752" max="10752" width="42.75" style="479" customWidth="1"/>
    <col min="10753" max="10753" width="11.875" style="479" customWidth="1"/>
    <col min="10754" max="10754" width="11.25" style="479" customWidth="1"/>
    <col min="10755" max="10755" width="11.625" style="479" customWidth="1"/>
    <col min="10756" max="10756" width="12.25" style="479" customWidth="1"/>
    <col min="10757" max="11007" width="9" style="479"/>
    <col min="11008" max="11008" width="42.75" style="479" customWidth="1"/>
    <col min="11009" max="11009" width="11.875" style="479" customWidth="1"/>
    <col min="11010" max="11010" width="11.25" style="479" customWidth="1"/>
    <col min="11011" max="11011" width="11.625" style="479" customWidth="1"/>
    <col min="11012" max="11012" width="12.25" style="479" customWidth="1"/>
    <col min="11013" max="11263" width="9" style="479"/>
    <col min="11264" max="11264" width="42.75" style="479" customWidth="1"/>
    <col min="11265" max="11265" width="11.875" style="479" customWidth="1"/>
    <col min="11266" max="11266" width="11.25" style="479" customWidth="1"/>
    <col min="11267" max="11267" width="11.625" style="479" customWidth="1"/>
    <col min="11268" max="11268" width="12.25" style="479" customWidth="1"/>
    <col min="11269" max="11519" width="9" style="479"/>
    <col min="11520" max="11520" width="42.75" style="479" customWidth="1"/>
    <col min="11521" max="11521" width="11.875" style="479" customWidth="1"/>
    <col min="11522" max="11522" width="11.25" style="479" customWidth="1"/>
    <col min="11523" max="11523" width="11.625" style="479" customWidth="1"/>
    <col min="11524" max="11524" width="12.25" style="479" customWidth="1"/>
    <col min="11525" max="11775" width="9" style="479"/>
    <col min="11776" max="11776" width="42.75" style="479" customWidth="1"/>
    <col min="11777" max="11777" width="11.875" style="479" customWidth="1"/>
    <col min="11778" max="11778" width="11.25" style="479" customWidth="1"/>
    <col min="11779" max="11779" width="11.625" style="479" customWidth="1"/>
    <col min="11780" max="11780" width="12.25" style="479" customWidth="1"/>
    <col min="11781" max="12031" width="9" style="479"/>
    <col min="12032" max="12032" width="42.75" style="479" customWidth="1"/>
    <col min="12033" max="12033" width="11.875" style="479" customWidth="1"/>
    <col min="12034" max="12034" width="11.25" style="479" customWidth="1"/>
    <col min="12035" max="12035" width="11.625" style="479" customWidth="1"/>
    <col min="12036" max="12036" width="12.25" style="479" customWidth="1"/>
    <col min="12037" max="12287" width="9" style="479"/>
    <col min="12288" max="12288" width="42.75" style="479" customWidth="1"/>
    <col min="12289" max="12289" width="11.875" style="479" customWidth="1"/>
    <col min="12290" max="12290" width="11.25" style="479" customWidth="1"/>
    <col min="12291" max="12291" width="11.625" style="479" customWidth="1"/>
    <col min="12292" max="12292" width="12.25" style="479" customWidth="1"/>
    <col min="12293" max="12543" width="9" style="479"/>
    <col min="12544" max="12544" width="42.75" style="479" customWidth="1"/>
    <col min="12545" max="12545" width="11.875" style="479" customWidth="1"/>
    <col min="12546" max="12546" width="11.25" style="479" customWidth="1"/>
    <col min="12547" max="12547" width="11.625" style="479" customWidth="1"/>
    <col min="12548" max="12548" width="12.25" style="479" customWidth="1"/>
    <col min="12549" max="12799" width="9" style="479"/>
    <col min="12800" max="12800" width="42.75" style="479" customWidth="1"/>
    <col min="12801" max="12801" width="11.875" style="479" customWidth="1"/>
    <col min="12802" max="12802" width="11.25" style="479" customWidth="1"/>
    <col min="12803" max="12803" width="11.625" style="479" customWidth="1"/>
    <col min="12804" max="12804" width="12.25" style="479" customWidth="1"/>
    <col min="12805" max="13055" width="9" style="479"/>
    <col min="13056" max="13056" width="42.75" style="479" customWidth="1"/>
    <col min="13057" max="13057" width="11.875" style="479" customWidth="1"/>
    <col min="13058" max="13058" width="11.25" style="479" customWidth="1"/>
    <col min="13059" max="13059" width="11.625" style="479" customWidth="1"/>
    <col min="13060" max="13060" width="12.25" style="479" customWidth="1"/>
    <col min="13061" max="13311" width="9" style="479"/>
    <col min="13312" max="13312" width="42.75" style="479" customWidth="1"/>
    <col min="13313" max="13313" width="11.875" style="479" customWidth="1"/>
    <col min="13314" max="13314" width="11.25" style="479" customWidth="1"/>
    <col min="13315" max="13315" width="11.625" style="479" customWidth="1"/>
    <col min="13316" max="13316" width="12.25" style="479" customWidth="1"/>
    <col min="13317" max="13567" width="9" style="479"/>
    <col min="13568" max="13568" width="42.75" style="479" customWidth="1"/>
    <col min="13569" max="13569" width="11.875" style="479" customWidth="1"/>
    <col min="13570" max="13570" width="11.25" style="479" customWidth="1"/>
    <col min="13571" max="13571" width="11.625" style="479" customWidth="1"/>
    <col min="13572" max="13572" width="12.25" style="479" customWidth="1"/>
    <col min="13573" max="13823" width="9" style="479"/>
    <col min="13824" max="13824" width="42.75" style="479" customWidth="1"/>
    <col min="13825" max="13825" width="11.875" style="479" customWidth="1"/>
    <col min="13826" max="13826" width="11.25" style="479" customWidth="1"/>
    <col min="13827" max="13827" width="11.625" style="479" customWidth="1"/>
    <col min="13828" max="13828" width="12.25" style="479" customWidth="1"/>
    <col min="13829" max="14079" width="9" style="479"/>
    <col min="14080" max="14080" width="42.75" style="479" customWidth="1"/>
    <col min="14081" max="14081" width="11.875" style="479" customWidth="1"/>
    <col min="14082" max="14082" width="11.25" style="479" customWidth="1"/>
    <col min="14083" max="14083" width="11.625" style="479" customWidth="1"/>
    <col min="14084" max="14084" width="12.25" style="479" customWidth="1"/>
    <col min="14085" max="14335" width="9" style="479"/>
    <col min="14336" max="14336" width="42.75" style="479" customWidth="1"/>
    <col min="14337" max="14337" width="11.875" style="479" customWidth="1"/>
    <col min="14338" max="14338" width="11.25" style="479" customWidth="1"/>
    <col min="14339" max="14339" width="11.625" style="479" customWidth="1"/>
    <col min="14340" max="14340" width="12.25" style="479" customWidth="1"/>
    <col min="14341" max="14591" width="9" style="479"/>
    <col min="14592" max="14592" width="42.75" style="479" customWidth="1"/>
    <col min="14593" max="14593" width="11.875" style="479" customWidth="1"/>
    <col min="14594" max="14594" width="11.25" style="479" customWidth="1"/>
    <col min="14595" max="14595" width="11.625" style="479" customWidth="1"/>
    <col min="14596" max="14596" width="12.25" style="479" customWidth="1"/>
    <col min="14597" max="14847" width="9" style="479"/>
    <col min="14848" max="14848" width="42.75" style="479" customWidth="1"/>
    <col min="14849" max="14849" width="11.875" style="479" customWidth="1"/>
    <col min="14850" max="14850" width="11.25" style="479" customWidth="1"/>
    <col min="14851" max="14851" width="11.625" style="479" customWidth="1"/>
    <col min="14852" max="14852" width="12.25" style="479" customWidth="1"/>
    <col min="14853" max="15103" width="9" style="479"/>
    <col min="15104" max="15104" width="42.75" style="479" customWidth="1"/>
    <col min="15105" max="15105" width="11.875" style="479" customWidth="1"/>
    <col min="15106" max="15106" width="11.25" style="479" customWidth="1"/>
    <col min="15107" max="15107" width="11.625" style="479" customWidth="1"/>
    <col min="15108" max="15108" width="12.25" style="479" customWidth="1"/>
    <col min="15109" max="15359" width="9" style="479"/>
    <col min="15360" max="15360" width="42.75" style="479" customWidth="1"/>
    <col min="15361" max="15361" width="11.875" style="479" customWidth="1"/>
    <col min="15362" max="15362" width="11.25" style="479" customWidth="1"/>
    <col min="15363" max="15363" width="11.625" style="479" customWidth="1"/>
    <col min="15364" max="15364" width="12.25" style="479" customWidth="1"/>
    <col min="15365" max="15615" width="9" style="479"/>
    <col min="15616" max="15616" width="42.75" style="479" customWidth="1"/>
    <col min="15617" max="15617" width="11.875" style="479" customWidth="1"/>
    <col min="15618" max="15618" width="11.25" style="479" customWidth="1"/>
    <col min="15619" max="15619" width="11.625" style="479" customWidth="1"/>
    <col min="15620" max="15620" width="12.25" style="479" customWidth="1"/>
    <col min="15621" max="15871" width="9" style="479"/>
    <col min="15872" max="15872" width="42.75" style="479" customWidth="1"/>
    <col min="15873" max="15873" width="11.875" style="479" customWidth="1"/>
    <col min="15874" max="15874" width="11.25" style="479" customWidth="1"/>
    <col min="15875" max="15875" width="11.625" style="479" customWidth="1"/>
    <col min="15876" max="15876" width="12.25" style="479" customWidth="1"/>
    <col min="15877" max="16127" width="9" style="479"/>
    <col min="16128" max="16128" width="42.75" style="479" customWidth="1"/>
    <col min="16129" max="16129" width="11.875" style="479" customWidth="1"/>
    <col min="16130" max="16130" width="11.25" style="479" customWidth="1"/>
    <col min="16131" max="16131" width="11.625" style="479" customWidth="1"/>
    <col min="16132" max="16132" width="12.25" style="479" customWidth="1"/>
    <col min="16133" max="16384" width="9" style="479"/>
  </cols>
  <sheetData>
    <row r="1" spans="1:1">
      <c r="A1" s="482" t="s">
        <v>896</v>
      </c>
    </row>
    <row r="2" s="474" customFormat="1" ht="32.25" customHeight="1" spans="1:5">
      <c r="A2" s="483" t="s">
        <v>33</v>
      </c>
      <c r="B2" s="483"/>
      <c r="C2" s="483"/>
      <c r="D2" s="484"/>
      <c r="E2" s="484"/>
    </row>
    <row r="3" ht="18.75" customHeight="1" spans="1:5">
      <c r="A3" s="485" t="s">
        <v>887</v>
      </c>
      <c r="E3" s="486" t="s">
        <v>85</v>
      </c>
    </row>
    <row r="4" s="475" customFormat="1" ht="45" customHeight="1" spans="1:5">
      <c r="A4" s="340" t="s">
        <v>86</v>
      </c>
      <c r="B4" s="487" t="s">
        <v>87</v>
      </c>
      <c r="C4" s="487" t="s">
        <v>88</v>
      </c>
      <c r="D4" s="460" t="s">
        <v>89</v>
      </c>
      <c r="E4" s="460" t="s">
        <v>90</v>
      </c>
    </row>
    <row r="5" ht="26.25" customHeight="1" spans="1:5">
      <c r="A5" s="461" t="s">
        <v>897</v>
      </c>
      <c r="B5" s="488"/>
      <c r="C5" s="488"/>
      <c r="D5" s="489"/>
      <c r="E5" s="489"/>
    </row>
    <row r="6" ht="26.25" customHeight="1" spans="1:5">
      <c r="A6" s="461" t="s">
        <v>898</v>
      </c>
      <c r="B6" s="488">
        <v>74</v>
      </c>
      <c r="C6" s="488">
        <v>59</v>
      </c>
      <c r="D6" s="489">
        <v>0.7973</v>
      </c>
      <c r="E6" s="489">
        <v>1.2553</v>
      </c>
    </row>
    <row r="7" ht="26.25" customHeight="1" spans="1:5">
      <c r="A7" s="461" t="s">
        <v>899</v>
      </c>
      <c r="B7" s="488">
        <v>375</v>
      </c>
      <c r="C7" s="488">
        <v>375</v>
      </c>
      <c r="D7" s="489">
        <v>1</v>
      </c>
      <c r="E7" s="489">
        <v>0.5208</v>
      </c>
    </row>
    <row r="8" ht="26.25" customHeight="1" spans="1:5">
      <c r="A8" s="461" t="s">
        <v>900</v>
      </c>
      <c r="B8" s="488"/>
      <c r="C8" s="488"/>
      <c r="D8" s="489"/>
      <c r="E8" s="489"/>
    </row>
    <row r="9" ht="26.25" customHeight="1" spans="1:5">
      <c r="A9" s="461" t="s">
        <v>901</v>
      </c>
      <c r="B9" s="488">
        <v>368</v>
      </c>
      <c r="C9" s="488">
        <v>368</v>
      </c>
      <c r="D9" s="489">
        <v>1</v>
      </c>
      <c r="E9" s="489">
        <v>21.6471</v>
      </c>
    </row>
    <row r="10" s="476" customFormat="1" ht="26.25" customHeight="1" spans="1:5">
      <c r="A10" s="490" t="s">
        <v>156</v>
      </c>
      <c r="B10" s="491">
        <v>817</v>
      </c>
      <c r="C10" s="491">
        <v>802</v>
      </c>
      <c r="D10" s="492">
        <v>0.9816</v>
      </c>
      <c r="E10" s="492">
        <v>1.023</v>
      </c>
    </row>
    <row r="11" s="476" customFormat="1" ht="26.25" customHeight="1" spans="1:5">
      <c r="A11" s="493" t="s">
        <v>902</v>
      </c>
      <c r="B11" s="491"/>
      <c r="C11" s="491"/>
      <c r="D11" s="492"/>
      <c r="E11" s="492"/>
    </row>
    <row r="12" s="476" customFormat="1" ht="26.25" customHeight="1" spans="1:5">
      <c r="A12" s="493" t="s">
        <v>811</v>
      </c>
      <c r="B12" s="491"/>
      <c r="C12" s="491"/>
      <c r="D12" s="492"/>
      <c r="E12" s="492"/>
    </row>
    <row r="13" s="476" customFormat="1" ht="26.25" customHeight="1" spans="1:5">
      <c r="A13" s="493" t="s">
        <v>812</v>
      </c>
      <c r="B13" s="491"/>
      <c r="C13" s="488">
        <v>344</v>
      </c>
      <c r="D13" s="489"/>
      <c r="E13" s="489">
        <v>1.0424</v>
      </c>
    </row>
    <row r="14" s="477" customFormat="1" ht="26.25" customHeight="1" spans="1:5">
      <c r="A14" s="494" t="s">
        <v>814</v>
      </c>
      <c r="B14" s="491"/>
      <c r="C14" s="488">
        <v>15</v>
      </c>
      <c r="D14" s="492"/>
      <c r="E14" s="492"/>
    </row>
    <row r="15" s="478" customFormat="1" ht="26.25" customHeight="1" spans="1:32">
      <c r="A15" s="490" t="s">
        <v>168</v>
      </c>
      <c r="B15" s="491">
        <v>817</v>
      </c>
      <c r="C15" s="491">
        <v>1161</v>
      </c>
      <c r="D15" s="492"/>
      <c r="E15" s="492">
        <v>1.0422</v>
      </c>
      <c r="F15" s="495"/>
      <c r="G15" s="495"/>
      <c r="H15" s="495"/>
      <c r="I15" s="495"/>
      <c r="J15" s="495"/>
      <c r="K15" s="495"/>
      <c r="L15" s="495"/>
      <c r="M15" s="495"/>
      <c r="N15" s="495"/>
      <c r="O15" s="495"/>
      <c r="P15" s="495"/>
      <c r="Q15" s="495"/>
      <c r="R15" s="495"/>
      <c r="S15" s="495"/>
      <c r="T15" s="495"/>
      <c r="U15" s="495"/>
      <c r="V15" s="495"/>
      <c r="W15" s="495"/>
      <c r="X15" s="495"/>
      <c r="Y15" s="495"/>
      <c r="Z15" s="495"/>
      <c r="AA15" s="495"/>
      <c r="AB15" s="495"/>
      <c r="AC15" s="495"/>
      <c r="AD15" s="495"/>
      <c r="AE15" s="495"/>
      <c r="AF15" s="495"/>
    </row>
    <row r="16" ht="23.25" customHeight="1" spans="1:1">
      <c r="A16" s="496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firstPageNumber="46" orientation="portrait" useFirstPageNumber="1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showZeros="0" workbookViewId="0">
      <pane xSplit="1" ySplit="5" topLeftCell="B6" activePane="bottomRight" state="frozen"/>
      <selection/>
      <selection pane="topRight"/>
      <selection pane="bottomLeft"/>
      <selection pane="bottomRight" activeCell="I10" sqref="I10"/>
    </sheetView>
  </sheetViews>
  <sheetFormatPr defaultColWidth="9" defaultRowHeight="14.25" outlineLevelCol="4"/>
  <cols>
    <col min="1" max="1" width="46.625" style="446" customWidth="1"/>
    <col min="2" max="2" width="11.625" style="425" customWidth="1"/>
    <col min="3" max="3" width="12.125" style="425" customWidth="1"/>
    <col min="4" max="4" width="11.625" style="447" customWidth="1"/>
    <col min="5" max="5" width="11.375" style="447" customWidth="1"/>
    <col min="6" max="16384" width="9" style="446"/>
  </cols>
  <sheetData>
    <row r="1" ht="18.75" customHeight="1" spans="1:4">
      <c r="A1" s="448" t="s">
        <v>903</v>
      </c>
      <c r="B1" s="449"/>
      <c r="C1" s="449"/>
      <c r="D1" s="450"/>
    </row>
    <row r="2" ht="22.5" spans="1:5">
      <c r="A2" s="451" t="s">
        <v>35</v>
      </c>
      <c r="B2" s="451"/>
      <c r="C2" s="451"/>
      <c r="D2" s="452"/>
      <c r="E2" s="452"/>
    </row>
    <row r="3" ht="18" customHeight="1" spans="1:5">
      <c r="A3" s="453"/>
      <c r="B3" s="449"/>
      <c r="C3" s="449"/>
      <c r="D3" s="454"/>
      <c r="E3" s="455" t="s">
        <v>85</v>
      </c>
    </row>
    <row r="4" ht="22.5" customHeight="1" spans="1:5">
      <c r="A4" s="456" t="s">
        <v>86</v>
      </c>
      <c r="B4" s="457" t="s">
        <v>87</v>
      </c>
      <c r="C4" s="458" t="s">
        <v>88</v>
      </c>
      <c r="D4" s="459" t="s">
        <v>89</v>
      </c>
      <c r="E4" s="460" t="s">
        <v>90</v>
      </c>
    </row>
    <row r="5" ht="21.75" customHeight="1" spans="1:5">
      <c r="A5" s="456"/>
      <c r="B5" s="457"/>
      <c r="C5" s="458"/>
      <c r="D5" s="459"/>
      <c r="E5" s="460"/>
    </row>
    <row r="6" ht="26.25" customHeight="1" spans="1:5">
      <c r="A6" s="461" t="s">
        <v>888</v>
      </c>
      <c r="B6" s="462">
        <v>360</v>
      </c>
      <c r="C6" s="462">
        <v>360</v>
      </c>
      <c r="D6" s="463">
        <v>1</v>
      </c>
      <c r="E6" s="464">
        <v>0.3273</v>
      </c>
    </row>
    <row r="7" ht="26.25" customHeight="1" spans="1:5">
      <c r="A7" s="465" t="s">
        <v>904</v>
      </c>
      <c r="B7" s="462"/>
      <c r="C7" s="462"/>
      <c r="D7" s="463"/>
      <c r="E7" s="464"/>
    </row>
    <row r="8" s="446" customFormat="1" ht="26.25" customHeight="1" spans="1:5">
      <c r="A8" s="465" t="s">
        <v>905</v>
      </c>
      <c r="B8" s="462"/>
      <c r="C8" s="462"/>
      <c r="D8" s="463"/>
      <c r="E8" s="464"/>
    </row>
    <row r="9" s="446" customFormat="1" ht="26.25" customHeight="1" spans="1:5">
      <c r="A9" s="465" t="s">
        <v>906</v>
      </c>
      <c r="B9" s="462"/>
      <c r="C9" s="462"/>
      <c r="D9" s="463"/>
      <c r="E9" s="464"/>
    </row>
    <row r="10" ht="26.25" customHeight="1" spans="1:5">
      <c r="A10" s="461" t="s">
        <v>889</v>
      </c>
      <c r="B10" s="462">
        <v>786</v>
      </c>
      <c r="C10" s="462">
        <v>786</v>
      </c>
      <c r="D10" s="463">
        <v>1</v>
      </c>
      <c r="E10" s="464"/>
    </row>
    <row r="11" ht="26.25" customHeight="1" spans="1:5">
      <c r="A11" s="465" t="s">
        <v>907</v>
      </c>
      <c r="B11" s="462"/>
      <c r="C11" s="462"/>
      <c r="D11" s="463"/>
      <c r="E11" s="464"/>
    </row>
    <row r="12" ht="26.25" customHeight="1" spans="1:5">
      <c r="A12" s="466" t="s">
        <v>908</v>
      </c>
      <c r="B12" s="462"/>
      <c r="C12" s="462"/>
      <c r="D12" s="463"/>
      <c r="E12" s="464"/>
    </row>
    <row r="13" ht="26.25" customHeight="1" spans="1:5">
      <c r="A13" s="466" t="s">
        <v>909</v>
      </c>
      <c r="B13" s="462"/>
      <c r="C13" s="462"/>
      <c r="D13" s="463"/>
      <c r="E13" s="464"/>
    </row>
    <row r="14" ht="26.25" customHeight="1" spans="1:5">
      <c r="A14" s="466" t="s">
        <v>910</v>
      </c>
      <c r="B14" s="462">
        <v>786</v>
      </c>
      <c r="C14" s="462">
        <v>786</v>
      </c>
      <c r="D14" s="463"/>
      <c r="E14" s="464"/>
    </row>
    <row r="15" ht="26.25" customHeight="1" spans="1:5">
      <c r="A15" s="461" t="s">
        <v>890</v>
      </c>
      <c r="B15" s="462"/>
      <c r="C15" s="462"/>
      <c r="D15" s="463"/>
      <c r="E15" s="464"/>
    </row>
    <row r="16" ht="26.25" customHeight="1" spans="1:5">
      <c r="A16" s="461" t="s">
        <v>891</v>
      </c>
      <c r="B16" s="462"/>
      <c r="C16" s="462"/>
      <c r="D16" s="463"/>
      <c r="E16" s="464"/>
    </row>
    <row r="17" ht="26.25" customHeight="1" spans="1:5">
      <c r="A17" s="461" t="s">
        <v>892</v>
      </c>
      <c r="B17" s="462"/>
      <c r="C17" s="462"/>
      <c r="D17" s="463"/>
      <c r="E17" s="464"/>
    </row>
    <row r="18" ht="26.25" customHeight="1" spans="1:5">
      <c r="A18" s="467" t="s">
        <v>117</v>
      </c>
      <c r="B18" s="462">
        <v>1146</v>
      </c>
      <c r="C18" s="462">
        <v>1146</v>
      </c>
      <c r="D18" s="463">
        <v>1</v>
      </c>
      <c r="E18" s="464">
        <v>1.0418</v>
      </c>
    </row>
    <row r="19" ht="26.25" customHeight="1" spans="1:5">
      <c r="A19" s="468" t="s">
        <v>911</v>
      </c>
      <c r="B19" s="462">
        <v>0</v>
      </c>
      <c r="C19" s="462">
        <v>15</v>
      </c>
      <c r="D19" s="463"/>
      <c r="E19" s="464">
        <v>1.0714</v>
      </c>
    </row>
    <row r="20" ht="26.25" customHeight="1" spans="1:5">
      <c r="A20" s="469" t="s">
        <v>912</v>
      </c>
      <c r="B20" s="462">
        <v>0</v>
      </c>
      <c r="C20" s="462"/>
      <c r="D20" s="463"/>
      <c r="E20" s="464"/>
    </row>
    <row r="21" ht="26.25" customHeight="1" spans="1:5">
      <c r="A21" s="467" t="s">
        <v>129</v>
      </c>
      <c r="B21" s="462">
        <v>1146</v>
      </c>
      <c r="C21" s="462">
        <v>1161</v>
      </c>
      <c r="D21" s="463"/>
      <c r="E21" s="464">
        <v>1.0422</v>
      </c>
    </row>
    <row r="22" ht="28.5" customHeight="1" spans="1:5">
      <c r="A22" s="470"/>
      <c r="B22" s="471"/>
      <c r="C22" s="471"/>
      <c r="D22" s="472"/>
      <c r="E22" s="473"/>
    </row>
  </sheetData>
  <mergeCells count="7">
    <mergeCell ref="A2:E2"/>
    <mergeCell ref="A22:E22"/>
    <mergeCell ref="A4:A5"/>
    <mergeCell ref="B4:B5"/>
    <mergeCell ref="C4:C5"/>
    <mergeCell ref="D4:D5"/>
    <mergeCell ref="E4:E5"/>
  </mergeCells>
  <pageMargins left="0.708661417322835" right="0.708661417322835" top="0.748031496062992" bottom="0.748031496062992" header="0.31496062992126" footer="0.31496062992126"/>
  <pageSetup paperSize="9" scale="87" firstPageNumber="47" fitToHeight="0" orientation="portrait" useFirstPageNumber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H8" sqref="H8"/>
    </sheetView>
  </sheetViews>
  <sheetFormatPr defaultColWidth="9" defaultRowHeight="14.25" outlineLevelCol="4"/>
  <cols>
    <col min="1" max="1" width="42.125" style="424" customWidth="1"/>
    <col min="2" max="3" width="11.375" style="425" customWidth="1"/>
    <col min="4" max="4" width="11.25" style="424" customWidth="1"/>
    <col min="5" max="5" width="13.25" style="424" customWidth="1"/>
    <col min="6" max="16384" width="9" style="424"/>
  </cols>
  <sheetData>
    <row r="1" ht="22.9" customHeight="1" spans="1:1">
      <c r="A1" s="426" t="s">
        <v>913</v>
      </c>
    </row>
    <row r="2" ht="28.9" customHeight="1" spans="1:5">
      <c r="A2" s="427" t="s">
        <v>37</v>
      </c>
      <c r="B2" s="427"/>
      <c r="C2" s="427"/>
      <c r="D2" s="427"/>
      <c r="E2" s="427"/>
    </row>
    <row r="3" ht="23.25" customHeight="1" spans="1:5">
      <c r="A3" s="428"/>
      <c r="B3" s="429"/>
      <c r="E3" s="430" t="s">
        <v>85</v>
      </c>
    </row>
    <row r="4" ht="36" customHeight="1" spans="1:5">
      <c r="A4" s="431" t="s">
        <v>86</v>
      </c>
      <c r="B4" s="432" t="s">
        <v>87</v>
      </c>
      <c r="C4" s="433" t="s">
        <v>88</v>
      </c>
      <c r="D4" s="433" t="s">
        <v>914</v>
      </c>
      <c r="E4" s="433" t="s">
        <v>915</v>
      </c>
    </row>
    <row r="5" s="422" customFormat="1" ht="27" customHeight="1" spans="1:5">
      <c r="A5" s="434" t="s">
        <v>897</v>
      </c>
      <c r="B5" s="435">
        <v>0</v>
      </c>
      <c r="C5" s="435">
        <v>0</v>
      </c>
      <c r="D5" s="436"/>
      <c r="E5" s="437"/>
    </row>
    <row r="6" s="422" customFormat="1" ht="27" customHeight="1" spans="1:5">
      <c r="A6" s="434" t="s">
        <v>898</v>
      </c>
      <c r="B6" s="435">
        <v>74</v>
      </c>
      <c r="C6" s="435">
        <v>59</v>
      </c>
      <c r="D6" s="436">
        <v>0.7973</v>
      </c>
      <c r="E6" s="437">
        <v>1.2553</v>
      </c>
    </row>
    <row r="7" s="423" customFormat="1" ht="27" customHeight="1" spans="1:5">
      <c r="A7" s="438" t="s">
        <v>916</v>
      </c>
      <c r="B7" s="439">
        <v>15</v>
      </c>
      <c r="C7" s="439"/>
      <c r="D7" s="436">
        <v>0</v>
      </c>
      <c r="E7" s="437">
        <v>0</v>
      </c>
    </row>
    <row r="8" ht="27" customHeight="1" spans="1:5">
      <c r="A8" s="440" t="s">
        <v>917</v>
      </c>
      <c r="B8" s="439">
        <v>59</v>
      </c>
      <c r="C8" s="439">
        <v>59</v>
      </c>
      <c r="D8" s="436">
        <v>1</v>
      </c>
      <c r="E8" s="437">
        <v>1.7879</v>
      </c>
    </row>
    <row r="9" s="422" customFormat="1" ht="27" customHeight="1" spans="1:5">
      <c r="A9" s="434" t="s">
        <v>899</v>
      </c>
      <c r="B9" s="435">
        <v>375</v>
      </c>
      <c r="C9" s="435">
        <v>375</v>
      </c>
      <c r="D9" s="436">
        <v>1</v>
      </c>
      <c r="E9" s="437">
        <v>0.5208</v>
      </c>
    </row>
    <row r="10" ht="27" customHeight="1" spans="1:5">
      <c r="A10" s="440" t="s">
        <v>918</v>
      </c>
      <c r="B10" s="439">
        <v>375</v>
      </c>
      <c r="C10" s="439">
        <v>375</v>
      </c>
      <c r="D10" s="436">
        <v>1</v>
      </c>
      <c r="E10" s="437">
        <v>0.5208</v>
      </c>
    </row>
    <row r="11" s="422" customFormat="1" ht="27" customHeight="1" spans="1:5">
      <c r="A11" s="434" t="s">
        <v>900</v>
      </c>
      <c r="B11" s="435"/>
      <c r="C11" s="435"/>
      <c r="D11" s="436"/>
      <c r="E11" s="437"/>
    </row>
    <row r="12" s="422" customFormat="1" ht="27" customHeight="1" spans="1:5">
      <c r="A12" s="434" t="s">
        <v>901</v>
      </c>
      <c r="B12" s="435">
        <v>368</v>
      </c>
      <c r="C12" s="435">
        <v>368</v>
      </c>
      <c r="D12" s="436">
        <v>1</v>
      </c>
      <c r="E12" s="437">
        <v>21.6471</v>
      </c>
    </row>
    <row r="13" ht="27" customHeight="1" spans="1:5">
      <c r="A13" s="440" t="s">
        <v>919</v>
      </c>
      <c r="B13" s="439">
        <v>368</v>
      </c>
      <c r="C13" s="439">
        <v>368</v>
      </c>
      <c r="D13" s="436">
        <v>1</v>
      </c>
      <c r="E13" s="437">
        <v>21.6471</v>
      </c>
    </row>
    <row r="14" ht="27" customHeight="1" spans="1:5">
      <c r="A14" s="435" t="s">
        <v>156</v>
      </c>
      <c r="B14" s="441">
        <v>817</v>
      </c>
      <c r="C14" s="441">
        <v>802</v>
      </c>
      <c r="D14" s="436">
        <v>0.9816</v>
      </c>
      <c r="E14" s="437">
        <v>1.023</v>
      </c>
    </row>
    <row r="15" ht="27" customHeight="1" spans="1:5">
      <c r="A15" s="442" t="s">
        <v>902</v>
      </c>
      <c r="B15" s="441"/>
      <c r="C15" s="441"/>
      <c r="D15" s="436"/>
      <c r="E15" s="437"/>
    </row>
    <row r="16" ht="27" customHeight="1" spans="1:5">
      <c r="A16" s="442" t="s">
        <v>811</v>
      </c>
      <c r="B16" s="441"/>
      <c r="C16" s="441"/>
      <c r="D16" s="436"/>
      <c r="E16" s="437"/>
    </row>
    <row r="17" ht="27" customHeight="1" spans="1:5">
      <c r="A17" s="442" t="s">
        <v>812</v>
      </c>
      <c r="B17" s="441"/>
      <c r="C17" s="441">
        <v>344</v>
      </c>
      <c r="D17" s="436"/>
      <c r="E17" s="437">
        <v>1.0424</v>
      </c>
    </row>
    <row r="18" ht="27" customHeight="1" spans="1:5">
      <c r="A18" s="443" t="s">
        <v>814</v>
      </c>
      <c r="B18" s="441"/>
      <c r="C18" s="441"/>
      <c r="D18" s="436"/>
      <c r="E18" s="437"/>
    </row>
    <row r="19" ht="27" customHeight="1" spans="1:5">
      <c r="A19" s="435" t="s">
        <v>168</v>
      </c>
      <c r="B19" s="441">
        <v>817</v>
      </c>
      <c r="C19" s="441">
        <v>1146</v>
      </c>
      <c r="D19" s="436"/>
      <c r="E19" s="437">
        <v>1.0287</v>
      </c>
    </row>
    <row r="21" spans="1:5">
      <c r="A21" s="444" t="s">
        <v>587</v>
      </c>
      <c r="B21" s="445"/>
      <c r="C21" s="445"/>
      <c r="D21" s="444"/>
      <c r="E21" s="444"/>
    </row>
  </sheetData>
  <mergeCells count="2">
    <mergeCell ref="A2:E2"/>
    <mergeCell ref="A21:E21"/>
  </mergeCells>
  <pageMargins left="0.708661417322835" right="0.708661417322835" top="0.748031496062992" bottom="0.748031496062992" header="0.31496062992126" footer="0.31496062992126"/>
  <pageSetup paperSize="9" scale="91" firstPageNumber="48" fitToHeight="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showZeros="0" workbookViewId="0">
      <pane xSplit="1" ySplit="4" topLeftCell="B38" activePane="bottomRight" state="frozen"/>
      <selection/>
      <selection pane="topRight"/>
      <selection pane="bottomLeft"/>
      <selection pane="bottomRight" activeCell="F1" sqref="F$1:F$1048576"/>
    </sheetView>
  </sheetViews>
  <sheetFormatPr defaultColWidth="8.75" defaultRowHeight="14.25" outlineLevelCol="4"/>
  <cols>
    <col min="1" max="1" width="39.125" style="711" customWidth="1"/>
    <col min="2" max="3" width="13.625" style="711" customWidth="1"/>
    <col min="4" max="5" width="13.625" style="712" customWidth="1"/>
    <col min="6" max="253" width="8.75" style="711"/>
    <col min="254" max="254" width="38.25" style="711" customWidth="1"/>
    <col min="255" max="256" width="13.25" style="711" customWidth="1"/>
    <col min="257" max="257" width="10" style="711" customWidth="1"/>
    <col min="258" max="258" width="12.625" style="711" customWidth="1"/>
    <col min="259" max="259" width="8.75" style="711" hidden="1" customWidth="1"/>
    <col min="260" max="260" width="18.625" style="711" customWidth="1"/>
    <col min="261" max="261" width="10.625" style="711" customWidth="1"/>
    <col min="262" max="509" width="8.75" style="711"/>
    <col min="510" max="510" width="38.25" style="711" customWidth="1"/>
    <col min="511" max="512" width="13.25" style="711" customWidth="1"/>
    <col min="513" max="513" width="10" style="711" customWidth="1"/>
    <col min="514" max="514" width="12.625" style="711" customWidth="1"/>
    <col min="515" max="515" width="8.75" style="711" hidden="1" customWidth="1"/>
    <col min="516" max="516" width="18.625" style="711" customWidth="1"/>
    <col min="517" max="517" width="10.625" style="711" customWidth="1"/>
    <col min="518" max="765" width="8.75" style="711"/>
    <col min="766" max="766" width="38.25" style="711" customWidth="1"/>
    <col min="767" max="768" width="13.25" style="711" customWidth="1"/>
    <col min="769" max="769" width="10" style="711" customWidth="1"/>
    <col min="770" max="770" width="12.625" style="711" customWidth="1"/>
    <col min="771" max="771" width="8.75" style="711" hidden="1" customWidth="1"/>
    <col min="772" max="772" width="18.625" style="711" customWidth="1"/>
    <col min="773" max="773" width="10.625" style="711" customWidth="1"/>
    <col min="774" max="1021" width="8.75" style="711"/>
    <col min="1022" max="1022" width="38.25" style="711" customWidth="1"/>
    <col min="1023" max="1024" width="13.25" style="711" customWidth="1"/>
    <col min="1025" max="1025" width="10" style="711" customWidth="1"/>
    <col min="1026" max="1026" width="12.625" style="711" customWidth="1"/>
    <col min="1027" max="1027" width="8.75" style="711" hidden="1" customWidth="1"/>
    <col min="1028" max="1028" width="18.625" style="711" customWidth="1"/>
    <col min="1029" max="1029" width="10.625" style="711" customWidth="1"/>
    <col min="1030" max="1277" width="8.75" style="711"/>
    <col min="1278" max="1278" width="38.25" style="711" customWidth="1"/>
    <col min="1279" max="1280" width="13.25" style="711" customWidth="1"/>
    <col min="1281" max="1281" width="10" style="711" customWidth="1"/>
    <col min="1282" max="1282" width="12.625" style="711" customWidth="1"/>
    <col min="1283" max="1283" width="8.75" style="711" hidden="1" customWidth="1"/>
    <col min="1284" max="1284" width="18.625" style="711" customWidth="1"/>
    <col min="1285" max="1285" width="10.625" style="711" customWidth="1"/>
    <col min="1286" max="1533" width="8.75" style="711"/>
    <col min="1534" max="1534" width="38.25" style="711" customWidth="1"/>
    <col min="1535" max="1536" width="13.25" style="711" customWidth="1"/>
    <col min="1537" max="1537" width="10" style="711" customWidth="1"/>
    <col min="1538" max="1538" width="12.625" style="711" customWidth="1"/>
    <col min="1539" max="1539" width="8.75" style="711" hidden="1" customWidth="1"/>
    <col min="1540" max="1540" width="18.625" style="711" customWidth="1"/>
    <col min="1541" max="1541" width="10.625" style="711" customWidth="1"/>
    <col min="1542" max="1789" width="8.75" style="711"/>
    <col min="1790" max="1790" width="38.25" style="711" customWidth="1"/>
    <col min="1791" max="1792" width="13.25" style="711" customWidth="1"/>
    <col min="1793" max="1793" width="10" style="711" customWidth="1"/>
    <col min="1794" max="1794" width="12.625" style="711" customWidth="1"/>
    <col min="1795" max="1795" width="8.75" style="711" hidden="1" customWidth="1"/>
    <col min="1796" max="1796" width="18.625" style="711" customWidth="1"/>
    <col min="1797" max="1797" width="10.625" style="711" customWidth="1"/>
    <col min="1798" max="2045" width="8.75" style="711"/>
    <col min="2046" max="2046" width="38.25" style="711" customWidth="1"/>
    <col min="2047" max="2048" width="13.25" style="711" customWidth="1"/>
    <col min="2049" max="2049" width="10" style="711" customWidth="1"/>
    <col min="2050" max="2050" width="12.625" style="711" customWidth="1"/>
    <col min="2051" max="2051" width="8.75" style="711" hidden="1" customWidth="1"/>
    <col min="2052" max="2052" width="18.625" style="711" customWidth="1"/>
    <col min="2053" max="2053" width="10.625" style="711" customWidth="1"/>
    <col min="2054" max="2301" width="8.75" style="711"/>
    <col min="2302" max="2302" width="38.25" style="711" customWidth="1"/>
    <col min="2303" max="2304" width="13.25" style="711" customWidth="1"/>
    <col min="2305" max="2305" width="10" style="711" customWidth="1"/>
    <col min="2306" max="2306" width="12.625" style="711" customWidth="1"/>
    <col min="2307" max="2307" width="8.75" style="711" hidden="1" customWidth="1"/>
    <col min="2308" max="2308" width="18.625" style="711" customWidth="1"/>
    <col min="2309" max="2309" width="10.625" style="711" customWidth="1"/>
    <col min="2310" max="2557" width="8.75" style="711"/>
    <col min="2558" max="2558" width="38.25" style="711" customWidth="1"/>
    <col min="2559" max="2560" width="13.25" style="711" customWidth="1"/>
    <col min="2561" max="2561" width="10" style="711" customWidth="1"/>
    <col min="2562" max="2562" width="12.625" style="711" customWidth="1"/>
    <col min="2563" max="2563" width="8.75" style="711" hidden="1" customWidth="1"/>
    <col min="2564" max="2564" width="18.625" style="711" customWidth="1"/>
    <col min="2565" max="2565" width="10.625" style="711" customWidth="1"/>
    <col min="2566" max="2813" width="8.75" style="711"/>
    <col min="2814" max="2814" width="38.25" style="711" customWidth="1"/>
    <col min="2815" max="2816" width="13.25" style="711" customWidth="1"/>
    <col min="2817" max="2817" width="10" style="711" customWidth="1"/>
    <col min="2818" max="2818" width="12.625" style="711" customWidth="1"/>
    <col min="2819" max="2819" width="8.75" style="711" hidden="1" customWidth="1"/>
    <col min="2820" max="2820" width="18.625" style="711" customWidth="1"/>
    <col min="2821" max="2821" width="10.625" style="711" customWidth="1"/>
    <col min="2822" max="3069" width="8.75" style="711"/>
    <col min="3070" max="3070" width="38.25" style="711" customWidth="1"/>
    <col min="3071" max="3072" width="13.25" style="711" customWidth="1"/>
    <col min="3073" max="3073" width="10" style="711" customWidth="1"/>
    <col min="3074" max="3074" width="12.625" style="711" customWidth="1"/>
    <col min="3075" max="3075" width="8.75" style="711" hidden="1" customWidth="1"/>
    <col min="3076" max="3076" width="18.625" style="711" customWidth="1"/>
    <col min="3077" max="3077" width="10.625" style="711" customWidth="1"/>
    <col min="3078" max="3325" width="8.75" style="711"/>
    <col min="3326" max="3326" width="38.25" style="711" customWidth="1"/>
    <col min="3327" max="3328" width="13.25" style="711" customWidth="1"/>
    <col min="3329" max="3329" width="10" style="711" customWidth="1"/>
    <col min="3330" max="3330" width="12.625" style="711" customWidth="1"/>
    <col min="3331" max="3331" width="8.75" style="711" hidden="1" customWidth="1"/>
    <col min="3332" max="3332" width="18.625" style="711" customWidth="1"/>
    <col min="3333" max="3333" width="10.625" style="711" customWidth="1"/>
    <col min="3334" max="3581" width="8.75" style="711"/>
    <col min="3582" max="3582" width="38.25" style="711" customWidth="1"/>
    <col min="3583" max="3584" width="13.25" style="711" customWidth="1"/>
    <col min="3585" max="3585" width="10" style="711" customWidth="1"/>
    <col min="3586" max="3586" width="12.625" style="711" customWidth="1"/>
    <col min="3587" max="3587" width="8.75" style="711" hidden="1" customWidth="1"/>
    <col min="3588" max="3588" width="18.625" style="711" customWidth="1"/>
    <col min="3589" max="3589" width="10.625" style="711" customWidth="1"/>
    <col min="3590" max="3837" width="8.75" style="711"/>
    <col min="3838" max="3838" width="38.25" style="711" customWidth="1"/>
    <col min="3839" max="3840" width="13.25" style="711" customWidth="1"/>
    <col min="3841" max="3841" width="10" style="711" customWidth="1"/>
    <col min="3842" max="3842" width="12.625" style="711" customWidth="1"/>
    <col min="3843" max="3843" width="8.75" style="711" hidden="1" customWidth="1"/>
    <col min="3844" max="3844" width="18.625" style="711" customWidth="1"/>
    <col min="3845" max="3845" width="10.625" style="711" customWidth="1"/>
    <col min="3846" max="4093" width="8.75" style="711"/>
    <col min="4094" max="4094" width="38.25" style="711" customWidth="1"/>
    <col min="4095" max="4096" width="13.25" style="711" customWidth="1"/>
    <col min="4097" max="4097" width="10" style="711" customWidth="1"/>
    <col min="4098" max="4098" width="12.625" style="711" customWidth="1"/>
    <col min="4099" max="4099" width="8.75" style="711" hidden="1" customWidth="1"/>
    <col min="4100" max="4100" width="18.625" style="711" customWidth="1"/>
    <col min="4101" max="4101" width="10.625" style="711" customWidth="1"/>
    <col min="4102" max="4349" width="8.75" style="711"/>
    <col min="4350" max="4350" width="38.25" style="711" customWidth="1"/>
    <col min="4351" max="4352" width="13.25" style="711" customWidth="1"/>
    <col min="4353" max="4353" width="10" style="711" customWidth="1"/>
    <col min="4354" max="4354" width="12.625" style="711" customWidth="1"/>
    <col min="4355" max="4355" width="8.75" style="711" hidden="1" customWidth="1"/>
    <col min="4356" max="4356" width="18.625" style="711" customWidth="1"/>
    <col min="4357" max="4357" width="10.625" style="711" customWidth="1"/>
    <col min="4358" max="4605" width="8.75" style="711"/>
    <col min="4606" max="4606" width="38.25" style="711" customWidth="1"/>
    <col min="4607" max="4608" width="13.25" style="711" customWidth="1"/>
    <col min="4609" max="4609" width="10" style="711" customWidth="1"/>
    <col min="4610" max="4610" width="12.625" style="711" customWidth="1"/>
    <col min="4611" max="4611" width="8.75" style="711" hidden="1" customWidth="1"/>
    <col min="4612" max="4612" width="18.625" style="711" customWidth="1"/>
    <col min="4613" max="4613" width="10.625" style="711" customWidth="1"/>
    <col min="4614" max="4861" width="8.75" style="711"/>
    <col min="4862" max="4862" width="38.25" style="711" customWidth="1"/>
    <col min="4863" max="4864" width="13.25" style="711" customWidth="1"/>
    <col min="4865" max="4865" width="10" style="711" customWidth="1"/>
    <col min="4866" max="4866" width="12.625" style="711" customWidth="1"/>
    <col min="4867" max="4867" width="8.75" style="711" hidden="1" customWidth="1"/>
    <col min="4868" max="4868" width="18.625" style="711" customWidth="1"/>
    <col min="4869" max="4869" width="10.625" style="711" customWidth="1"/>
    <col min="4870" max="5117" width="8.75" style="711"/>
    <col min="5118" max="5118" width="38.25" style="711" customWidth="1"/>
    <col min="5119" max="5120" width="13.25" style="711" customWidth="1"/>
    <col min="5121" max="5121" width="10" style="711" customWidth="1"/>
    <col min="5122" max="5122" width="12.625" style="711" customWidth="1"/>
    <col min="5123" max="5123" width="8.75" style="711" hidden="1" customWidth="1"/>
    <col min="5124" max="5124" width="18.625" style="711" customWidth="1"/>
    <col min="5125" max="5125" width="10.625" style="711" customWidth="1"/>
    <col min="5126" max="5373" width="8.75" style="711"/>
    <col min="5374" max="5374" width="38.25" style="711" customWidth="1"/>
    <col min="5375" max="5376" width="13.25" style="711" customWidth="1"/>
    <col min="5377" max="5377" width="10" style="711" customWidth="1"/>
    <col min="5378" max="5378" width="12.625" style="711" customWidth="1"/>
    <col min="5379" max="5379" width="8.75" style="711" hidden="1" customWidth="1"/>
    <col min="5380" max="5380" width="18.625" style="711" customWidth="1"/>
    <col min="5381" max="5381" width="10.625" style="711" customWidth="1"/>
    <col min="5382" max="5629" width="8.75" style="711"/>
    <col min="5630" max="5630" width="38.25" style="711" customWidth="1"/>
    <col min="5631" max="5632" width="13.25" style="711" customWidth="1"/>
    <col min="5633" max="5633" width="10" style="711" customWidth="1"/>
    <col min="5634" max="5634" width="12.625" style="711" customWidth="1"/>
    <col min="5635" max="5635" width="8.75" style="711" hidden="1" customWidth="1"/>
    <col min="5636" max="5636" width="18.625" style="711" customWidth="1"/>
    <col min="5637" max="5637" width="10.625" style="711" customWidth="1"/>
    <col min="5638" max="5885" width="8.75" style="711"/>
    <col min="5886" max="5886" width="38.25" style="711" customWidth="1"/>
    <col min="5887" max="5888" width="13.25" style="711" customWidth="1"/>
    <col min="5889" max="5889" width="10" style="711" customWidth="1"/>
    <col min="5890" max="5890" width="12.625" style="711" customWidth="1"/>
    <col min="5891" max="5891" width="8.75" style="711" hidden="1" customWidth="1"/>
    <col min="5892" max="5892" width="18.625" style="711" customWidth="1"/>
    <col min="5893" max="5893" width="10.625" style="711" customWidth="1"/>
    <col min="5894" max="6141" width="8.75" style="711"/>
    <col min="6142" max="6142" width="38.25" style="711" customWidth="1"/>
    <col min="6143" max="6144" width="13.25" style="711" customWidth="1"/>
    <col min="6145" max="6145" width="10" style="711" customWidth="1"/>
    <col min="6146" max="6146" width="12.625" style="711" customWidth="1"/>
    <col min="6147" max="6147" width="8.75" style="711" hidden="1" customWidth="1"/>
    <col min="6148" max="6148" width="18.625" style="711" customWidth="1"/>
    <col min="6149" max="6149" width="10.625" style="711" customWidth="1"/>
    <col min="6150" max="6397" width="8.75" style="711"/>
    <col min="6398" max="6398" width="38.25" style="711" customWidth="1"/>
    <col min="6399" max="6400" width="13.25" style="711" customWidth="1"/>
    <col min="6401" max="6401" width="10" style="711" customWidth="1"/>
    <col min="6402" max="6402" width="12.625" style="711" customWidth="1"/>
    <col min="6403" max="6403" width="8.75" style="711" hidden="1" customWidth="1"/>
    <col min="6404" max="6404" width="18.625" style="711" customWidth="1"/>
    <col min="6405" max="6405" width="10.625" style="711" customWidth="1"/>
    <col min="6406" max="6653" width="8.75" style="711"/>
    <col min="6654" max="6654" width="38.25" style="711" customWidth="1"/>
    <col min="6655" max="6656" width="13.25" style="711" customWidth="1"/>
    <col min="6657" max="6657" width="10" style="711" customWidth="1"/>
    <col min="6658" max="6658" width="12.625" style="711" customWidth="1"/>
    <col min="6659" max="6659" width="8.75" style="711" hidden="1" customWidth="1"/>
    <col min="6660" max="6660" width="18.625" style="711" customWidth="1"/>
    <col min="6661" max="6661" width="10.625" style="711" customWidth="1"/>
    <col min="6662" max="6909" width="8.75" style="711"/>
    <col min="6910" max="6910" width="38.25" style="711" customWidth="1"/>
    <col min="6911" max="6912" width="13.25" style="711" customWidth="1"/>
    <col min="6913" max="6913" width="10" style="711" customWidth="1"/>
    <col min="6914" max="6914" width="12.625" style="711" customWidth="1"/>
    <col min="6915" max="6915" width="8.75" style="711" hidden="1" customWidth="1"/>
    <col min="6916" max="6916" width="18.625" style="711" customWidth="1"/>
    <col min="6917" max="6917" width="10.625" style="711" customWidth="1"/>
    <col min="6918" max="7165" width="8.75" style="711"/>
    <col min="7166" max="7166" width="38.25" style="711" customWidth="1"/>
    <col min="7167" max="7168" width="13.25" style="711" customWidth="1"/>
    <col min="7169" max="7169" width="10" style="711" customWidth="1"/>
    <col min="7170" max="7170" width="12.625" style="711" customWidth="1"/>
    <col min="7171" max="7171" width="8.75" style="711" hidden="1" customWidth="1"/>
    <col min="7172" max="7172" width="18.625" style="711" customWidth="1"/>
    <col min="7173" max="7173" width="10.625" style="711" customWidth="1"/>
    <col min="7174" max="7421" width="8.75" style="711"/>
    <col min="7422" max="7422" width="38.25" style="711" customWidth="1"/>
    <col min="7423" max="7424" width="13.25" style="711" customWidth="1"/>
    <col min="7425" max="7425" width="10" style="711" customWidth="1"/>
    <col min="7426" max="7426" width="12.625" style="711" customWidth="1"/>
    <col min="7427" max="7427" width="8.75" style="711" hidden="1" customWidth="1"/>
    <col min="7428" max="7428" width="18.625" style="711" customWidth="1"/>
    <col min="7429" max="7429" width="10.625" style="711" customWidth="1"/>
    <col min="7430" max="7677" width="8.75" style="711"/>
    <col min="7678" max="7678" width="38.25" style="711" customWidth="1"/>
    <col min="7679" max="7680" width="13.25" style="711" customWidth="1"/>
    <col min="7681" max="7681" width="10" style="711" customWidth="1"/>
    <col min="7682" max="7682" width="12.625" style="711" customWidth="1"/>
    <col min="7683" max="7683" width="8.75" style="711" hidden="1" customWidth="1"/>
    <col min="7684" max="7684" width="18.625" style="711" customWidth="1"/>
    <col min="7685" max="7685" width="10.625" style="711" customWidth="1"/>
    <col min="7686" max="7933" width="8.75" style="711"/>
    <col min="7934" max="7934" width="38.25" style="711" customWidth="1"/>
    <col min="7935" max="7936" width="13.25" style="711" customWidth="1"/>
    <col min="7937" max="7937" width="10" style="711" customWidth="1"/>
    <col min="7938" max="7938" width="12.625" style="711" customWidth="1"/>
    <col min="7939" max="7939" width="8.75" style="711" hidden="1" customWidth="1"/>
    <col min="7940" max="7940" width="18.625" style="711" customWidth="1"/>
    <col min="7941" max="7941" width="10.625" style="711" customWidth="1"/>
    <col min="7942" max="8189" width="8.75" style="711"/>
    <col min="8190" max="8190" width="38.25" style="711" customWidth="1"/>
    <col min="8191" max="8192" width="13.25" style="711" customWidth="1"/>
    <col min="8193" max="8193" width="10" style="711" customWidth="1"/>
    <col min="8194" max="8194" width="12.625" style="711" customWidth="1"/>
    <col min="8195" max="8195" width="8.75" style="711" hidden="1" customWidth="1"/>
    <col min="8196" max="8196" width="18.625" style="711" customWidth="1"/>
    <col min="8197" max="8197" width="10.625" style="711" customWidth="1"/>
    <col min="8198" max="8445" width="8.75" style="711"/>
    <col min="8446" max="8446" width="38.25" style="711" customWidth="1"/>
    <col min="8447" max="8448" width="13.25" style="711" customWidth="1"/>
    <col min="8449" max="8449" width="10" style="711" customWidth="1"/>
    <col min="8450" max="8450" width="12.625" style="711" customWidth="1"/>
    <col min="8451" max="8451" width="8.75" style="711" hidden="1" customWidth="1"/>
    <col min="8452" max="8452" width="18.625" style="711" customWidth="1"/>
    <col min="8453" max="8453" width="10.625" style="711" customWidth="1"/>
    <col min="8454" max="8701" width="8.75" style="711"/>
    <col min="8702" max="8702" width="38.25" style="711" customWidth="1"/>
    <col min="8703" max="8704" width="13.25" style="711" customWidth="1"/>
    <col min="8705" max="8705" width="10" style="711" customWidth="1"/>
    <col min="8706" max="8706" width="12.625" style="711" customWidth="1"/>
    <col min="8707" max="8707" width="8.75" style="711" hidden="1" customWidth="1"/>
    <col min="8708" max="8708" width="18.625" style="711" customWidth="1"/>
    <col min="8709" max="8709" width="10.625" style="711" customWidth="1"/>
    <col min="8710" max="8957" width="8.75" style="711"/>
    <col min="8958" max="8958" width="38.25" style="711" customWidth="1"/>
    <col min="8959" max="8960" width="13.25" style="711" customWidth="1"/>
    <col min="8961" max="8961" width="10" style="711" customWidth="1"/>
    <col min="8962" max="8962" width="12.625" style="711" customWidth="1"/>
    <col min="8963" max="8963" width="8.75" style="711" hidden="1" customWidth="1"/>
    <col min="8964" max="8964" width="18.625" style="711" customWidth="1"/>
    <col min="8965" max="8965" width="10.625" style="711" customWidth="1"/>
    <col min="8966" max="9213" width="8.75" style="711"/>
    <col min="9214" max="9214" width="38.25" style="711" customWidth="1"/>
    <col min="9215" max="9216" width="13.25" style="711" customWidth="1"/>
    <col min="9217" max="9217" width="10" style="711" customWidth="1"/>
    <col min="9218" max="9218" width="12.625" style="711" customWidth="1"/>
    <col min="9219" max="9219" width="8.75" style="711" hidden="1" customWidth="1"/>
    <col min="9220" max="9220" width="18.625" style="711" customWidth="1"/>
    <col min="9221" max="9221" width="10.625" style="711" customWidth="1"/>
    <col min="9222" max="9469" width="8.75" style="711"/>
    <col min="9470" max="9470" width="38.25" style="711" customWidth="1"/>
    <col min="9471" max="9472" width="13.25" style="711" customWidth="1"/>
    <col min="9473" max="9473" width="10" style="711" customWidth="1"/>
    <col min="9474" max="9474" width="12.625" style="711" customWidth="1"/>
    <col min="9475" max="9475" width="8.75" style="711" hidden="1" customWidth="1"/>
    <col min="9476" max="9476" width="18.625" style="711" customWidth="1"/>
    <col min="9477" max="9477" width="10.625" style="711" customWidth="1"/>
    <col min="9478" max="9725" width="8.75" style="711"/>
    <col min="9726" max="9726" width="38.25" style="711" customWidth="1"/>
    <col min="9727" max="9728" width="13.25" style="711" customWidth="1"/>
    <col min="9729" max="9729" width="10" style="711" customWidth="1"/>
    <col min="9730" max="9730" width="12.625" style="711" customWidth="1"/>
    <col min="9731" max="9731" width="8.75" style="711" hidden="1" customWidth="1"/>
    <col min="9732" max="9732" width="18.625" style="711" customWidth="1"/>
    <col min="9733" max="9733" width="10.625" style="711" customWidth="1"/>
    <col min="9734" max="9981" width="8.75" style="711"/>
    <col min="9982" max="9982" width="38.25" style="711" customWidth="1"/>
    <col min="9983" max="9984" width="13.25" style="711" customWidth="1"/>
    <col min="9985" max="9985" width="10" style="711" customWidth="1"/>
    <col min="9986" max="9986" width="12.625" style="711" customWidth="1"/>
    <col min="9987" max="9987" width="8.75" style="711" hidden="1" customWidth="1"/>
    <col min="9988" max="9988" width="18.625" style="711" customWidth="1"/>
    <col min="9989" max="9989" width="10.625" style="711" customWidth="1"/>
    <col min="9990" max="10237" width="8.75" style="711"/>
    <col min="10238" max="10238" width="38.25" style="711" customWidth="1"/>
    <col min="10239" max="10240" width="13.25" style="711" customWidth="1"/>
    <col min="10241" max="10241" width="10" style="711" customWidth="1"/>
    <col min="10242" max="10242" width="12.625" style="711" customWidth="1"/>
    <col min="10243" max="10243" width="8.75" style="711" hidden="1" customWidth="1"/>
    <col min="10244" max="10244" width="18.625" style="711" customWidth="1"/>
    <col min="10245" max="10245" width="10.625" style="711" customWidth="1"/>
    <col min="10246" max="10493" width="8.75" style="711"/>
    <col min="10494" max="10494" width="38.25" style="711" customWidth="1"/>
    <col min="10495" max="10496" width="13.25" style="711" customWidth="1"/>
    <col min="10497" max="10497" width="10" style="711" customWidth="1"/>
    <col min="10498" max="10498" width="12.625" style="711" customWidth="1"/>
    <col min="10499" max="10499" width="8.75" style="711" hidden="1" customWidth="1"/>
    <col min="10500" max="10500" width="18.625" style="711" customWidth="1"/>
    <col min="10501" max="10501" width="10.625" style="711" customWidth="1"/>
    <col min="10502" max="10749" width="8.75" style="711"/>
    <col min="10750" max="10750" width="38.25" style="711" customWidth="1"/>
    <col min="10751" max="10752" width="13.25" style="711" customWidth="1"/>
    <col min="10753" max="10753" width="10" style="711" customWidth="1"/>
    <col min="10754" max="10754" width="12.625" style="711" customWidth="1"/>
    <col min="10755" max="10755" width="8.75" style="711" hidden="1" customWidth="1"/>
    <col min="10756" max="10756" width="18.625" style="711" customWidth="1"/>
    <col min="10757" max="10757" width="10.625" style="711" customWidth="1"/>
    <col min="10758" max="11005" width="8.75" style="711"/>
    <col min="11006" max="11006" width="38.25" style="711" customWidth="1"/>
    <col min="11007" max="11008" width="13.25" style="711" customWidth="1"/>
    <col min="11009" max="11009" width="10" style="711" customWidth="1"/>
    <col min="11010" max="11010" width="12.625" style="711" customWidth="1"/>
    <col min="11011" max="11011" width="8.75" style="711" hidden="1" customWidth="1"/>
    <col min="11012" max="11012" width="18.625" style="711" customWidth="1"/>
    <col min="11013" max="11013" width="10.625" style="711" customWidth="1"/>
    <col min="11014" max="11261" width="8.75" style="711"/>
    <col min="11262" max="11262" width="38.25" style="711" customWidth="1"/>
    <col min="11263" max="11264" width="13.25" style="711" customWidth="1"/>
    <col min="11265" max="11265" width="10" style="711" customWidth="1"/>
    <col min="11266" max="11266" width="12.625" style="711" customWidth="1"/>
    <col min="11267" max="11267" width="8.75" style="711" hidden="1" customWidth="1"/>
    <col min="11268" max="11268" width="18.625" style="711" customWidth="1"/>
    <col min="11269" max="11269" width="10.625" style="711" customWidth="1"/>
    <col min="11270" max="11517" width="8.75" style="711"/>
    <col min="11518" max="11518" width="38.25" style="711" customWidth="1"/>
    <col min="11519" max="11520" width="13.25" style="711" customWidth="1"/>
    <col min="11521" max="11521" width="10" style="711" customWidth="1"/>
    <col min="11522" max="11522" width="12.625" style="711" customWidth="1"/>
    <col min="11523" max="11523" width="8.75" style="711" hidden="1" customWidth="1"/>
    <col min="11524" max="11524" width="18.625" style="711" customWidth="1"/>
    <col min="11525" max="11525" width="10.625" style="711" customWidth="1"/>
    <col min="11526" max="11773" width="8.75" style="711"/>
    <col min="11774" max="11774" width="38.25" style="711" customWidth="1"/>
    <col min="11775" max="11776" width="13.25" style="711" customWidth="1"/>
    <col min="11777" max="11777" width="10" style="711" customWidth="1"/>
    <col min="11778" max="11778" width="12.625" style="711" customWidth="1"/>
    <col min="11779" max="11779" width="8.75" style="711" hidden="1" customWidth="1"/>
    <col min="11780" max="11780" width="18.625" style="711" customWidth="1"/>
    <col min="11781" max="11781" width="10.625" style="711" customWidth="1"/>
    <col min="11782" max="12029" width="8.75" style="711"/>
    <col min="12030" max="12030" width="38.25" style="711" customWidth="1"/>
    <col min="12031" max="12032" width="13.25" style="711" customWidth="1"/>
    <col min="12033" max="12033" width="10" style="711" customWidth="1"/>
    <col min="12034" max="12034" width="12.625" style="711" customWidth="1"/>
    <col min="12035" max="12035" width="8.75" style="711" hidden="1" customWidth="1"/>
    <col min="12036" max="12036" width="18.625" style="711" customWidth="1"/>
    <col min="12037" max="12037" width="10.625" style="711" customWidth="1"/>
    <col min="12038" max="12285" width="8.75" style="711"/>
    <col min="12286" max="12286" width="38.25" style="711" customWidth="1"/>
    <col min="12287" max="12288" width="13.25" style="711" customWidth="1"/>
    <col min="12289" max="12289" width="10" style="711" customWidth="1"/>
    <col min="12290" max="12290" width="12.625" style="711" customWidth="1"/>
    <col min="12291" max="12291" width="8.75" style="711" hidden="1" customWidth="1"/>
    <col min="12292" max="12292" width="18.625" style="711" customWidth="1"/>
    <col min="12293" max="12293" width="10.625" style="711" customWidth="1"/>
    <col min="12294" max="12541" width="8.75" style="711"/>
    <col min="12542" max="12542" width="38.25" style="711" customWidth="1"/>
    <col min="12543" max="12544" width="13.25" style="711" customWidth="1"/>
    <col min="12545" max="12545" width="10" style="711" customWidth="1"/>
    <col min="12546" max="12546" width="12.625" style="711" customWidth="1"/>
    <col min="12547" max="12547" width="8.75" style="711" hidden="1" customWidth="1"/>
    <col min="12548" max="12548" width="18.625" style="711" customWidth="1"/>
    <col min="12549" max="12549" width="10.625" style="711" customWidth="1"/>
    <col min="12550" max="12797" width="8.75" style="711"/>
    <col min="12798" max="12798" width="38.25" style="711" customWidth="1"/>
    <col min="12799" max="12800" width="13.25" style="711" customWidth="1"/>
    <col min="12801" max="12801" width="10" style="711" customWidth="1"/>
    <col min="12802" max="12802" width="12.625" style="711" customWidth="1"/>
    <col min="12803" max="12803" width="8.75" style="711" hidden="1" customWidth="1"/>
    <col min="12804" max="12804" width="18.625" style="711" customWidth="1"/>
    <col min="12805" max="12805" width="10.625" style="711" customWidth="1"/>
    <col min="12806" max="13053" width="8.75" style="711"/>
    <col min="13054" max="13054" width="38.25" style="711" customWidth="1"/>
    <col min="13055" max="13056" width="13.25" style="711" customWidth="1"/>
    <col min="13057" max="13057" width="10" style="711" customWidth="1"/>
    <col min="13058" max="13058" width="12.625" style="711" customWidth="1"/>
    <col min="13059" max="13059" width="8.75" style="711" hidden="1" customWidth="1"/>
    <col min="13060" max="13060" width="18.625" style="711" customWidth="1"/>
    <col min="13061" max="13061" width="10.625" style="711" customWidth="1"/>
    <col min="13062" max="13309" width="8.75" style="711"/>
    <col min="13310" max="13310" width="38.25" style="711" customWidth="1"/>
    <col min="13311" max="13312" width="13.25" style="711" customWidth="1"/>
    <col min="13313" max="13313" width="10" style="711" customWidth="1"/>
    <col min="13314" max="13314" width="12.625" style="711" customWidth="1"/>
    <col min="13315" max="13315" width="8.75" style="711" hidden="1" customWidth="1"/>
    <col min="13316" max="13316" width="18.625" style="711" customWidth="1"/>
    <col min="13317" max="13317" width="10.625" style="711" customWidth="1"/>
    <col min="13318" max="13565" width="8.75" style="711"/>
    <col min="13566" max="13566" width="38.25" style="711" customWidth="1"/>
    <col min="13567" max="13568" width="13.25" style="711" customWidth="1"/>
    <col min="13569" max="13569" width="10" style="711" customWidth="1"/>
    <col min="13570" max="13570" width="12.625" style="711" customWidth="1"/>
    <col min="13571" max="13571" width="8.75" style="711" hidden="1" customWidth="1"/>
    <col min="13572" max="13572" width="18.625" style="711" customWidth="1"/>
    <col min="13573" max="13573" width="10.625" style="711" customWidth="1"/>
    <col min="13574" max="13821" width="8.75" style="711"/>
    <col min="13822" max="13822" width="38.25" style="711" customWidth="1"/>
    <col min="13823" max="13824" width="13.25" style="711" customWidth="1"/>
    <col min="13825" max="13825" width="10" style="711" customWidth="1"/>
    <col min="13826" max="13826" width="12.625" style="711" customWidth="1"/>
    <col min="13827" max="13827" width="8.75" style="711" hidden="1" customWidth="1"/>
    <col min="13828" max="13828" width="18.625" style="711" customWidth="1"/>
    <col min="13829" max="13829" width="10.625" style="711" customWidth="1"/>
    <col min="13830" max="14077" width="8.75" style="711"/>
    <col min="14078" max="14078" width="38.25" style="711" customWidth="1"/>
    <col min="14079" max="14080" width="13.25" style="711" customWidth="1"/>
    <col min="14081" max="14081" width="10" style="711" customWidth="1"/>
    <col min="14082" max="14082" width="12.625" style="711" customWidth="1"/>
    <col min="14083" max="14083" width="8.75" style="711" hidden="1" customWidth="1"/>
    <col min="14084" max="14084" width="18.625" style="711" customWidth="1"/>
    <col min="14085" max="14085" width="10.625" style="711" customWidth="1"/>
    <col min="14086" max="14333" width="8.75" style="711"/>
    <col min="14334" max="14334" width="38.25" style="711" customWidth="1"/>
    <col min="14335" max="14336" width="13.25" style="711" customWidth="1"/>
    <col min="14337" max="14337" width="10" style="711" customWidth="1"/>
    <col min="14338" max="14338" width="12.625" style="711" customWidth="1"/>
    <col min="14339" max="14339" width="8.75" style="711" hidden="1" customWidth="1"/>
    <col min="14340" max="14340" width="18.625" style="711" customWidth="1"/>
    <col min="14341" max="14341" width="10.625" style="711" customWidth="1"/>
    <col min="14342" max="14589" width="8.75" style="711"/>
    <col min="14590" max="14590" width="38.25" style="711" customWidth="1"/>
    <col min="14591" max="14592" width="13.25" style="711" customWidth="1"/>
    <col min="14593" max="14593" width="10" style="711" customWidth="1"/>
    <col min="14594" max="14594" width="12.625" style="711" customWidth="1"/>
    <col min="14595" max="14595" width="8.75" style="711" hidden="1" customWidth="1"/>
    <col min="14596" max="14596" width="18.625" style="711" customWidth="1"/>
    <col min="14597" max="14597" width="10.625" style="711" customWidth="1"/>
    <col min="14598" max="14845" width="8.75" style="711"/>
    <col min="14846" max="14846" width="38.25" style="711" customWidth="1"/>
    <col min="14847" max="14848" width="13.25" style="711" customWidth="1"/>
    <col min="14849" max="14849" width="10" style="711" customWidth="1"/>
    <col min="14850" max="14850" width="12.625" style="711" customWidth="1"/>
    <col min="14851" max="14851" width="8.75" style="711" hidden="1" customWidth="1"/>
    <col min="14852" max="14852" width="18.625" style="711" customWidth="1"/>
    <col min="14853" max="14853" width="10.625" style="711" customWidth="1"/>
    <col min="14854" max="15101" width="8.75" style="711"/>
    <col min="15102" max="15102" width="38.25" style="711" customWidth="1"/>
    <col min="15103" max="15104" width="13.25" style="711" customWidth="1"/>
    <col min="15105" max="15105" width="10" style="711" customWidth="1"/>
    <col min="15106" max="15106" width="12.625" style="711" customWidth="1"/>
    <col min="15107" max="15107" width="8.75" style="711" hidden="1" customWidth="1"/>
    <col min="15108" max="15108" width="18.625" style="711" customWidth="1"/>
    <col min="15109" max="15109" width="10.625" style="711" customWidth="1"/>
    <col min="15110" max="15357" width="8.75" style="711"/>
    <col min="15358" max="15358" width="38.25" style="711" customWidth="1"/>
    <col min="15359" max="15360" width="13.25" style="711" customWidth="1"/>
    <col min="15361" max="15361" width="10" style="711" customWidth="1"/>
    <col min="15362" max="15362" width="12.625" style="711" customWidth="1"/>
    <col min="15363" max="15363" width="8.75" style="711" hidden="1" customWidth="1"/>
    <col min="15364" max="15364" width="18.625" style="711" customWidth="1"/>
    <col min="15365" max="15365" width="10.625" style="711" customWidth="1"/>
    <col min="15366" max="15613" width="8.75" style="711"/>
    <col min="15614" max="15614" width="38.25" style="711" customWidth="1"/>
    <col min="15615" max="15616" width="13.25" style="711" customWidth="1"/>
    <col min="15617" max="15617" width="10" style="711" customWidth="1"/>
    <col min="15618" max="15618" width="12.625" style="711" customWidth="1"/>
    <col min="15619" max="15619" width="8.75" style="711" hidden="1" customWidth="1"/>
    <col min="15620" max="15620" width="18.625" style="711" customWidth="1"/>
    <col min="15621" max="15621" width="10.625" style="711" customWidth="1"/>
    <col min="15622" max="15869" width="8.75" style="711"/>
    <col min="15870" max="15870" width="38.25" style="711" customWidth="1"/>
    <col min="15871" max="15872" width="13.25" style="711" customWidth="1"/>
    <col min="15873" max="15873" width="10" style="711" customWidth="1"/>
    <col min="15874" max="15874" width="12.625" style="711" customWidth="1"/>
    <col min="15875" max="15875" width="8.75" style="711" hidden="1" customWidth="1"/>
    <col min="15876" max="15876" width="18.625" style="711" customWidth="1"/>
    <col min="15877" max="15877" width="10.625" style="711" customWidth="1"/>
    <col min="15878" max="16125" width="8.75" style="711"/>
    <col min="16126" max="16126" width="38.25" style="711" customWidth="1"/>
    <col min="16127" max="16128" width="13.25" style="711" customWidth="1"/>
    <col min="16129" max="16129" width="10" style="711" customWidth="1"/>
    <col min="16130" max="16130" width="12.625" style="711" customWidth="1"/>
    <col min="16131" max="16131" width="8.75" style="711" hidden="1" customWidth="1"/>
    <col min="16132" max="16132" width="18.625" style="711" customWidth="1"/>
    <col min="16133" max="16133" width="10.625" style="711" customWidth="1"/>
    <col min="16134" max="16384" width="8.75" style="711"/>
  </cols>
  <sheetData>
    <row r="1" ht="18.75" customHeight="1" spans="1:1">
      <c r="A1" s="711" t="s">
        <v>84</v>
      </c>
    </row>
    <row r="2" ht="21.75" customHeight="1" spans="1:5">
      <c r="A2" s="713" t="s">
        <v>3</v>
      </c>
      <c r="B2" s="713"/>
      <c r="C2" s="713"/>
      <c r="D2" s="714"/>
      <c r="E2" s="714"/>
    </row>
    <row r="3" s="708" customFormat="1" ht="19.5" customHeight="1" spans="1:5">
      <c r="A3" s="715"/>
      <c r="B3" s="715"/>
      <c r="D3" s="712"/>
      <c r="E3" s="716" t="s">
        <v>85</v>
      </c>
    </row>
    <row r="4" ht="37.5" customHeight="1" spans="1:5">
      <c r="A4" s="648" t="s">
        <v>86</v>
      </c>
      <c r="B4" s="717" t="s">
        <v>87</v>
      </c>
      <c r="C4" s="718" t="s">
        <v>88</v>
      </c>
      <c r="D4" s="719" t="s">
        <v>89</v>
      </c>
      <c r="E4" s="719" t="s">
        <v>90</v>
      </c>
    </row>
    <row r="5" s="709" customFormat="1" ht="18" customHeight="1" spans="1:5">
      <c r="A5" s="720" t="s">
        <v>91</v>
      </c>
      <c r="B5" s="491">
        <v>93792</v>
      </c>
      <c r="C5" s="491">
        <v>93946</v>
      </c>
      <c r="D5" s="721">
        <v>1.0016</v>
      </c>
      <c r="E5" s="721">
        <v>1.0393</v>
      </c>
    </row>
    <row r="6" ht="18" customHeight="1" spans="1:5">
      <c r="A6" s="703" t="s">
        <v>92</v>
      </c>
      <c r="B6" s="488">
        <v>47125</v>
      </c>
      <c r="C6" s="488">
        <v>46953</v>
      </c>
      <c r="D6" s="722">
        <v>0.9964</v>
      </c>
      <c r="E6" s="722">
        <v>1.1552</v>
      </c>
    </row>
    <row r="7" ht="18" customHeight="1" spans="1:5">
      <c r="A7" s="703" t="s">
        <v>93</v>
      </c>
      <c r="B7" s="488">
        <v>0</v>
      </c>
      <c r="C7" s="488">
        <v>0</v>
      </c>
      <c r="D7" s="722"/>
      <c r="E7" s="722"/>
    </row>
    <row r="8" ht="18" customHeight="1" spans="1:5">
      <c r="A8" s="703" t="s">
        <v>94</v>
      </c>
      <c r="B8" s="488">
        <v>13168</v>
      </c>
      <c r="C8" s="488">
        <v>13179</v>
      </c>
      <c r="D8" s="722">
        <v>1.0008</v>
      </c>
      <c r="E8" s="722">
        <v>0.9812</v>
      </c>
    </row>
    <row r="9" ht="18" customHeight="1" spans="1:5">
      <c r="A9" s="703" t="s">
        <v>95</v>
      </c>
      <c r="B9" s="488">
        <v>2349</v>
      </c>
      <c r="C9" s="488">
        <v>2416</v>
      </c>
      <c r="D9" s="722">
        <v>1.0285</v>
      </c>
      <c r="E9" s="722">
        <v>0.9679</v>
      </c>
    </row>
    <row r="10" ht="18" customHeight="1" spans="1:5">
      <c r="A10" s="703" t="s">
        <v>96</v>
      </c>
      <c r="B10" s="488">
        <v>2953</v>
      </c>
      <c r="C10" s="488">
        <v>2952</v>
      </c>
      <c r="D10" s="722">
        <v>0.9997</v>
      </c>
      <c r="E10" s="722">
        <v>2.4744</v>
      </c>
    </row>
    <row r="11" ht="18" customHeight="1" spans="1:5">
      <c r="A11" s="703" t="s">
        <v>97</v>
      </c>
      <c r="B11" s="488">
        <v>4095</v>
      </c>
      <c r="C11" s="488">
        <v>4112</v>
      </c>
      <c r="D11" s="722">
        <v>1.0042</v>
      </c>
      <c r="E11" s="722">
        <v>1.2187</v>
      </c>
    </row>
    <row r="12" ht="18" customHeight="1" spans="1:5">
      <c r="A12" s="703" t="s">
        <v>98</v>
      </c>
      <c r="B12" s="488">
        <v>4156</v>
      </c>
      <c r="C12" s="488">
        <v>4085</v>
      </c>
      <c r="D12" s="722">
        <v>0.9829</v>
      </c>
      <c r="E12" s="722">
        <v>1.2356</v>
      </c>
    </row>
    <row r="13" ht="18" customHeight="1" spans="1:5">
      <c r="A13" s="703" t="s">
        <v>99</v>
      </c>
      <c r="B13" s="488">
        <v>1846</v>
      </c>
      <c r="C13" s="488">
        <v>1793</v>
      </c>
      <c r="D13" s="722">
        <v>0.9713</v>
      </c>
      <c r="E13" s="722">
        <v>0.9681</v>
      </c>
    </row>
    <row r="14" ht="18" customHeight="1" spans="1:5">
      <c r="A14" s="703" t="s">
        <v>100</v>
      </c>
      <c r="B14" s="488">
        <v>2315</v>
      </c>
      <c r="C14" s="488">
        <v>2406</v>
      </c>
      <c r="D14" s="722">
        <v>1.0393</v>
      </c>
      <c r="E14" s="722">
        <v>0.919</v>
      </c>
    </row>
    <row r="15" ht="18" customHeight="1" spans="1:5">
      <c r="A15" s="703" t="s">
        <v>101</v>
      </c>
      <c r="B15" s="488">
        <v>2416</v>
      </c>
      <c r="C15" s="488">
        <v>2581</v>
      </c>
      <c r="D15" s="722">
        <v>1.0683</v>
      </c>
      <c r="E15" s="722">
        <v>0.6167</v>
      </c>
    </row>
    <row r="16" ht="18" customHeight="1" spans="1:5">
      <c r="A16" s="703" t="s">
        <v>102</v>
      </c>
      <c r="B16" s="488">
        <v>1331</v>
      </c>
      <c r="C16" s="488">
        <v>1386</v>
      </c>
      <c r="D16" s="722">
        <v>1.0413</v>
      </c>
      <c r="E16" s="722">
        <v>0.9035</v>
      </c>
    </row>
    <row r="17" ht="18" customHeight="1" spans="1:5">
      <c r="A17" s="703" t="s">
        <v>103</v>
      </c>
      <c r="B17" s="488">
        <v>148</v>
      </c>
      <c r="C17" s="488">
        <v>128</v>
      </c>
      <c r="D17" s="722">
        <v>0.8649</v>
      </c>
      <c r="E17" s="722">
        <v>0.1598</v>
      </c>
    </row>
    <row r="18" ht="18" customHeight="1" spans="1:5">
      <c r="A18" s="703" t="s">
        <v>104</v>
      </c>
      <c r="B18" s="488">
        <v>3961</v>
      </c>
      <c r="C18" s="488">
        <v>4026</v>
      </c>
      <c r="D18" s="722">
        <v>1.0164</v>
      </c>
      <c r="E18" s="722">
        <v>0.6343</v>
      </c>
    </row>
    <row r="19" ht="18" customHeight="1" spans="1:5">
      <c r="A19" s="703" t="s">
        <v>105</v>
      </c>
      <c r="B19" s="488">
        <v>7852</v>
      </c>
      <c r="C19" s="488">
        <v>7852</v>
      </c>
      <c r="D19" s="722">
        <v>1</v>
      </c>
      <c r="E19" s="722">
        <v>0.9169</v>
      </c>
    </row>
    <row r="20" ht="18" customHeight="1" spans="1:5">
      <c r="A20" s="702" t="s">
        <v>106</v>
      </c>
      <c r="B20" s="488">
        <v>39</v>
      </c>
      <c r="C20" s="488">
        <v>39</v>
      </c>
      <c r="D20" s="722">
        <v>1</v>
      </c>
      <c r="E20" s="722">
        <v>0.8478</v>
      </c>
    </row>
    <row r="21" ht="18" customHeight="1" spans="1:5">
      <c r="A21" s="703" t="s">
        <v>107</v>
      </c>
      <c r="B21" s="488">
        <v>38</v>
      </c>
      <c r="C21" s="488">
        <v>38</v>
      </c>
      <c r="D21" s="722">
        <v>1</v>
      </c>
      <c r="E21" s="722">
        <v>38</v>
      </c>
    </row>
    <row r="22" s="709" customFormat="1" ht="18" customHeight="1" spans="1:5">
      <c r="A22" s="720" t="s">
        <v>108</v>
      </c>
      <c r="B22" s="491">
        <v>28993</v>
      </c>
      <c r="C22" s="491">
        <v>29674</v>
      </c>
      <c r="D22" s="721">
        <v>1.0235</v>
      </c>
      <c r="E22" s="721">
        <v>1.0202</v>
      </c>
    </row>
    <row r="23" ht="18" customHeight="1" spans="1:5">
      <c r="A23" s="703" t="s">
        <v>109</v>
      </c>
      <c r="B23" s="488">
        <v>7146</v>
      </c>
      <c r="C23" s="488">
        <v>7268</v>
      </c>
      <c r="D23" s="722">
        <v>1.0171</v>
      </c>
      <c r="E23" s="722">
        <v>0.931</v>
      </c>
    </row>
    <row r="24" ht="18" customHeight="1" spans="1:5">
      <c r="A24" s="703" t="s">
        <v>110</v>
      </c>
      <c r="B24" s="488">
        <v>4222</v>
      </c>
      <c r="C24" s="488">
        <v>4463</v>
      </c>
      <c r="D24" s="722">
        <v>1.0571</v>
      </c>
      <c r="E24" s="722">
        <v>1.1583</v>
      </c>
    </row>
    <row r="25" ht="18" customHeight="1" spans="1:5">
      <c r="A25" s="703" t="s">
        <v>111</v>
      </c>
      <c r="B25" s="488">
        <v>7888</v>
      </c>
      <c r="C25" s="488">
        <v>7983</v>
      </c>
      <c r="D25" s="722">
        <v>1.012</v>
      </c>
      <c r="E25" s="722">
        <v>0.7171</v>
      </c>
    </row>
    <row r="26" ht="18" customHeight="1" spans="1:5">
      <c r="A26" s="703" t="s">
        <v>112</v>
      </c>
      <c r="B26" s="488">
        <v>0</v>
      </c>
      <c r="C26" s="488">
        <v>0</v>
      </c>
      <c r="D26" s="722"/>
      <c r="E26" s="722"/>
    </row>
    <row r="27" ht="18" customHeight="1" spans="1:5">
      <c r="A27" s="703" t="s">
        <v>113</v>
      </c>
      <c r="B27" s="488">
        <v>5764</v>
      </c>
      <c r="C27" s="488">
        <v>6011</v>
      </c>
      <c r="D27" s="722">
        <v>1.0429</v>
      </c>
      <c r="E27" s="722">
        <v>3.1033</v>
      </c>
    </row>
    <row r="28" ht="18" customHeight="1" spans="1:5">
      <c r="A28" s="703" t="s">
        <v>114</v>
      </c>
      <c r="B28" s="488">
        <v>3500</v>
      </c>
      <c r="C28" s="488">
        <v>3500</v>
      </c>
      <c r="D28" s="722">
        <v>1</v>
      </c>
      <c r="E28" s="722">
        <v>0.9834</v>
      </c>
    </row>
    <row r="29" ht="18" customHeight="1" spans="1:5">
      <c r="A29" s="703" t="s">
        <v>115</v>
      </c>
      <c r="B29" s="488">
        <v>234</v>
      </c>
      <c r="C29" s="488">
        <v>209</v>
      </c>
      <c r="D29" s="722">
        <v>0.8932</v>
      </c>
      <c r="E29" s="722">
        <v>0.5989</v>
      </c>
    </row>
    <row r="30" ht="18" customHeight="1" spans="1:5">
      <c r="A30" s="703" t="s">
        <v>116</v>
      </c>
      <c r="B30" s="488">
        <v>239</v>
      </c>
      <c r="C30" s="488">
        <v>240</v>
      </c>
      <c r="D30" s="722">
        <v>1.0042</v>
      </c>
      <c r="E30" s="722">
        <v>0.5345</v>
      </c>
    </row>
    <row r="31" s="709" customFormat="1" ht="18" customHeight="1" spans="1:5">
      <c r="A31" s="723" t="s">
        <v>117</v>
      </c>
      <c r="B31" s="491">
        <v>122785</v>
      </c>
      <c r="C31" s="491">
        <v>123620</v>
      </c>
      <c r="D31" s="721">
        <v>1.0068</v>
      </c>
      <c r="E31" s="721">
        <v>1.0346</v>
      </c>
    </row>
    <row r="32" s="709" customFormat="1" ht="18" customHeight="1" spans="1:5">
      <c r="A32" s="720" t="s">
        <v>118</v>
      </c>
      <c r="B32" s="491"/>
      <c r="C32" s="491">
        <v>69530</v>
      </c>
      <c r="D32" s="722"/>
      <c r="E32" s="721">
        <v>1.2418</v>
      </c>
    </row>
    <row r="33" s="709" customFormat="1" ht="18" customHeight="1" spans="1:5">
      <c r="A33" s="720" t="s">
        <v>119</v>
      </c>
      <c r="B33" s="491">
        <v>0</v>
      </c>
      <c r="C33" s="491">
        <v>359645</v>
      </c>
      <c r="D33" s="722"/>
      <c r="E33" s="721">
        <v>0.82</v>
      </c>
    </row>
    <row r="34" ht="18" customHeight="1" spans="1:5">
      <c r="A34" s="703" t="s">
        <v>120</v>
      </c>
      <c r="B34" s="488"/>
      <c r="C34" s="488">
        <v>253762</v>
      </c>
      <c r="D34" s="722"/>
      <c r="E34" s="722">
        <v>0.8595</v>
      </c>
    </row>
    <row r="35" ht="18" customHeight="1" spans="1:5">
      <c r="A35" s="703" t="s">
        <v>121</v>
      </c>
      <c r="B35" s="488"/>
      <c r="C35" s="488">
        <v>3471</v>
      </c>
      <c r="D35" s="722"/>
      <c r="E35" s="722">
        <v>1</v>
      </c>
    </row>
    <row r="36" ht="18" customHeight="1" spans="1:5">
      <c r="A36" s="703" t="s">
        <v>122</v>
      </c>
      <c r="B36" s="488"/>
      <c r="C36" s="488">
        <v>206200</v>
      </c>
      <c r="D36" s="722"/>
      <c r="E36" s="722">
        <v>0.8127</v>
      </c>
    </row>
    <row r="37" ht="18" customHeight="1" spans="1:5">
      <c r="A37" s="703" t="s">
        <v>123</v>
      </c>
      <c r="B37" s="488"/>
      <c r="C37" s="488">
        <v>44091</v>
      </c>
      <c r="D37" s="722"/>
      <c r="E37" s="722">
        <v>1.159</v>
      </c>
    </row>
    <row r="38" ht="18" customHeight="1" spans="1:5">
      <c r="A38" s="703" t="s">
        <v>124</v>
      </c>
      <c r="B38" s="488"/>
      <c r="C38" s="488">
        <v>46370</v>
      </c>
      <c r="D38" s="722"/>
      <c r="E38" s="722">
        <v>1.1376</v>
      </c>
    </row>
    <row r="39" s="710" customFormat="1" ht="18" customHeight="1" spans="1:5">
      <c r="A39" s="724" t="s">
        <v>125</v>
      </c>
      <c r="B39" s="693"/>
      <c r="C39" s="693">
        <v>0</v>
      </c>
      <c r="D39" s="722"/>
      <c r="E39" s="722"/>
    </row>
    <row r="40" s="710" customFormat="1" ht="18" customHeight="1" spans="1:5">
      <c r="A40" s="724" t="s">
        <v>126</v>
      </c>
      <c r="B40" s="693"/>
      <c r="C40" s="693">
        <v>0</v>
      </c>
      <c r="D40" s="722"/>
      <c r="E40" s="722"/>
    </row>
    <row r="41" ht="18" customHeight="1" spans="1:5">
      <c r="A41" s="703" t="s">
        <v>127</v>
      </c>
      <c r="B41" s="488"/>
      <c r="C41" s="488">
        <v>1363</v>
      </c>
      <c r="D41" s="722"/>
      <c r="E41" s="722">
        <v>0.0467</v>
      </c>
    </row>
    <row r="42" ht="18" customHeight="1" spans="1:5">
      <c r="A42" s="703" t="s">
        <v>128</v>
      </c>
      <c r="B42" s="488"/>
      <c r="C42" s="488">
        <v>58150</v>
      </c>
      <c r="D42" s="722"/>
      <c r="E42" s="722">
        <v>0.792</v>
      </c>
    </row>
    <row r="43" s="709" customFormat="1" ht="18" customHeight="1" spans="1:5">
      <c r="A43" s="723" t="s">
        <v>129</v>
      </c>
      <c r="B43" s="491">
        <v>122785</v>
      </c>
      <c r="C43" s="491">
        <v>552795</v>
      </c>
      <c r="D43" s="721"/>
      <c r="E43" s="721">
        <v>0.9002</v>
      </c>
    </row>
    <row r="44" spans="1:1">
      <c r="A44" s="706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scale="87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pane xSplit="1" ySplit="4" topLeftCell="B20" activePane="bottomRight" state="frozen"/>
      <selection/>
      <selection pane="topRight"/>
      <selection pane="bottomLeft"/>
      <selection pane="bottomRight" activeCell="K20" sqref="K20"/>
    </sheetView>
  </sheetViews>
  <sheetFormatPr defaultColWidth="9" defaultRowHeight="14.25"/>
  <cols>
    <col min="1" max="1" width="16.125" style="409" customWidth="1"/>
    <col min="2" max="5" width="15" style="409" customWidth="1"/>
    <col min="6" max="10" width="10.125" style="409" customWidth="1"/>
    <col min="11" max="11" width="15.125" style="409" customWidth="1"/>
    <col min="12" max="16384" width="9" style="409"/>
  </cols>
  <sheetData>
    <row r="1" ht="18.6" customHeight="1" spans="1:2">
      <c r="A1" s="410" t="s">
        <v>920</v>
      </c>
      <c r="B1" s="411"/>
    </row>
    <row r="2" ht="22.5" spans="1:11">
      <c r="A2" s="412" t="s">
        <v>39</v>
      </c>
      <c r="B2" s="412"/>
      <c r="C2" s="412"/>
      <c r="D2" s="412"/>
      <c r="E2" s="412"/>
      <c r="F2" s="413"/>
      <c r="G2" s="413"/>
      <c r="H2" s="413"/>
      <c r="I2" s="413"/>
      <c r="J2" s="413"/>
      <c r="K2" s="413"/>
    </row>
    <row r="3" ht="21.75" customHeight="1" spans="1:11">
      <c r="A3" s="414"/>
      <c r="B3" s="414"/>
      <c r="C3" s="414"/>
      <c r="D3" s="414"/>
      <c r="E3" s="415" t="s">
        <v>875</v>
      </c>
      <c r="F3" s="414"/>
      <c r="G3" s="414"/>
      <c r="H3" s="414"/>
      <c r="I3" s="414"/>
      <c r="K3" s="421"/>
    </row>
    <row r="4" ht="28.5" customHeight="1" spans="1:5">
      <c r="A4" s="416" t="s">
        <v>876</v>
      </c>
      <c r="B4" s="417" t="s">
        <v>668</v>
      </c>
      <c r="C4" s="418"/>
      <c r="D4" s="418"/>
      <c r="E4" s="418"/>
    </row>
    <row r="5" ht="28.5" customHeight="1" spans="1:5">
      <c r="A5" s="419" t="s">
        <v>669</v>
      </c>
      <c r="B5" s="366"/>
      <c r="C5" s="366"/>
      <c r="D5" s="366"/>
      <c r="E5" s="366"/>
    </row>
    <row r="6" ht="28.5" customHeight="1" spans="1:5">
      <c r="A6" s="419" t="s">
        <v>670</v>
      </c>
      <c r="B6" s="366"/>
      <c r="C6" s="366"/>
      <c r="D6" s="366"/>
      <c r="E6" s="366"/>
    </row>
    <row r="7" ht="28.5" customHeight="1" spans="1:5">
      <c r="A7" s="419" t="s">
        <v>671</v>
      </c>
      <c r="B7" s="366"/>
      <c r="C7" s="366"/>
      <c r="D7" s="366"/>
      <c r="E7" s="366"/>
    </row>
    <row r="8" ht="28.5" customHeight="1" spans="1:5">
      <c r="A8" s="419" t="s">
        <v>672</v>
      </c>
      <c r="B8" s="366"/>
      <c r="C8" s="366"/>
      <c r="D8" s="366"/>
      <c r="E8" s="366"/>
    </row>
    <row r="9" ht="28.5" customHeight="1" spans="1:5">
      <c r="A9" s="419" t="s">
        <v>673</v>
      </c>
      <c r="B9" s="366"/>
      <c r="C9" s="366"/>
      <c r="D9" s="366"/>
      <c r="E9" s="366"/>
    </row>
    <row r="10" ht="28.5" customHeight="1" spans="1:5">
      <c r="A10" s="419" t="s">
        <v>674</v>
      </c>
      <c r="B10" s="366"/>
      <c r="C10" s="366"/>
      <c r="D10" s="366"/>
      <c r="E10" s="366"/>
    </row>
    <row r="11" ht="28.5" customHeight="1" spans="1:5">
      <c r="A11" s="419" t="s">
        <v>675</v>
      </c>
      <c r="B11" s="366"/>
      <c r="C11" s="366"/>
      <c r="D11" s="366"/>
      <c r="E11" s="366"/>
    </row>
    <row r="12" ht="28.5" customHeight="1" spans="1:5">
      <c r="A12" s="419" t="s">
        <v>676</v>
      </c>
      <c r="B12" s="366"/>
      <c r="C12" s="366"/>
      <c r="D12" s="366"/>
      <c r="E12" s="366"/>
    </row>
    <row r="13" ht="28.5" customHeight="1" spans="1:5">
      <c r="A13" s="419" t="s">
        <v>677</v>
      </c>
      <c r="B13" s="366"/>
      <c r="C13" s="366"/>
      <c r="D13" s="366"/>
      <c r="E13" s="366"/>
    </row>
    <row r="14" ht="28.5" customHeight="1" spans="1:5">
      <c r="A14" s="419" t="s">
        <v>678</v>
      </c>
      <c r="B14" s="366"/>
      <c r="C14" s="366"/>
      <c r="D14" s="366"/>
      <c r="E14" s="366"/>
    </row>
    <row r="15" ht="28.5" customHeight="1" spans="1:5">
      <c r="A15" s="419" t="s">
        <v>679</v>
      </c>
      <c r="B15" s="366"/>
      <c r="C15" s="366"/>
      <c r="D15" s="366"/>
      <c r="E15" s="366"/>
    </row>
    <row r="16" ht="28.5" customHeight="1" spans="1:5">
      <c r="A16" s="419" t="s">
        <v>680</v>
      </c>
      <c r="B16" s="366"/>
      <c r="C16" s="366"/>
      <c r="D16" s="366"/>
      <c r="E16" s="366"/>
    </row>
    <row r="17" ht="28.5" customHeight="1" spans="1:5">
      <c r="A17" s="419" t="s">
        <v>681</v>
      </c>
      <c r="B17" s="366"/>
      <c r="C17" s="366"/>
      <c r="D17" s="366"/>
      <c r="E17" s="366"/>
    </row>
    <row r="18" ht="28.5" customHeight="1" spans="1:5">
      <c r="A18" s="419" t="s">
        <v>682</v>
      </c>
      <c r="B18" s="366"/>
      <c r="C18" s="366"/>
      <c r="D18" s="366"/>
      <c r="E18" s="366"/>
    </row>
    <row r="19" ht="28.5" customHeight="1" spans="1:5">
      <c r="A19" s="419" t="s">
        <v>683</v>
      </c>
      <c r="B19" s="366"/>
      <c r="C19" s="366"/>
      <c r="D19" s="366"/>
      <c r="E19" s="366"/>
    </row>
    <row r="20" ht="28.5" customHeight="1" spans="1:5">
      <c r="A20" s="419" t="s">
        <v>684</v>
      </c>
      <c r="B20" s="366"/>
      <c r="C20" s="366"/>
      <c r="D20" s="366"/>
      <c r="E20" s="366"/>
    </row>
    <row r="21" ht="28.5" customHeight="1" spans="1:5">
      <c r="A21" s="419" t="s">
        <v>685</v>
      </c>
      <c r="B21" s="366"/>
      <c r="C21" s="366"/>
      <c r="D21" s="366"/>
      <c r="E21" s="366"/>
    </row>
    <row r="22" ht="28.5" customHeight="1" spans="1:5">
      <c r="A22" s="419" t="s">
        <v>686</v>
      </c>
      <c r="B22" s="366"/>
      <c r="C22" s="366"/>
      <c r="D22" s="366"/>
      <c r="E22" s="366"/>
    </row>
    <row r="23" ht="28.5" customHeight="1" spans="1:5">
      <c r="A23" s="366" t="s">
        <v>586</v>
      </c>
      <c r="B23" s="366"/>
      <c r="C23" s="366"/>
      <c r="D23" s="366"/>
      <c r="E23" s="366"/>
    </row>
    <row r="24" ht="47.25" customHeight="1" spans="1:5">
      <c r="A24" s="420" t="s">
        <v>921</v>
      </c>
      <c r="B24" s="420"/>
      <c r="C24" s="420"/>
      <c r="D24" s="420"/>
      <c r="E24" s="420"/>
    </row>
  </sheetData>
  <mergeCells count="2">
    <mergeCell ref="A2:E2"/>
    <mergeCell ref="A24:E24"/>
  </mergeCells>
  <printOptions horizontalCentered="1"/>
  <pageMargins left="0.708333333333333" right="0.708333333333333" top="0.747916666666667" bottom="0.747916666666667" header="0.314583333333333" footer="0.314583333333333"/>
  <pageSetup paperSize="9" fitToHeight="0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M12" sqref="M12"/>
    </sheetView>
  </sheetViews>
  <sheetFormatPr defaultColWidth="8.125" defaultRowHeight="14.25" outlineLevelCol="4"/>
  <cols>
    <col min="1" max="1" width="36.125" style="338" customWidth="1"/>
    <col min="2" max="3" width="12.875" style="383" customWidth="1"/>
    <col min="4" max="4" width="12.875" style="384" customWidth="1"/>
    <col min="5" max="5" width="12.875" style="383" customWidth="1"/>
    <col min="6" max="12" width="8.125" style="338"/>
    <col min="13" max="13" width="11.5" style="338" customWidth="1"/>
    <col min="14" max="16384" width="8.125" style="338"/>
  </cols>
  <sheetData>
    <row r="1" spans="1:1">
      <c r="A1" s="385" t="s">
        <v>922</v>
      </c>
    </row>
    <row r="2" ht="22.5" spans="1:5">
      <c r="A2" s="386" t="s">
        <v>41</v>
      </c>
      <c r="B2" s="386"/>
      <c r="C2" s="386"/>
      <c r="D2" s="386"/>
      <c r="E2" s="386"/>
    </row>
    <row r="3" ht="22.5" customHeight="1" spans="1:5">
      <c r="A3" s="387"/>
      <c r="B3" s="388"/>
      <c r="E3" s="389" t="s">
        <v>875</v>
      </c>
    </row>
    <row r="4" s="380" customFormat="1" ht="44.25" customHeight="1" spans="1:5">
      <c r="A4" s="340" t="s">
        <v>86</v>
      </c>
      <c r="B4" s="341" t="s">
        <v>605</v>
      </c>
      <c r="C4" s="399" t="s">
        <v>88</v>
      </c>
      <c r="D4" s="371" t="s">
        <v>89</v>
      </c>
      <c r="E4" s="372" t="s">
        <v>923</v>
      </c>
    </row>
    <row r="5" ht="27.75" customHeight="1" spans="1:5">
      <c r="A5" s="375" t="s">
        <v>924</v>
      </c>
      <c r="B5" s="400"/>
      <c r="C5" s="400"/>
      <c r="D5" s="401"/>
      <c r="E5" s="402"/>
    </row>
    <row r="6" ht="27.75" customHeight="1" spans="1:5">
      <c r="A6" s="375" t="s">
        <v>925</v>
      </c>
      <c r="B6" s="403"/>
      <c r="C6" s="394"/>
      <c r="D6" s="401"/>
      <c r="E6" s="402"/>
    </row>
    <row r="7" ht="27.75" customHeight="1" spans="1:5">
      <c r="A7" s="375" t="s">
        <v>926</v>
      </c>
      <c r="B7" s="404"/>
      <c r="C7" s="405"/>
      <c r="D7" s="394"/>
      <c r="E7" s="402"/>
    </row>
    <row r="8" ht="27.75" customHeight="1" spans="1:5">
      <c r="A8" s="375" t="s">
        <v>927</v>
      </c>
      <c r="B8" s="405"/>
      <c r="C8" s="405"/>
      <c r="D8" s="394"/>
      <c r="E8" s="402"/>
    </row>
    <row r="9" ht="27.75" customHeight="1" spans="1:5">
      <c r="A9" s="375" t="s">
        <v>928</v>
      </c>
      <c r="B9" s="404">
        <v>25345</v>
      </c>
      <c r="C9" s="404">
        <v>25755</v>
      </c>
      <c r="D9" s="392">
        <v>1.0162</v>
      </c>
      <c r="E9" s="406">
        <v>1.1018</v>
      </c>
    </row>
    <row r="10" ht="27.75" customHeight="1" spans="1:5">
      <c r="A10" s="375" t="s">
        <v>929</v>
      </c>
      <c r="B10" s="404">
        <v>36918</v>
      </c>
      <c r="C10" s="404">
        <v>34749</v>
      </c>
      <c r="D10" s="392">
        <v>0.9412</v>
      </c>
      <c r="E10" s="406">
        <v>0.921</v>
      </c>
    </row>
    <row r="11" ht="27.75" customHeight="1" spans="1:5">
      <c r="A11" s="375" t="s">
        <v>930</v>
      </c>
      <c r="B11" s="405"/>
      <c r="C11" s="405"/>
      <c r="D11" s="392"/>
      <c r="E11" s="406"/>
    </row>
    <row r="12" s="398" customFormat="1" ht="27.75" customHeight="1" spans="1:5">
      <c r="A12" s="366" t="s">
        <v>586</v>
      </c>
      <c r="B12" s="366">
        <v>62263</v>
      </c>
      <c r="C12" s="366">
        <v>60504</v>
      </c>
      <c r="D12" s="407">
        <v>0.9717</v>
      </c>
      <c r="E12" s="408">
        <v>0.9902</v>
      </c>
    </row>
  </sheetData>
  <mergeCells count="1">
    <mergeCell ref="A2:E2"/>
  </mergeCells>
  <conditionalFormatting sqref="D5:D6">
    <cfRule type="cellIs" dxfId="0" priority="1" stopIfTrue="1" operator="lessThan">
      <formula>0</formula>
    </cfRule>
  </conditionalFormatting>
  <conditionalFormatting sqref="A5 A9">
    <cfRule type="expression" dxfId="1" priority="2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M12" sqref="M12"/>
    </sheetView>
  </sheetViews>
  <sheetFormatPr defaultColWidth="8.125" defaultRowHeight="14.25" outlineLevelCol="4"/>
  <cols>
    <col min="1" max="1" width="37.125" style="338" customWidth="1"/>
    <col min="2" max="3" width="12.875" style="383" customWidth="1"/>
    <col min="4" max="4" width="12.875" style="384" customWidth="1"/>
    <col min="5" max="5" width="12.875" style="383" customWidth="1"/>
    <col min="6" max="12" width="8.125" style="338"/>
    <col min="13" max="13" width="11.5" style="338" customWidth="1"/>
    <col min="14" max="16384" width="8.125" style="338"/>
  </cols>
  <sheetData>
    <row r="1" ht="19.9" customHeight="1" spans="1:1">
      <c r="A1" s="385" t="s">
        <v>931</v>
      </c>
    </row>
    <row r="2" ht="22.5" spans="1:5">
      <c r="A2" s="386" t="s">
        <v>43</v>
      </c>
      <c r="B2" s="386"/>
      <c r="C2" s="386"/>
      <c r="D2" s="386"/>
      <c r="E2" s="386"/>
    </row>
    <row r="3" ht="21.75" customHeight="1" spans="1:5">
      <c r="A3" s="387"/>
      <c r="B3" s="388"/>
      <c r="E3" s="389" t="s">
        <v>875</v>
      </c>
    </row>
    <row r="4" s="380" customFormat="1" ht="45.75" customHeight="1" spans="1:5">
      <c r="A4" s="340" t="s">
        <v>86</v>
      </c>
      <c r="B4" s="341" t="s">
        <v>605</v>
      </c>
      <c r="C4" s="371" t="s">
        <v>88</v>
      </c>
      <c r="D4" s="371" t="s">
        <v>89</v>
      </c>
      <c r="E4" s="372" t="s">
        <v>923</v>
      </c>
    </row>
    <row r="5" s="381" customFormat="1" ht="27.75" customHeight="1" spans="1:5">
      <c r="A5" s="375" t="s">
        <v>932</v>
      </c>
      <c r="B5" s="390"/>
      <c r="C5" s="390"/>
      <c r="D5" s="391"/>
      <c r="E5" s="392"/>
    </row>
    <row r="6" s="381" customFormat="1" ht="27.75" customHeight="1" spans="1:5">
      <c r="A6" s="375" t="s">
        <v>933</v>
      </c>
      <c r="B6" s="390"/>
      <c r="C6" s="390"/>
      <c r="D6" s="391"/>
      <c r="E6" s="392"/>
    </row>
    <row r="7" s="381" customFormat="1" ht="27.75" customHeight="1" spans="1:5">
      <c r="A7" s="375" t="s">
        <v>934</v>
      </c>
      <c r="B7" s="393"/>
      <c r="C7" s="390"/>
      <c r="D7" s="391"/>
      <c r="E7" s="392"/>
    </row>
    <row r="8" s="381" customFormat="1" ht="27.75" customHeight="1" spans="1:5">
      <c r="A8" s="375" t="s">
        <v>935</v>
      </c>
      <c r="B8" s="390"/>
      <c r="C8" s="390"/>
      <c r="D8" s="391"/>
      <c r="E8" s="392"/>
    </row>
    <row r="9" s="381" customFormat="1" ht="27.75" customHeight="1" spans="1:5">
      <c r="A9" s="375" t="s">
        <v>936</v>
      </c>
      <c r="B9" s="394">
        <v>20275</v>
      </c>
      <c r="C9" s="394">
        <v>20968</v>
      </c>
      <c r="D9" s="391">
        <v>1.0342</v>
      </c>
      <c r="E9" s="391">
        <v>1.1346</v>
      </c>
    </row>
    <row r="10" s="381" customFormat="1" ht="27.75" customHeight="1" spans="1:5">
      <c r="A10" s="375" t="s">
        <v>937</v>
      </c>
      <c r="B10" s="395">
        <v>36269</v>
      </c>
      <c r="C10" s="394">
        <v>37791</v>
      </c>
      <c r="D10" s="391">
        <v>1.042</v>
      </c>
      <c r="E10" s="391">
        <v>1.1122</v>
      </c>
    </row>
    <row r="11" s="381" customFormat="1" ht="27.75" customHeight="1" spans="1:5">
      <c r="A11" s="375" t="s">
        <v>938</v>
      </c>
      <c r="B11" s="396"/>
      <c r="C11" s="396"/>
      <c r="D11" s="397"/>
      <c r="E11" s="392"/>
    </row>
    <row r="12" s="382" customFormat="1" ht="27.75" customHeight="1" spans="1:5">
      <c r="A12" s="366" t="s">
        <v>586</v>
      </c>
      <c r="B12" s="366">
        <v>56544</v>
      </c>
      <c r="C12" s="366">
        <v>58759</v>
      </c>
      <c r="D12" s="397">
        <v>1.0392</v>
      </c>
      <c r="E12" s="397">
        <v>1.1201</v>
      </c>
    </row>
  </sheetData>
  <mergeCells count="1">
    <mergeCell ref="A2:E2"/>
  </mergeCells>
  <conditionalFormatting sqref="D9">
    <cfRule type="cellIs" dxfId="0" priority="4" stopIfTrue="1" operator="lessThan">
      <formula>0</formula>
    </cfRule>
  </conditionalFormatting>
  <conditionalFormatting sqref="E9">
    <cfRule type="cellIs" dxfId="0" priority="2" stopIfTrue="1" operator="lessThan">
      <formula>0</formula>
    </cfRule>
  </conditionalFormatting>
  <conditionalFormatting sqref="E10">
    <cfRule type="cellIs" dxfId="0" priority="3" stopIfTrue="1" operator="lessThan">
      <formula>0</formula>
    </cfRule>
  </conditionalFormatting>
  <conditionalFormatting sqref="D12:E12">
    <cfRule type="cellIs" dxfId="0" priority="1" stopIfTrue="1" operator="lessThan">
      <formula>0</formula>
    </cfRule>
  </conditionalFormatting>
  <conditionalFormatting sqref="A5 A9">
    <cfRule type="expression" dxfId="1" priority="6" stopIfTrue="1">
      <formula>"len($A:$A)=3"</formula>
    </cfRule>
  </conditionalFormatting>
  <conditionalFormatting sqref="D5:D8 D10:D11">
    <cfRule type="cellIs" dxfId="0" priority="5" stopIfTrue="1" operator="lessThan">
      <formula>0</formula>
    </cfRule>
  </conditionalFormatting>
  <pageMargins left="0.708661417322835" right="0.708661417322835" top="0.748031496062992" bottom="0.748031496062992" header="0.31496062992126" footer="0.31496062992126"/>
  <pageSetup paperSize="9" scale="92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workbookViewId="0">
      <selection activeCell="M12" sqref="M12"/>
    </sheetView>
  </sheetViews>
  <sheetFormatPr defaultColWidth="9" defaultRowHeight="14.25" outlineLevelCol="4"/>
  <cols>
    <col min="1" max="1" width="37.875" style="331" customWidth="1"/>
    <col min="2" max="2" width="12.875" style="332" customWidth="1"/>
    <col min="3" max="5" width="12.875" style="331" customWidth="1"/>
    <col min="6" max="16384" width="9" style="331"/>
  </cols>
  <sheetData>
    <row r="1" ht="19.35" customHeight="1" spans="1:1">
      <c r="A1" s="334" t="s">
        <v>939</v>
      </c>
    </row>
    <row r="2" ht="24.75" customHeight="1" spans="1:5">
      <c r="A2" s="335" t="s">
        <v>45</v>
      </c>
      <c r="B2" s="335"/>
      <c r="C2" s="335"/>
      <c r="D2" s="335"/>
      <c r="E2" s="335"/>
    </row>
    <row r="3" ht="27" customHeight="1" spans="1:5">
      <c r="A3" s="336"/>
      <c r="B3" s="337"/>
      <c r="C3" s="338"/>
      <c r="E3" s="339" t="s">
        <v>875</v>
      </c>
    </row>
    <row r="4" ht="36.75" customHeight="1" spans="1:5">
      <c r="A4" s="340" t="s">
        <v>86</v>
      </c>
      <c r="B4" s="341" t="s">
        <v>605</v>
      </c>
      <c r="C4" s="342" t="s">
        <v>88</v>
      </c>
      <c r="D4" s="371" t="s">
        <v>89</v>
      </c>
      <c r="E4" s="372" t="s">
        <v>923</v>
      </c>
    </row>
    <row r="5" ht="20.1" customHeight="1" spans="1:5">
      <c r="A5" s="345" t="s">
        <v>924</v>
      </c>
      <c r="B5" s="346"/>
      <c r="C5" s="346"/>
      <c r="D5" s="347"/>
      <c r="E5" s="373"/>
    </row>
    <row r="6" ht="20.1" customHeight="1" spans="1:5">
      <c r="A6" s="349" t="s">
        <v>940</v>
      </c>
      <c r="B6" s="346"/>
      <c r="C6" s="346"/>
      <c r="D6" s="347"/>
      <c r="E6" s="373"/>
    </row>
    <row r="7" ht="20.1" customHeight="1" spans="1:5">
      <c r="A7" s="349" t="s">
        <v>941</v>
      </c>
      <c r="B7" s="346"/>
      <c r="C7" s="346"/>
      <c r="D7" s="347"/>
      <c r="E7" s="373"/>
    </row>
    <row r="8" ht="20.1" customHeight="1" spans="1:5">
      <c r="A8" s="349" t="s">
        <v>942</v>
      </c>
      <c r="B8" s="346"/>
      <c r="C8" s="346"/>
      <c r="D8" s="347"/>
      <c r="E8" s="373"/>
    </row>
    <row r="9" ht="20.1" customHeight="1" spans="1:5">
      <c r="A9" s="374" t="s">
        <v>943</v>
      </c>
      <c r="B9" s="346"/>
      <c r="C9" s="346"/>
      <c r="D9" s="347"/>
      <c r="E9" s="373"/>
    </row>
    <row r="10" ht="20.1" customHeight="1" spans="1:5">
      <c r="A10" s="349" t="s">
        <v>944</v>
      </c>
      <c r="B10" s="346"/>
      <c r="C10" s="346"/>
      <c r="D10" s="347"/>
      <c r="E10" s="373"/>
    </row>
    <row r="11" ht="20.1" customHeight="1" spans="1:5">
      <c r="A11" s="345" t="s">
        <v>925</v>
      </c>
      <c r="B11" s="350"/>
      <c r="C11" s="351"/>
      <c r="D11" s="351"/>
      <c r="E11" s="373"/>
    </row>
    <row r="12" ht="20.1" customHeight="1" spans="1:5">
      <c r="A12" s="349" t="s">
        <v>945</v>
      </c>
      <c r="B12" s="350"/>
      <c r="C12" s="351"/>
      <c r="D12" s="351"/>
      <c r="E12" s="373"/>
    </row>
    <row r="13" ht="20.1" customHeight="1" spans="1:5">
      <c r="A13" s="349" t="s">
        <v>941</v>
      </c>
      <c r="B13" s="350"/>
      <c r="C13" s="351"/>
      <c r="D13" s="351"/>
      <c r="E13" s="373"/>
    </row>
    <row r="14" ht="20.1" customHeight="1" spans="1:5">
      <c r="A14" s="349" t="s">
        <v>942</v>
      </c>
      <c r="B14" s="350"/>
      <c r="C14" s="351"/>
      <c r="D14" s="351"/>
      <c r="E14" s="373"/>
    </row>
    <row r="15" ht="20.1" customHeight="1" spans="1:5">
      <c r="A15" s="349" t="s">
        <v>944</v>
      </c>
      <c r="B15" s="350"/>
      <c r="C15" s="351"/>
      <c r="D15" s="351"/>
      <c r="E15" s="373"/>
    </row>
    <row r="16" ht="20.1" customHeight="1" spans="1:5">
      <c r="A16" s="345" t="s">
        <v>926</v>
      </c>
      <c r="B16" s="350"/>
      <c r="C16" s="351"/>
      <c r="D16" s="351"/>
      <c r="E16" s="373"/>
    </row>
    <row r="17" ht="20.1" customHeight="1" spans="1:5">
      <c r="A17" s="375" t="s">
        <v>946</v>
      </c>
      <c r="B17" s="350"/>
      <c r="C17" s="351"/>
      <c r="D17" s="351"/>
      <c r="E17" s="373"/>
    </row>
    <row r="18" ht="20.1" customHeight="1" spans="1:5">
      <c r="A18" s="375" t="s">
        <v>941</v>
      </c>
      <c r="B18" s="350"/>
      <c r="C18" s="351"/>
      <c r="D18" s="351"/>
      <c r="E18" s="373"/>
    </row>
    <row r="19" ht="20.1" customHeight="1" spans="1:5">
      <c r="A19" s="375" t="s">
        <v>942</v>
      </c>
      <c r="B19" s="350"/>
      <c r="C19" s="351"/>
      <c r="D19" s="351"/>
      <c r="E19" s="373"/>
    </row>
    <row r="20" ht="20.1" customHeight="1" spans="1:5">
      <c r="A20" s="375" t="s">
        <v>944</v>
      </c>
      <c r="B20" s="350"/>
      <c r="C20" s="351"/>
      <c r="D20" s="351"/>
      <c r="E20" s="373"/>
    </row>
    <row r="21" ht="20.1" customHeight="1" spans="1:5">
      <c r="A21" s="345" t="s">
        <v>927</v>
      </c>
      <c r="B21" s="350"/>
      <c r="C21" s="351"/>
      <c r="D21" s="351"/>
      <c r="E21" s="373"/>
    </row>
    <row r="22" ht="20.1" customHeight="1" spans="1:5">
      <c r="A22" s="349" t="s">
        <v>947</v>
      </c>
      <c r="B22" s="350"/>
      <c r="C22" s="351"/>
      <c r="D22" s="351"/>
      <c r="E22" s="373"/>
    </row>
    <row r="23" ht="20.1" customHeight="1" spans="1:5">
      <c r="A23" s="349" t="s">
        <v>941</v>
      </c>
      <c r="B23" s="350"/>
      <c r="C23" s="351"/>
      <c r="D23" s="351"/>
      <c r="E23" s="373"/>
    </row>
    <row r="24" ht="20.1" customHeight="1" spans="1:5">
      <c r="A24" s="349" t="s">
        <v>942</v>
      </c>
      <c r="B24" s="350"/>
      <c r="C24" s="351"/>
      <c r="D24" s="351"/>
      <c r="E24" s="373"/>
    </row>
    <row r="25" ht="20.1" customHeight="1" spans="1:5">
      <c r="A25" s="349" t="s">
        <v>948</v>
      </c>
      <c r="B25" s="350"/>
      <c r="C25" s="351"/>
      <c r="D25" s="351"/>
      <c r="E25" s="373"/>
    </row>
    <row r="26" ht="20.1" customHeight="1" spans="1:5">
      <c r="A26" s="349" t="s">
        <v>944</v>
      </c>
      <c r="B26" s="350"/>
      <c r="C26" s="351"/>
      <c r="D26" s="351"/>
      <c r="E26" s="373"/>
    </row>
    <row r="27" s="359" customFormat="1" ht="20.1" customHeight="1" spans="1:5">
      <c r="A27" s="345" t="s">
        <v>928</v>
      </c>
      <c r="B27" s="355">
        <v>25345</v>
      </c>
      <c r="C27" s="356">
        <v>25755</v>
      </c>
      <c r="D27" s="357">
        <v>1.0162</v>
      </c>
      <c r="E27" s="376">
        <v>1.1018</v>
      </c>
    </row>
    <row r="28" ht="20.1" customHeight="1" spans="1:5">
      <c r="A28" s="349" t="s">
        <v>949</v>
      </c>
      <c r="B28" s="350">
        <v>3891</v>
      </c>
      <c r="C28" s="351">
        <v>3548</v>
      </c>
      <c r="D28" s="361">
        <v>0.9118</v>
      </c>
      <c r="E28" s="377">
        <v>0.9494</v>
      </c>
    </row>
    <row r="29" ht="20.1" customHeight="1" spans="1:5">
      <c r="A29" s="349" t="s">
        <v>941</v>
      </c>
      <c r="B29" s="350">
        <v>20023</v>
      </c>
      <c r="C29" s="351">
        <v>19908</v>
      </c>
      <c r="D29" s="361">
        <v>0.9943</v>
      </c>
      <c r="E29" s="377">
        <v>1.1023</v>
      </c>
    </row>
    <row r="30" ht="20.1" customHeight="1" spans="1:5">
      <c r="A30" s="349" t="s">
        <v>942</v>
      </c>
      <c r="B30" s="350">
        <v>588</v>
      </c>
      <c r="C30" s="351">
        <v>1003</v>
      </c>
      <c r="D30" s="361">
        <v>1.7058</v>
      </c>
      <c r="E30" s="377">
        <v>1.0235</v>
      </c>
    </row>
    <row r="31" ht="20.1" customHeight="1" spans="1:5">
      <c r="A31" s="378" t="s">
        <v>943</v>
      </c>
      <c r="B31" s="350">
        <v>765</v>
      </c>
      <c r="C31" s="351">
        <v>1226</v>
      </c>
      <c r="D31" s="361">
        <v>1.6026</v>
      </c>
      <c r="E31" s="377">
        <v>2.3397</v>
      </c>
    </row>
    <row r="32" ht="20.1" customHeight="1" spans="1:5">
      <c r="A32" s="378" t="s">
        <v>950</v>
      </c>
      <c r="B32" s="350"/>
      <c r="C32" s="351">
        <v>11</v>
      </c>
      <c r="D32" s="361"/>
      <c r="E32" s="377"/>
    </row>
    <row r="33" ht="20.1" customHeight="1" spans="1:5">
      <c r="A33" s="378" t="s">
        <v>951</v>
      </c>
      <c r="B33" s="350">
        <v>63</v>
      </c>
      <c r="C33" s="351">
        <v>53</v>
      </c>
      <c r="D33" s="361">
        <v>0.8413</v>
      </c>
      <c r="E33" s="377">
        <v>0.8983</v>
      </c>
    </row>
    <row r="34" ht="20.1" customHeight="1" spans="1:5">
      <c r="A34" s="349" t="s">
        <v>944</v>
      </c>
      <c r="B34" s="350">
        <v>15</v>
      </c>
      <c r="C34" s="351">
        <v>6</v>
      </c>
      <c r="D34" s="361">
        <v>0.4</v>
      </c>
      <c r="E34" s="377">
        <v>0.4</v>
      </c>
    </row>
    <row r="35" s="359" customFormat="1" ht="20.1" customHeight="1" spans="1:5">
      <c r="A35" s="345" t="s">
        <v>929</v>
      </c>
      <c r="B35" s="355">
        <v>36918</v>
      </c>
      <c r="C35" s="356">
        <v>34749</v>
      </c>
      <c r="D35" s="357">
        <v>0.9412</v>
      </c>
      <c r="E35" s="376">
        <v>0.921</v>
      </c>
    </row>
    <row r="36" ht="20.1" customHeight="1" spans="1:5">
      <c r="A36" s="375" t="s">
        <v>940</v>
      </c>
      <c r="B36" s="350">
        <v>26688</v>
      </c>
      <c r="C36" s="351">
        <v>24755</v>
      </c>
      <c r="D36" s="361">
        <v>0.9276</v>
      </c>
      <c r="E36" s="377">
        <v>1.009</v>
      </c>
    </row>
    <row r="37" ht="20.1" customHeight="1" spans="1:5">
      <c r="A37" s="375" t="s">
        <v>941</v>
      </c>
      <c r="B37" s="350">
        <v>9000</v>
      </c>
      <c r="C37" s="351">
        <v>9000</v>
      </c>
      <c r="D37" s="361">
        <v>1</v>
      </c>
      <c r="E37" s="377">
        <v>0.75</v>
      </c>
    </row>
    <row r="38" ht="20.1" customHeight="1" spans="1:5">
      <c r="A38" s="375" t="s">
        <v>942</v>
      </c>
      <c r="B38" s="350">
        <v>130</v>
      </c>
      <c r="C38" s="351">
        <v>229</v>
      </c>
      <c r="D38" s="361">
        <v>1.7615</v>
      </c>
      <c r="E38" s="377">
        <v>1.5685</v>
      </c>
    </row>
    <row r="39" s="331" customFormat="1" ht="20.1" customHeight="1" spans="1:5">
      <c r="A39" s="378" t="s">
        <v>951</v>
      </c>
      <c r="B39" s="350">
        <v>1100</v>
      </c>
      <c r="C39" s="351">
        <v>736</v>
      </c>
      <c r="D39" s="361">
        <v>0.6691</v>
      </c>
      <c r="E39" s="377">
        <v>0.7084</v>
      </c>
    </row>
    <row r="40" ht="20.1" customHeight="1" spans="1:5">
      <c r="A40" s="375" t="s">
        <v>943</v>
      </c>
      <c r="B40" s="350"/>
      <c r="C40" s="351"/>
      <c r="D40" s="361"/>
      <c r="E40" s="377"/>
    </row>
    <row r="41" ht="20.1" customHeight="1" spans="1:5">
      <c r="A41" s="375" t="s">
        <v>944</v>
      </c>
      <c r="B41" s="350"/>
      <c r="C41" s="351">
        <v>29</v>
      </c>
      <c r="D41" s="361"/>
      <c r="E41" s="377">
        <v>3.625</v>
      </c>
    </row>
    <row r="42" s="359" customFormat="1" ht="20.1" customHeight="1" spans="1:5">
      <c r="A42" s="345" t="s">
        <v>930</v>
      </c>
      <c r="B42" s="355"/>
      <c r="C42" s="356"/>
      <c r="D42" s="356"/>
      <c r="E42" s="379"/>
    </row>
    <row r="43" ht="20.1" customHeight="1" spans="1:5">
      <c r="A43" s="349" t="s">
        <v>946</v>
      </c>
      <c r="B43" s="350"/>
      <c r="C43" s="351"/>
      <c r="D43" s="351"/>
      <c r="E43" s="373"/>
    </row>
    <row r="44" ht="20.1" customHeight="1" spans="1:5">
      <c r="A44" s="349" t="s">
        <v>941</v>
      </c>
      <c r="B44" s="350"/>
      <c r="C44" s="351"/>
      <c r="D44" s="351"/>
      <c r="E44" s="373"/>
    </row>
    <row r="45" ht="20.1" customHeight="1" spans="1:5">
      <c r="A45" s="349" t="s">
        <v>942</v>
      </c>
      <c r="B45" s="350"/>
      <c r="C45" s="351"/>
      <c r="D45" s="351"/>
      <c r="E45" s="373"/>
    </row>
    <row r="46" ht="20.1" customHeight="1" spans="1:5">
      <c r="A46" s="349" t="s">
        <v>944</v>
      </c>
      <c r="B46" s="350"/>
      <c r="C46" s="351"/>
      <c r="D46" s="351"/>
      <c r="E46" s="373"/>
    </row>
    <row r="47" s="359" customFormat="1" ht="20.1" customHeight="1" spans="1:5">
      <c r="A47" s="366" t="s">
        <v>586</v>
      </c>
      <c r="B47" s="366">
        <v>62263</v>
      </c>
      <c r="C47" s="366">
        <v>60504</v>
      </c>
      <c r="D47" s="357">
        <v>0.9717</v>
      </c>
      <c r="E47" s="376">
        <v>0.9902</v>
      </c>
    </row>
  </sheetData>
  <autoFilter ref="A4:E47">
    <extLst/>
  </autoFilter>
  <mergeCells count="1">
    <mergeCell ref="A2:E2"/>
  </mergeCells>
  <conditionalFormatting sqref="A22:A26">
    <cfRule type="expression" dxfId="1" priority="7" stopIfTrue="1">
      <formula>"len($A:$A)=3"</formula>
    </cfRule>
  </conditionalFormatting>
  <conditionalFormatting sqref="A5:A8 A30">
    <cfRule type="expression" dxfId="1" priority="9" stopIfTrue="1">
      <formula>"len($A:$A)=3"</formula>
    </cfRule>
  </conditionalFormatting>
  <conditionalFormatting sqref="A27:A29 A10 A12:A15 A34 A43:A46">
    <cfRule type="expression" dxfId="1" priority="8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4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M12" sqref="M12"/>
    </sheetView>
  </sheetViews>
  <sheetFormatPr defaultColWidth="9" defaultRowHeight="14.25"/>
  <cols>
    <col min="1" max="1" width="46" style="331" customWidth="1"/>
    <col min="2" max="2" width="12.125" style="332" customWidth="1"/>
    <col min="3" max="5" width="12.125" style="331" customWidth="1"/>
    <col min="6" max="16382" width="9" style="331"/>
    <col min="16383" max="16384" width="9" style="333"/>
  </cols>
  <sheetData>
    <row r="1" ht="19.35" customHeight="1" spans="1:1">
      <c r="A1" s="334" t="s">
        <v>952</v>
      </c>
    </row>
    <row r="2" ht="26.45" customHeight="1" spans="1:5">
      <c r="A2" s="335" t="s">
        <v>47</v>
      </c>
      <c r="B2" s="335"/>
      <c r="C2" s="335"/>
      <c r="D2" s="335"/>
      <c r="E2" s="335"/>
    </row>
    <row r="3" ht="20.25" customHeight="1" spans="1:5">
      <c r="A3" s="336"/>
      <c r="B3" s="337"/>
      <c r="C3" s="338"/>
      <c r="E3" s="339" t="s">
        <v>875</v>
      </c>
    </row>
    <row r="4" ht="44.45" customHeight="1" spans="1:5">
      <c r="A4" s="340" t="s">
        <v>86</v>
      </c>
      <c r="B4" s="341" t="s">
        <v>605</v>
      </c>
      <c r="C4" s="342" t="s">
        <v>88</v>
      </c>
      <c r="D4" s="343" t="s">
        <v>89</v>
      </c>
      <c r="E4" s="344" t="s">
        <v>923</v>
      </c>
    </row>
    <row r="5" ht="17" customHeight="1" spans="1:5">
      <c r="A5" s="345" t="s">
        <v>932</v>
      </c>
      <c r="B5" s="346"/>
      <c r="C5" s="346"/>
      <c r="D5" s="347"/>
      <c r="E5" s="348"/>
    </row>
    <row r="6" ht="17" customHeight="1" spans="1:5">
      <c r="A6" s="349" t="s">
        <v>953</v>
      </c>
      <c r="B6" s="346"/>
      <c r="C6" s="346"/>
      <c r="D6" s="347"/>
      <c r="E6" s="348"/>
    </row>
    <row r="7" ht="17" customHeight="1" spans="1:5">
      <c r="A7" s="349" t="s">
        <v>954</v>
      </c>
      <c r="B7" s="346"/>
      <c r="C7" s="346"/>
      <c r="D7" s="347"/>
      <c r="E7" s="348"/>
    </row>
    <row r="8" ht="17" customHeight="1" spans="1:5">
      <c r="A8" s="349" t="s">
        <v>955</v>
      </c>
      <c r="B8" s="346"/>
      <c r="C8" s="346"/>
      <c r="D8" s="347"/>
      <c r="E8" s="348"/>
    </row>
    <row r="9" ht="17" customHeight="1" spans="1:5">
      <c r="A9" s="349" t="s">
        <v>956</v>
      </c>
      <c r="B9" s="346"/>
      <c r="C9" s="346"/>
      <c r="D9" s="347"/>
      <c r="E9" s="348"/>
    </row>
    <row r="10" ht="17" customHeight="1" spans="1:5">
      <c r="A10" s="349" t="s">
        <v>957</v>
      </c>
      <c r="B10" s="346"/>
      <c r="C10" s="346"/>
      <c r="D10" s="347"/>
      <c r="E10" s="348"/>
    </row>
    <row r="11" ht="17" customHeight="1" spans="1:5">
      <c r="A11" s="345" t="s">
        <v>933</v>
      </c>
      <c r="B11" s="350"/>
      <c r="C11" s="351"/>
      <c r="D11" s="351"/>
      <c r="E11" s="348"/>
    </row>
    <row r="12" ht="17" customHeight="1" spans="1:5">
      <c r="A12" s="352" t="s">
        <v>958</v>
      </c>
      <c r="B12" s="350"/>
      <c r="C12" s="351"/>
      <c r="D12" s="351"/>
      <c r="E12" s="348"/>
    </row>
    <row r="13" ht="17" customHeight="1" spans="1:5">
      <c r="A13" s="352" t="s">
        <v>959</v>
      </c>
      <c r="B13" s="350"/>
      <c r="C13" s="351"/>
      <c r="D13" s="351"/>
      <c r="E13" s="348"/>
    </row>
    <row r="14" ht="17" customHeight="1" spans="1:5">
      <c r="A14" s="349" t="s">
        <v>955</v>
      </c>
      <c r="B14" s="350"/>
      <c r="C14" s="351"/>
      <c r="D14" s="351"/>
      <c r="E14" s="348"/>
    </row>
    <row r="15" ht="17" customHeight="1" spans="1:5">
      <c r="A15" s="352" t="s">
        <v>960</v>
      </c>
      <c r="B15" s="350"/>
      <c r="C15" s="351"/>
      <c r="D15" s="351"/>
      <c r="E15" s="348"/>
    </row>
    <row r="16" ht="17" customHeight="1" spans="1:5">
      <c r="A16" s="352" t="s">
        <v>961</v>
      </c>
      <c r="B16" s="350"/>
      <c r="C16" s="351"/>
      <c r="D16" s="351"/>
      <c r="E16" s="348"/>
    </row>
    <row r="17" ht="17" customHeight="1" spans="1:5">
      <c r="A17" s="352" t="s">
        <v>962</v>
      </c>
      <c r="B17" s="350"/>
      <c r="C17" s="351"/>
      <c r="D17" s="351"/>
      <c r="E17" s="348"/>
    </row>
    <row r="18" ht="17" customHeight="1" spans="1:5">
      <c r="A18" s="352" t="s">
        <v>963</v>
      </c>
      <c r="B18" s="350"/>
      <c r="C18" s="351"/>
      <c r="D18" s="351"/>
      <c r="E18" s="348"/>
    </row>
    <row r="19" ht="17" customHeight="1" spans="1:5">
      <c r="A19" s="352" t="s">
        <v>957</v>
      </c>
      <c r="B19" s="350"/>
      <c r="C19" s="351"/>
      <c r="D19" s="351"/>
      <c r="E19" s="348"/>
    </row>
    <row r="20" ht="17" customHeight="1" spans="1:5">
      <c r="A20" s="345" t="s">
        <v>934</v>
      </c>
      <c r="B20" s="350"/>
      <c r="C20" s="351"/>
      <c r="D20" s="351"/>
      <c r="E20" s="348"/>
    </row>
    <row r="21" ht="17" customHeight="1" spans="1:5">
      <c r="A21" s="353" t="s">
        <v>964</v>
      </c>
      <c r="B21" s="350"/>
      <c r="C21" s="351"/>
      <c r="D21" s="351"/>
      <c r="E21" s="348"/>
    </row>
    <row r="22" ht="17" customHeight="1" spans="1:5">
      <c r="A22" s="353" t="s">
        <v>965</v>
      </c>
      <c r="B22" s="350"/>
      <c r="C22" s="351"/>
      <c r="D22" s="351"/>
      <c r="E22" s="348"/>
    </row>
    <row r="23" ht="17" customHeight="1" spans="1:5">
      <c r="A23" s="353" t="s">
        <v>957</v>
      </c>
      <c r="B23" s="350"/>
      <c r="C23" s="351"/>
      <c r="D23" s="351"/>
      <c r="E23" s="348"/>
    </row>
    <row r="24" ht="17" customHeight="1" spans="1:5">
      <c r="A24" s="345" t="s">
        <v>935</v>
      </c>
      <c r="B24" s="350"/>
      <c r="C24" s="351"/>
      <c r="D24" s="351"/>
      <c r="E24" s="348"/>
    </row>
    <row r="25" ht="17" customHeight="1" spans="1:5">
      <c r="A25" s="354" t="s">
        <v>966</v>
      </c>
      <c r="B25" s="350"/>
      <c r="C25" s="351"/>
      <c r="D25" s="351"/>
      <c r="E25" s="348"/>
    </row>
    <row r="26" ht="17" customHeight="1" spans="1:5">
      <c r="A26" s="354" t="s">
        <v>967</v>
      </c>
      <c r="B26" s="350"/>
      <c r="C26" s="351"/>
      <c r="D26" s="351"/>
      <c r="E26" s="348"/>
    </row>
    <row r="27" ht="17" customHeight="1" spans="1:5">
      <c r="A27" s="354" t="s">
        <v>968</v>
      </c>
      <c r="B27" s="350"/>
      <c r="C27" s="351"/>
      <c r="D27" s="351"/>
      <c r="E27" s="348"/>
    </row>
    <row r="28" ht="17" customHeight="1" spans="1:5">
      <c r="A28" s="354" t="s">
        <v>969</v>
      </c>
      <c r="B28" s="350"/>
      <c r="C28" s="351"/>
      <c r="D28" s="351"/>
      <c r="E28" s="348"/>
    </row>
    <row r="29" ht="17" customHeight="1" spans="1:5">
      <c r="A29" s="354" t="s">
        <v>957</v>
      </c>
      <c r="B29" s="350"/>
      <c r="C29" s="351"/>
      <c r="D29" s="351"/>
      <c r="E29" s="348"/>
    </row>
    <row r="30" s="330" customFormat="1" ht="17" customHeight="1" spans="1:16383">
      <c r="A30" s="345" t="s">
        <v>936</v>
      </c>
      <c r="B30" s="355">
        <v>20275</v>
      </c>
      <c r="C30" s="356">
        <v>20968</v>
      </c>
      <c r="D30" s="357">
        <v>1.0342</v>
      </c>
      <c r="E30" s="358">
        <v>1.1346</v>
      </c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359"/>
      <c r="AD30" s="359"/>
      <c r="AE30" s="359"/>
      <c r="AF30" s="359"/>
      <c r="AG30" s="359"/>
      <c r="AH30" s="359"/>
      <c r="AI30" s="359"/>
      <c r="AJ30" s="359"/>
      <c r="AK30" s="359"/>
      <c r="AL30" s="359"/>
      <c r="AM30" s="359"/>
      <c r="AN30" s="359"/>
      <c r="AO30" s="359"/>
      <c r="AP30" s="359"/>
      <c r="AQ30" s="359"/>
      <c r="AR30" s="359"/>
      <c r="AS30" s="359"/>
      <c r="AT30" s="359"/>
      <c r="AU30" s="359"/>
      <c r="AV30" s="359"/>
      <c r="AW30" s="359"/>
      <c r="AX30" s="359"/>
      <c r="AY30" s="359"/>
      <c r="AZ30" s="359"/>
      <c r="BA30" s="359"/>
      <c r="BB30" s="359"/>
      <c r="BC30" s="359"/>
      <c r="BD30" s="359"/>
      <c r="BE30" s="359"/>
      <c r="BF30" s="359"/>
      <c r="BG30" s="359"/>
      <c r="BH30" s="359"/>
      <c r="BI30" s="359"/>
      <c r="BJ30" s="359"/>
      <c r="BK30" s="359"/>
      <c r="BL30" s="359"/>
      <c r="BM30" s="359"/>
      <c r="BN30" s="359"/>
      <c r="BO30" s="359"/>
      <c r="BP30" s="359"/>
      <c r="BQ30" s="359"/>
      <c r="BR30" s="359"/>
      <c r="BS30" s="359"/>
      <c r="BT30" s="359"/>
      <c r="BU30" s="359"/>
      <c r="BV30" s="359"/>
      <c r="BW30" s="359"/>
      <c r="BX30" s="359"/>
      <c r="BY30" s="359"/>
      <c r="BZ30" s="359"/>
      <c r="CA30" s="359"/>
      <c r="CB30" s="359"/>
      <c r="CC30" s="359"/>
      <c r="CD30" s="359"/>
      <c r="CE30" s="359"/>
      <c r="CF30" s="359"/>
      <c r="CG30" s="359"/>
      <c r="CH30" s="359"/>
      <c r="CI30" s="359"/>
      <c r="CJ30" s="359"/>
      <c r="CK30" s="359"/>
      <c r="CL30" s="359"/>
      <c r="CM30" s="359"/>
      <c r="CN30" s="359"/>
      <c r="CO30" s="359"/>
      <c r="CP30" s="359"/>
      <c r="CQ30" s="359"/>
      <c r="CR30" s="359"/>
      <c r="CS30" s="359"/>
      <c r="CT30" s="359"/>
      <c r="CU30" s="359"/>
      <c r="CV30" s="359"/>
      <c r="CW30" s="359"/>
      <c r="CX30" s="359"/>
      <c r="CY30" s="359"/>
      <c r="CZ30" s="359"/>
      <c r="DA30" s="359"/>
      <c r="DB30" s="359"/>
      <c r="DC30" s="359"/>
      <c r="DD30" s="359"/>
      <c r="DE30" s="359"/>
      <c r="DF30" s="359"/>
      <c r="DG30" s="359"/>
      <c r="DH30" s="359"/>
      <c r="DI30" s="359"/>
      <c r="DJ30" s="359"/>
      <c r="DK30" s="359"/>
      <c r="DL30" s="359"/>
      <c r="DM30" s="359"/>
      <c r="DN30" s="359"/>
      <c r="DO30" s="359"/>
      <c r="DP30" s="359"/>
      <c r="DQ30" s="359"/>
      <c r="DR30" s="359"/>
      <c r="DS30" s="359"/>
      <c r="DT30" s="359"/>
      <c r="DU30" s="359"/>
      <c r="DV30" s="359"/>
      <c r="DW30" s="359"/>
      <c r="DX30" s="359"/>
      <c r="DY30" s="359"/>
      <c r="DZ30" s="359"/>
      <c r="EA30" s="359"/>
      <c r="EB30" s="359"/>
      <c r="EC30" s="359"/>
      <c r="ED30" s="359"/>
      <c r="EE30" s="359"/>
      <c r="EF30" s="359"/>
      <c r="EG30" s="359"/>
      <c r="EH30" s="359"/>
      <c r="EI30" s="359"/>
      <c r="EJ30" s="359"/>
      <c r="EK30" s="359"/>
      <c r="EL30" s="359"/>
      <c r="EM30" s="359"/>
      <c r="EN30" s="359"/>
      <c r="EO30" s="359"/>
      <c r="EP30" s="359"/>
      <c r="EQ30" s="359"/>
      <c r="ER30" s="359"/>
      <c r="ES30" s="359"/>
      <c r="ET30" s="359"/>
      <c r="EU30" s="359"/>
      <c r="EV30" s="359"/>
      <c r="EW30" s="359"/>
      <c r="EX30" s="359"/>
      <c r="EY30" s="359"/>
      <c r="EZ30" s="359"/>
      <c r="FA30" s="359"/>
      <c r="FB30" s="359"/>
      <c r="FC30" s="359"/>
      <c r="FD30" s="359"/>
      <c r="FE30" s="359"/>
      <c r="FF30" s="359"/>
      <c r="FG30" s="359"/>
      <c r="FH30" s="359"/>
      <c r="FI30" s="359"/>
      <c r="FJ30" s="359"/>
      <c r="FK30" s="359"/>
      <c r="FL30" s="359"/>
      <c r="FM30" s="359"/>
      <c r="FN30" s="359"/>
      <c r="FO30" s="359"/>
      <c r="FP30" s="359"/>
      <c r="FQ30" s="359"/>
      <c r="FR30" s="359"/>
      <c r="FS30" s="359"/>
      <c r="FT30" s="359"/>
      <c r="FU30" s="359"/>
      <c r="FV30" s="359"/>
      <c r="FW30" s="359"/>
      <c r="FX30" s="359"/>
      <c r="FY30" s="359"/>
      <c r="FZ30" s="359"/>
      <c r="GA30" s="359"/>
      <c r="GB30" s="359"/>
      <c r="GC30" s="359"/>
      <c r="GD30" s="359"/>
      <c r="GE30" s="359"/>
      <c r="GF30" s="359"/>
      <c r="GG30" s="359"/>
      <c r="GH30" s="359"/>
      <c r="GI30" s="359"/>
      <c r="GJ30" s="359"/>
      <c r="GK30" s="359"/>
      <c r="GL30" s="359"/>
      <c r="GM30" s="359"/>
      <c r="GN30" s="359"/>
      <c r="GO30" s="359"/>
      <c r="GP30" s="359"/>
      <c r="GQ30" s="359"/>
      <c r="GR30" s="359"/>
      <c r="GS30" s="359"/>
      <c r="GT30" s="359"/>
      <c r="GU30" s="359"/>
      <c r="GV30" s="359"/>
      <c r="GW30" s="359"/>
      <c r="GX30" s="359"/>
      <c r="GY30" s="359"/>
      <c r="GZ30" s="359"/>
      <c r="HA30" s="359"/>
      <c r="HB30" s="359"/>
      <c r="HC30" s="359"/>
      <c r="HD30" s="359"/>
      <c r="HE30" s="359"/>
      <c r="HF30" s="359"/>
      <c r="HG30" s="359"/>
      <c r="HH30" s="359"/>
      <c r="HI30" s="359"/>
      <c r="HJ30" s="359"/>
      <c r="HK30" s="359"/>
      <c r="HL30" s="359"/>
      <c r="HM30" s="359"/>
      <c r="HN30" s="359"/>
      <c r="HO30" s="359"/>
      <c r="HP30" s="359"/>
      <c r="HQ30" s="359"/>
      <c r="HR30" s="359"/>
      <c r="HS30" s="359"/>
      <c r="HT30" s="359"/>
      <c r="HU30" s="359"/>
      <c r="HV30" s="359"/>
      <c r="HW30" s="359"/>
      <c r="HX30" s="359"/>
      <c r="HY30" s="359"/>
      <c r="HZ30" s="359"/>
      <c r="IA30" s="359"/>
      <c r="IB30" s="359"/>
      <c r="IC30" s="359"/>
      <c r="ID30" s="359"/>
      <c r="IE30" s="359"/>
      <c r="IF30" s="359"/>
      <c r="IG30" s="359"/>
      <c r="IH30" s="359"/>
      <c r="II30" s="359"/>
      <c r="IJ30" s="359"/>
      <c r="IK30" s="359"/>
      <c r="IL30" s="359"/>
      <c r="IM30" s="359"/>
      <c r="IN30" s="359"/>
      <c r="IO30" s="359"/>
      <c r="IP30" s="359"/>
      <c r="IQ30" s="359"/>
      <c r="IR30" s="359"/>
      <c r="IS30" s="359"/>
      <c r="IT30" s="359"/>
      <c r="IU30" s="359"/>
      <c r="IV30" s="359"/>
      <c r="IW30" s="359"/>
      <c r="IX30" s="359"/>
      <c r="IY30" s="359"/>
      <c r="IZ30" s="359"/>
      <c r="JA30" s="359"/>
      <c r="JB30" s="359"/>
      <c r="JC30" s="359"/>
      <c r="JD30" s="359"/>
      <c r="JE30" s="359"/>
      <c r="JF30" s="359"/>
      <c r="JG30" s="359"/>
      <c r="JH30" s="359"/>
      <c r="JI30" s="359"/>
      <c r="JJ30" s="359"/>
      <c r="JK30" s="359"/>
      <c r="JL30" s="359"/>
      <c r="JM30" s="359"/>
      <c r="JN30" s="359"/>
      <c r="JO30" s="359"/>
      <c r="JP30" s="359"/>
      <c r="JQ30" s="359"/>
      <c r="JR30" s="359"/>
      <c r="JS30" s="359"/>
      <c r="JT30" s="359"/>
      <c r="JU30" s="359"/>
      <c r="JV30" s="359"/>
      <c r="JW30" s="359"/>
      <c r="JX30" s="359"/>
      <c r="JY30" s="359"/>
      <c r="JZ30" s="359"/>
      <c r="KA30" s="359"/>
      <c r="KB30" s="359"/>
      <c r="KC30" s="359"/>
      <c r="KD30" s="359"/>
      <c r="KE30" s="359"/>
      <c r="KF30" s="359"/>
      <c r="KG30" s="359"/>
      <c r="KH30" s="359"/>
      <c r="KI30" s="359"/>
      <c r="KJ30" s="359"/>
      <c r="KK30" s="359"/>
      <c r="KL30" s="359"/>
      <c r="KM30" s="359"/>
      <c r="KN30" s="359"/>
      <c r="KO30" s="359"/>
      <c r="KP30" s="359"/>
      <c r="KQ30" s="359"/>
      <c r="KR30" s="359"/>
      <c r="KS30" s="359"/>
      <c r="KT30" s="359"/>
      <c r="KU30" s="359"/>
      <c r="KV30" s="359"/>
      <c r="KW30" s="359"/>
      <c r="KX30" s="359"/>
      <c r="KY30" s="359"/>
      <c r="KZ30" s="359"/>
      <c r="LA30" s="359"/>
      <c r="LB30" s="359"/>
      <c r="LC30" s="359"/>
      <c r="LD30" s="359"/>
      <c r="LE30" s="359"/>
      <c r="LF30" s="359"/>
      <c r="LG30" s="359"/>
      <c r="LH30" s="359"/>
      <c r="LI30" s="359"/>
      <c r="LJ30" s="359"/>
      <c r="LK30" s="359"/>
      <c r="LL30" s="359"/>
      <c r="LM30" s="359"/>
      <c r="LN30" s="359"/>
      <c r="LO30" s="359"/>
      <c r="LP30" s="359"/>
      <c r="LQ30" s="359"/>
      <c r="LR30" s="359"/>
      <c r="LS30" s="359"/>
      <c r="LT30" s="359"/>
      <c r="LU30" s="359"/>
      <c r="LV30" s="359"/>
      <c r="LW30" s="359"/>
      <c r="LX30" s="359"/>
      <c r="LY30" s="359"/>
      <c r="LZ30" s="359"/>
      <c r="MA30" s="359"/>
      <c r="MB30" s="359"/>
      <c r="MC30" s="359"/>
      <c r="MD30" s="359"/>
      <c r="ME30" s="359"/>
      <c r="MF30" s="359"/>
      <c r="MG30" s="359"/>
      <c r="MH30" s="359"/>
      <c r="MI30" s="359"/>
      <c r="MJ30" s="359"/>
      <c r="MK30" s="359"/>
      <c r="ML30" s="359"/>
      <c r="MM30" s="359"/>
      <c r="MN30" s="359"/>
      <c r="MO30" s="359"/>
      <c r="MP30" s="359"/>
      <c r="MQ30" s="359"/>
      <c r="MR30" s="359"/>
      <c r="MS30" s="359"/>
      <c r="MT30" s="359"/>
      <c r="MU30" s="359"/>
      <c r="MV30" s="359"/>
      <c r="MW30" s="359"/>
      <c r="MX30" s="359"/>
      <c r="MY30" s="359"/>
      <c r="MZ30" s="359"/>
      <c r="NA30" s="359"/>
      <c r="NB30" s="359"/>
      <c r="NC30" s="359"/>
      <c r="ND30" s="359"/>
      <c r="NE30" s="359"/>
      <c r="NF30" s="359"/>
      <c r="NG30" s="359"/>
      <c r="NH30" s="359"/>
      <c r="NI30" s="359"/>
      <c r="NJ30" s="359"/>
      <c r="NK30" s="359"/>
      <c r="NL30" s="359"/>
      <c r="NM30" s="359"/>
      <c r="NN30" s="359"/>
      <c r="NO30" s="359"/>
      <c r="NP30" s="359"/>
      <c r="NQ30" s="359"/>
      <c r="NR30" s="359"/>
      <c r="NS30" s="359"/>
      <c r="NT30" s="359"/>
      <c r="NU30" s="359"/>
      <c r="NV30" s="359"/>
      <c r="NW30" s="359"/>
      <c r="NX30" s="359"/>
      <c r="NY30" s="359"/>
      <c r="NZ30" s="359"/>
      <c r="OA30" s="359"/>
      <c r="OB30" s="359"/>
      <c r="OC30" s="359"/>
      <c r="OD30" s="359"/>
      <c r="OE30" s="359"/>
      <c r="OF30" s="359"/>
      <c r="OG30" s="359"/>
      <c r="OH30" s="359"/>
      <c r="OI30" s="359"/>
      <c r="OJ30" s="359"/>
      <c r="OK30" s="359"/>
      <c r="OL30" s="359"/>
      <c r="OM30" s="359"/>
      <c r="ON30" s="359"/>
      <c r="OO30" s="359"/>
      <c r="OP30" s="359"/>
      <c r="OQ30" s="359"/>
      <c r="OR30" s="359"/>
      <c r="OS30" s="359"/>
      <c r="OT30" s="359"/>
      <c r="OU30" s="359"/>
      <c r="OV30" s="359"/>
      <c r="OW30" s="359"/>
      <c r="OX30" s="359"/>
      <c r="OY30" s="359"/>
      <c r="OZ30" s="359"/>
      <c r="PA30" s="359"/>
      <c r="PB30" s="359"/>
      <c r="PC30" s="359"/>
      <c r="PD30" s="359"/>
      <c r="PE30" s="359"/>
      <c r="PF30" s="359"/>
      <c r="PG30" s="359"/>
      <c r="PH30" s="359"/>
      <c r="PI30" s="359"/>
      <c r="PJ30" s="359"/>
      <c r="PK30" s="359"/>
      <c r="PL30" s="359"/>
      <c r="PM30" s="359"/>
      <c r="PN30" s="359"/>
      <c r="PO30" s="359"/>
      <c r="PP30" s="359"/>
      <c r="PQ30" s="359"/>
      <c r="PR30" s="359"/>
      <c r="PS30" s="359"/>
      <c r="PT30" s="359"/>
      <c r="PU30" s="359"/>
      <c r="PV30" s="359"/>
      <c r="PW30" s="359"/>
      <c r="PX30" s="359"/>
      <c r="PY30" s="359"/>
      <c r="PZ30" s="359"/>
      <c r="QA30" s="359"/>
      <c r="QB30" s="359"/>
      <c r="QC30" s="359"/>
      <c r="QD30" s="359"/>
      <c r="QE30" s="359"/>
      <c r="QF30" s="359"/>
      <c r="QG30" s="359"/>
      <c r="QH30" s="359"/>
      <c r="QI30" s="359"/>
      <c r="QJ30" s="359"/>
      <c r="QK30" s="359"/>
      <c r="QL30" s="359"/>
      <c r="QM30" s="359"/>
      <c r="QN30" s="359"/>
      <c r="QO30" s="359"/>
      <c r="QP30" s="359"/>
      <c r="QQ30" s="359"/>
      <c r="QR30" s="359"/>
      <c r="QS30" s="359"/>
      <c r="QT30" s="359"/>
      <c r="QU30" s="359"/>
      <c r="QV30" s="359"/>
      <c r="QW30" s="359"/>
      <c r="QX30" s="359"/>
      <c r="QY30" s="359"/>
      <c r="QZ30" s="359"/>
      <c r="RA30" s="359"/>
      <c r="RB30" s="359"/>
      <c r="RC30" s="359"/>
      <c r="RD30" s="359"/>
      <c r="RE30" s="359"/>
      <c r="RF30" s="359"/>
      <c r="RG30" s="359"/>
      <c r="RH30" s="359"/>
      <c r="RI30" s="359"/>
      <c r="RJ30" s="359"/>
      <c r="RK30" s="359"/>
      <c r="RL30" s="359"/>
      <c r="RM30" s="359"/>
      <c r="RN30" s="359"/>
      <c r="RO30" s="359"/>
      <c r="RP30" s="359"/>
      <c r="RQ30" s="359"/>
      <c r="RR30" s="359"/>
      <c r="RS30" s="359"/>
      <c r="RT30" s="359"/>
      <c r="RU30" s="359"/>
      <c r="RV30" s="359"/>
      <c r="RW30" s="359"/>
      <c r="RX30" s="359"/>
      <c r="RY30" s="359"/>
      <c r="RZ30" s="359"/>
      <c r="SA30" s="359"/>
      <c r="SB30" s="359"/>
      <c r="SC30" s="359"/>
      <c r="SD30" s="359"/>
      <c r="SE30" s="359"/>
      <c r="SF30" s="359"/>
      <c r="SG30" s="359"/>
      <c r="SH30" s="359"/>
      <c r="SI30" s="359"/>
      <c r="SJ30" s="359"/>
      <c r="SK30" s="359"/>
      <c r="SL30" s="359"/>
      <c r="SM30" s="359"/>
      <c r="SN30" s="359"/>
      <c r="SO30" s="359"/>
      <c r="SP30" s="359"/>
      <c r="SQ30" s="359"/>
      <c r="SR30" s="359"/>
      <c r="SS30" s="359"/>
      <c r="ST30" s="359"/>
      <c r="SU30" s="359"/>
      <c r="SV30" s="359"/>
      <c r="SW30" s="359"/>
      <c r="SX30" s="359"/>
      <c r="SY30" s="359"/>
      <c r="SZ30" s="359"/>
      <c r="TA30" s="359"/>
      <c r="TB30" s="359"/>
      <c r="TC30" s="359"/>
      <c r="TD30" s="359"/>
      <c r="TE30" s="359"/>
      <c r="TF30" s="359"/>
      <c r="TG30" s="359"/>
      <c r="TH30" s="359"/>
      <c r="TI30" s="359"/>
      <c r="TJ30" s="359"/>
      <c r="TK30" s="359"/>
      <c r="TL30" s="359"/>
      <c r="TM30" s="359"/>
      <c r="TN30" s="359"/>
      <c r="TO30" s="359"/>
      <c r="TP30" s="359"/>
      <c r="TQ30" s="359"/>
      <c r="TR30" s="359"/>
      <c r="TS30" s="359"/>
      <c r="TT30" s="359"/>
      <c r="TU30" s="359"/>
      <c r="TV30" s="359"/>
      <c r="TW30" s="359"/>
      <c r="TX30" s="359"/>
      <c r="TY30" s="359"/>
      <c r="TZ30" s="359"/>
      <c r="UA30" s="359"/>
      <c r="UB30" s="359"/>
      <c r="UC30" s="359"/>
      <c r="UD30" s="359"/>
      <c r="UE30" s="359"/>
      <c r="UF30" s="359"/>
      <c r="UG30" s="359"/>
      <c r="UH30" s="359"/>
      <c r="UI30" s="359"/>
      <c r="UJ30" s="359"/>
      <c r="UK30" s="359"/>
      <c r="UL30" s="359"/>
      <c r="UM30" s="359"/>
      <c r="UN30" s="359"/>
      <c r="UO30" s="359"/>
      <c r="UP30" s="359"/>
      <c r="UQ30" s="359"/>
      <c r="UR30" s="359"/>
      <c r="US30" s="359"/>
      <c r="UT30" s="359"/>
      <c r="UU30" s="359"/>
      <c r="UV30" s="359"/>
      <c r="UW30" s="359"/>
      <c r="UX30" s="359"/>
      <c r="UY30" s="359"/>
      <c r="UZ30" s="359"/>
      <c r="VA30" s="359"/>
      <c r="VB30" s="359"/>
      <c r="VC30" s="359"/>
      <c r="VD30" s="359"/>
      <c r="VE30" s="359"/>
      <c r="VF30" s="359"/>
      <c r="VG30" s="359"/>
      <c r="VH30" s="359"/>
      <c r="VI30" s="359"/>
      <c r="VJ30" s="359"/>
      <c r="VK30" s="359"/>
      <c r="VL30" s="359"/>
      <c r="VM30" s="359"/>
      <c r="VN30" s="359"/>
      <c r="VO30" s="359"/>
      <c r="VP30" s="359"/>
      <c r="VQ30" s="359"/>
      <c r="VR30" s="359"/>
      <c r="VS30" s="359"/>
      <c r="VT30" s="359"/>
      <c r="VU30" s="359"/>
      <c r="VV30" s="359"/>
      <c r="VW30" s="359"/>
      <c r="VX30" s="359"/>
      <c r="VY30" s="359"/>
      <c r="VZ30" s="359"/>
      <c r="WA30" s="359"/>
      <c r="WB30" s="359"/>
      <c r="WC30" s="359"/>
      <c r="WD30" s="359"/>
      <c r="WE30" s="359"/>
      <c r="WF30" s="359"/>
      <c r="WG30" s="359"/>
      <c r="WH30" s="359"/>
      <c r="WI30" s="359"/>
      <c r="WJ30" s="359"/>
      <c r="WK30" s="359"/>
      <c r="WL30" s="359"/>
      <c r="WM30" s="359"/>
      <c r="WN30" s="359"/>
      <c r="WO30" s="359"/>
      <c r="WP30" s="359"/>
      <c r="WQ30" s="359"/>
      <c r="WR30" s="359"/>
      <c r="WS30" s="359"/>
      <c r="WT30" s="359"/>
      <c r="WU30" s="359"/>
      <c r="WV30" s="359"/>
      <c r="WW30" s="359"/>
      <c r="WX30" s="359"/>
      <c r="WY30" s="359"/>
      <c r="WZ30" s="359"/>
      <c r="XA30" s="359"/>
      <c r="XB30" s="359"/>
      <c r="XC30" s="359"/>
      <c r="XD30" s="359"/>
      <c r="XE30" s="359"/>
      <c r="XF30" s="359"/>
      <c r="XG30" s="359"/>
      <c r="XH30" s="359"/>
      <c r="XI30" s="359"/>
      <c r="XJ30" s="359"/>
      <c r="XK30" s="359"/>
      <c r="XL30" s="359"/>
      <c r="XM30" s="359"/>
      <c r="XN30" s="359"/>
      <c r="XO30" s="359"/>
      <c r="XP30" s="359"/>
      <c r="XQ30" s="359"/>
      <c r="XR30" s="359"/>
      <c r="XS30" s="359"/>
      <c r="XT30" s="359"/>
      <c r="XU30" s="359"/>
      <c r="XV30" s="359"/>
      <c r="XW30" s="359"/>
      <c r="XX30" s="359"/>
      <c r="XY30" s="359"/>
      <c r="XZ30" s="359"/>
      <c r="YA30" s="359"/>
      <c r="YB30" s="359"/>
      <c r="YC30" s="359"/>
      <c r="YD30" s="359"/>
      <c r="YE30" s="359"/>
      <c r="YF30" s="359"/>
      <c r="YG30" s="359"/>
      <c r="YH30" s="359"/>
      <c r="YI30" s="359"/>
      <c r="YJ30" s="359"/>
      <c r="YK30" s="359"/>
      <c r="YL30" s="359"/>
      <c r="YM30" s="359"/>
      <c r="YN30" s="359"/>
      <c r="YO30" s="359"/>
      <c r="YP30" s="359"/>
      <c r="YQ30" s="359"/>
      <c r="YR30" s="359"/>
      <c r="YS30" s="359"/>
      <c r="YT30" s="359"/>
      <c r="YU30" s="359"/>
      <c r="YV30" s="359"/>
      <c r="YW30" s="359"/>
      <c r="YX30" s="359"/>
      <c r="YY30" s="359"/>
      <c r="YZ30" s="359"/>
      <c r="ZA30" s="359"/>
      <c r="ZB30" s="359"/>
      <c r="ZC30" s="359"/>
      <c r="ZD30" s="359"/>
      <c r="ZE30" s="359"/>
      <c r="ZF30" s="359"/>
      <c r="ZG30" s="359"/>
      <c r="ZH30" s="359"/>
      <c r="ZI30" s="359"/>
      <c r="ZJ30" s="359"/>
      <c r="ZK30" s="359"/>
      <c r="ZL30" s="359"/>
      <c r="ZM30" s="359"/>
      <c r="ZN30" s="359"/>
      <c r="ZO30" s="359"/>
      <c r="ZP30" s="359"/>
      <c r="ZQ30" s="359"/>
      <c r="ZR30" s="359"/>
      <c r="ZS30" s="359"/>
      <c r="ZT30" s="359"/>
      <c r="ZU30" s="359"/>
      <c r="ZV30" s="359"/>
      <c r="ZW30" s="359"/>
      <c r="ZX30" s="359"/>
      <c r="ZY30" s="359"/>
      <c r="ZZ30" s="359"/>
      <c r="AAA30" s="359"/>
      <c r="AAB30" s="359"/>
      <c r="AAC30" s="359"/>
      <c r="AAD30" s="359"/>
      <c r="AAE30" s="359"/>
      <c r="AAF30" s="359"/>
      <c r="AAG30" s="359"/>
      <c r="AAH30" s="359"/>
      <c r="AAI30" s="359"/>
      <c r="AAJ30" s="359"/>
      <c r="AAK30" s="359"/>
      <c r="AAL30" s="359"/>
      <c r="AAM30" s="359"/>
      <c r="AAN30" s="359"/>
      <c r="AAO30" s="359"/>
      <c r="AAP30" s="359"/>
      <c r="AAQ30" s="359"/>
      <c r="AAR30" s="359"/>
      <c r="AAS30" s="359"/>
      <c r="AAT30" s="359"/>
      <c r="AAU30" s="359"/>
      <c r="AAV30" s="359"/>
      <c r="AAW30" s="359"/>
      <c r="AAX30" s="359"/>
      <c r="AAY30" s="359"/>
      <c r="AAZ30" s="359"/>
      <c r="ABA30" s="359"/>
      <c r="ABB30" s="359"/>
      <c r="ABC30" s="359"/>
      <c r="ABD30" s="359"/>
      <c r="ABE30" s="359"/>
      <c r="ABF30" s="359"/>
      <c r="ABG30" s="359"/>
      <c r="ABH30" s="359"/>
      <c r="ABI30" s="359"/>
      <c r="ABJ30" s="359"/>
      <c r="ABK30" s="359"/>
      <c r="ABL30" s="359"/>
      <c r="ABM30" s="359"/>
      <c r="ABN30" s="359"/>
      <c r="ABO30" s="359"/>
      <c r="ABP30" s="359"/>
      <c r="ABQ30" s="359"/>
      <c r="ABR30" s="359"/>
      <c r="ABS30" s="359"/>
      <c r="ABT30" s="359"/>
      <c r="ABU30" s="359"/>
      <c r="ABV30" s="359"/>
      <c r="ABW30" s="359"/>
      <c r="ABX30" s="359"/>
      <c r="ABY30" s="359"/>
      <c r="ABZ30" s="359"/>
      <c r="ACA30" s="359"/>
      <c r="ACB30" s="359"/>
      <c r="ACC30" s="359"/>
      <c r="ACD30" s="359"/>
      <c r="ACE30" s="359"/>
      <c r="ACF30" s="359"/>
      <c r="ACG30" s="359"/>
      <c r="ACH30" s="359"/>
      <c r="ACI30" s="359"/>
      <c r="ACJ30" s="359"/>
      <c r="ACK30" s="359"/>
      <c r="ACL30" s="359"/>
      <c r="ACM30" s="359"/>
      <c r="ACN30" s="359"/>
      <c r="ACO30" s="359"/>
      <c r="ACP30" s="359"/>
      <c r="ACQ30" s="359"/>
      <c r="ACR30" s="359"/>
      <c r="ACS30" s="359"/>
      <c r="ACT30" s="359"/>
      <c r="ACU30" s="359"/>
      <c r="ACV30" s="359"/>
      <c r="ACW30" s="359"/>
      <c r="ACX30" s="359"/>
      <c r="ACY30" s="359"/>
      <c r="ACZ30" s="359"/>
      <c r="ADA30" s="359"/>
      <c r="ADB30" s="359"/>
      <c r="ADC30" s="359"/>
      <c r="ADD30" s="359"/>
      <c r="ADE30" s="359"/>
      <c r="ADF30" s="359"/>
      <c r="ADG30" s="359"/>
      <c r="ADH30" s="359"/>
      <c r="ADI30" s="359"/>
      <c r="ADJ30" s="359"/>
      <c r="ADK30" s="359"/>
      <c r="ADL30" s="359"/>
      <c r="ADM30" s="359"/>
      <c r="ADN30" s="359"/>
      <c r="ADO30" s="359"/>
      <c r="ADP30" s="359"/>
      <c r="ADQ30" s="359"/>
      <c r="ADR30" s="359"/>
      <c r="ADS30" s="359"/>
      <c r="ADT30" s="359"/>
      <c r="ADU30" s="359"/>
      <c r="ADV30" s="359"/>
      <c r="ADW30" s="359"/>
      <c r="ADX30" s="359"/>
      <c r="ADY30" s="359"/>
      <c r="ADZ30" s="359"/>
      <c r="AEA30" s="359"/>
      <c r="AEB30" s="359"/>
      <c r="AEC30" s="359"/>
      <c r="AED30" s="359"/>
      <c r="AEE30" s="359"/>
      <c r="AEF30" s="359"/>
      <c r="AEG30" s="359"/>
      <c r="AEH30" s="359"/>
      <c r="AEI30" s="359"/>
      <c r="AEJ30" s="359"/>
      <c r="AEK30" s="359"/>
      <c r="AEL30" s="359"/>
      <c r="AEM30" s="359"/>
      <c r="AEN30" s="359"/>
      <c r="AEO30" s="359"/>
      <c r="AEP30" s="359"/>
      <c r="AEQ30" s="359"/>
      <c r="AER30" s="359"/>
      <c r="AES30" s="359"/>
      <c r="AET30" s="359"/>
      <c r="AEU30" s="359"/>
      <c r="AEV30" s="359"/>
      <c r="AEW30" s="359"/>
      <c r="AEX30" s="359"/>
      <c r="AEY30" s="359"/>
      <c r="AEZ30" s="359"/>
      <c r="AFA30" s="359"/>
      <c r="AFB30" s="359"/>
      <c r="AFC30" s="359"/>
      <c r="AFD30" s="359"/>
      <c r="AFE30" s="359"/>
      <c r="AFF30" s="359"/>
      <c r="AFG30" s="359"/>
      <c r="AFH30" s="359"/>
      <c r="AFI30" s="359"/>
      <c r="AFJ30" s="359"/>
      <c r="AFK30" s="359"/>
      <c r="AFL30" s="359"/>
      <c r="AFM30" s="359"/>
      <c r="AFN30" s="359"/>
      <c r="AFO30" s="359"/>
      <c r="AFP30" s="359"/>
      <c r="AFQ30" s="359"/>
      <c r="AFR30" s="359"/>
      <c r="AFS30" s="359"/>
      <c r="AFT30" s="359"/>
      <c r="AFU30" s="359"/>
      <c r="AFV30" s="359"/>
      <c r="AFW30" s="359"/>
      <c r="AFX30" s="359"/>
      <c r="AFY30" s="359"/>
      <c r="AFZ30" s="359"/>
      <c r="AGA30" s="359"/>
      <c r="AGB30" s="359"/>
      <c r="AGC30" s="359"/>
      <c r="AGD30" s="359"/>
      <c r="AGE30" s="359"/>
      <c r="AGF30" s="359"/>
      <c r="AGG30" s="359"/>
      <c r="AGH30" s="359"/>
      <c r="AGI30" s="359"/>
      <c r="AGJ30" s="359"/>
      <c r="AGK30" s="359"/>
      <c r="AGL30" s="359"/>
      <c r="AGM30" s="359"/>
      <c r="AGN30" s="359"/>
      <c r="AGO30" s="359"/>
      <c r="AGP30" s="359"/>
      <c r="AGQ30" s="359"/>
      <c r="AGR30" s="359"/>
      <c r="AGS30" s="359"/>
      <c r="AGT30" s="359"/>
      <c r="AGU30" s="359"/>
      <c r="AGV30" s="359"/>
      <c r="AGW30" s="359"/>
      <c r="AGX30" s="359"/>
      <c r="AGY30" s="359"/>
      <c r="AGZ30" s="359"/>
      <c r="AHA30" s="359"/>
      <c r="AHB30" s="359"/>
      <c r="AHC30" s="359"/>
      <c r="AHD30" s="359"/>
      <c r="AHE30" s="359"/>
      <c r="AHF30" s="359"/>
      <c r="AHG30" s="359"/>
      <c r="AHH30" s="359"/>
      <c r="AHI30" s="359"/>
      <c r="AHJ30" s="359"/>
      <c r="AHK30" s="359"/>
      <c r="AHL30" s="359"/>
      <c r="AHM30" s="359"/>
      <c r="AHN30" s="359"/>
      <c r="AHO30" s="359"/>
      <c r="AHP30" s="359"/>
      <c r="AHQ30" s="359"/>
      <c r="AHR30" s="359"/>
      <c r="AHS30" s="359"/>
      <c r="AHT30" s="359"/>
      <c r="AHU30" s="359"/>
      <c r="AHV30" s="359"/>
      <c r="AHW30" s="359"/>
      <c r="AHX30" s="359"/>
      <c r="AHY30" s="359"/>
      <c r="AHZ30" s="359"/>
      <c r="AIA30" s="359"/>
      <c r="AIB30" s="359"/>
      <c r="AIC30" s="359"/>
      <c r="AID30" s="359"/>
      <c r="AIE30" s="359"/>
      <c r="AIF30" s="359"/>
      <c r="AIG30" s="359"/>
      <c r="AIH30" s="359"/>
      <c r="AII30" s="359"/>
      <c r="AIJ30" s="359"/>
      <c r="AIK30" s="359"/>
      <c r="AIL30" s="359"/>
      <c r="AIM30" s="359"/>
      <c r="AIN30" s="359"/>
      <c r="AIO30" s="359"/>
      <c r="AIP30" s="359"/>
      <c r="AIQ30" s="359"/>
      <c r="AIR30" s="359"/>
      <c r="AIS30" s="359"/>
      <c r="AIT30" s="359"/>
      <c r="AIU30" s="359"/>
      <c r="AIV30" s="359"/>
      <c r="AIW30" s="359"/>
      <c r="AIX30" s="359"/>
      <c r="AIY30" s="359"/>
      <c r="AIZ30" s="359"/>
      <c r="AJA30" s="359"/>
      <c r="AJB30" s="359"/>
      <c r="AJC30" s="359"/>
      <c r="AJD30" s="359"/>
      <c r="AJE30" s="359"/>
      <c r="AJF30" s="359"/>
      <c r="AJG30" s="359"/>
      <c r="AJH30" s="359"/>
      <c r="AJI30" s="359"/>
      <c r="AJJ30" s="359"/>
      <c r="AJK30" s="359"/>
      <c r="AJL30" s="359"/>
      <c r="AJM30" s="359"/>
      <c r="AJN30" s="359"/>
      <c r="AJO30" s="359"/>
      <c r="AJP30" s="359"/>
      <c r="AJQ30" s="359"/>
      <c r="AJR30" s="359"/>
      <c r="AJS30" s="359"/>
      <c r="AJT30" s="359"/>
      <c r="AJU30" s="359"/>
      <c r="AJV30" s="359"/>
      <c r="AJW30" s="359"/>
      <c r="AJX30" s="359"/>
      <c r="AJY30" s="359"/>
      <c r="AJZ30" s="359"/>
      <c r="AKA30" s="359"/>
      <c r="AKB30" s="359"/>
      <c r="AKC30" s="359"/>
      <c r="AKD30" s="359"/>
      <c r="AKE30" s="359"/>
      <c r="AKF30" s="359"/>
      <c r="AKG30" s="359"/>
      <c r="AKH30" s="359"/>
      <c r="AKI30" s="359"/>
      <c r="AKJ30" s="359"/>
      <c r="AKK30" s="359"/>
      <c r="AKL30" s="359"/>
      <c r="AKM30" s="359"/>
      <c r="AKN30" s="359"/>
      <c r="AKO30" s="359"/>
      <c r="AKP30" s="359"/>
      <c r="AKQ30" s="359"/>
      <c r="AKR30" s="359"/>
      <c r="AKS30" s="359"/>
      <c r="AKT30" s="359"/>
      <c r="AKU30" s="359"/>
      <c r="AKV30" s="359"/>
      <c r="AKW30" s="359"/>
      <c r="AKX30" s="359"/>
      <c r="AKY30" s="359"/>
      <c r="AKZ30" s="359"/>
      <c r="ALA30" s="359"/>
      <c r="ALB30" s="359"/>
      <c r="ALC30" s="359"/>
      <c r="ALD30" s="359"/>
      <c r="ALE30" s="359"/>
      <c r="ALF30" s="359"/>
      <c r="ALG30" s="359"/>
      <c r="ALH30" s="359"/>
      <c r="ALI30" s="359"/>
      <c r="ALJ30" s="359"/>
      <c r="ALK30" s="359"/>
      <c r="ALL30" s="359"/>
      <c r="ALM30" s="359"/>
      <c r="ALN30" s="359"/>
      <c r="ALO30" s="359"/>
      <c r="ALP30" s="359"/>
      <c r="ALQ30" s="359"/>
      <c r="ALR30" s="359"/>
      <c r="ALS30" s="359"/>
      <c r="ALT30" s="359"/>
      <c r="ALU30" s="359"/>
      <c r="ALV30" s="359"/>
      <c r="ALW30" s="359"/>
      <c r="ALX30" s="359"/>
      <c r="ALY30" s="359"/>
      <c r="ALZ30" s="359"/>
      <c r="AMA30" s="359"/>
      <c r="AMB30" s="359"/>
      <c r="AMC30" s="359"/>
      <c r="AMD30" s="359"/>
      <c r="AME30" s="359"/>
      <c r="AMF30" s="359"/>
      <c r="AMG30" s="359"/>
      <c r="AMH30" s="359"/>
      <c r="AMI30" s="359"/>
      <c r="AMJ30" s="359"/>
      <c r="AMK30" s="359"/>
      <c r="AML30" s="359"/>
      <c r="AMM30" s="359"/>
      <c r="AMN30" s="359"/>
      <c r="AMO30" s="359"/>
      <c r="AMP30" s="359"/>
      <c r="AMQ30" s="359"/>
      <c r="AMR30" s="359"/>
      <c r="AMS30" s="359"/>
      <c r="AMT30" s="359"/>
      <c r="AMU30" s="359"/>
      <c r="AMV30" s="359"/>
      <c r="AMW30" s="359"/>
      <c r="AMX30" s="359"/>
      <c r="AMY30" s="359"/>
      <c r="AMZ30" s="359"/>
      <c r="ANA30" s="359"/>
      <c r="ANB30" s="359"/>
      <c r="ANC30" s="359"/>
      <c r="AND30" s="359"/>
      <c r="ANE30" s="359"/>
      <c r="ANF30" s="359"/>
      <c r="ANG30" s="359"/>
      <c r="ANH30" s="359"/>
      <c r="ANI30" s="359"/>
      <c r="ANJ30" s="359"/>
      <c r="ANK30" s="359"/>
      <c r="ANL30" s="359"/>
      <c r="ANM30" s="359"/>
      <c r="ANN30" s="359"/>
      <c r="ANO30" s="359"/>
      <c r="ANP30" s="359"/>
      <c r="ANQ30" s="359"/>
      <c r="ANR30" s="359"/>
      <c r="ANS30" s="359"/>
      <c r="ANT30" s="359"/>
      <c r="ANU30" s="359"/>
      <c r="ANV30" s="359"/>
      <c r="ANW30" s="359"/>
      <c r="ANX30" s="359"/>
      <c r="ANY30" s="359"/>
      <c r="ANZ30" s="359"/>
      <c r="AOA30" s="359"/>
      <c r="AOB30" s="359"/>
      <c r="AOC30" s="359"/>
      <c r="AOD30" s="359"/>
      <c r="AOE30" s="359"/>
      <c r="AOF30" s="359"/>
      <c r="AOG30" s="359"/>
      <c r="AOH30" s="359"/>
      <c r="AOI30" s="359"/>
      <c r="AOJ30" s="359"/>
      <c r="AOK30" s="359"/>
      <c r="AOL30" s="359"/>
      <c r="AOM30" s="359"/>
      <c r="AON30" s="359"/>
      <c r="AOO30" s="359"/>
      <c r="AOP30" s="359"/>
      <c r="AOQ30" s="359"/>
      <c r="AOR30" s="359"/>
      <c r="AOS30" s="359"/>
      <c r="AOT30" s="359"/>
      <c r="AOU30" s="359"/>
      <c r="AOV30" s="359"/>
      <c r="AOW30" s="359"/>
      <c r="AOX30" s="359"/>
      <c r="AOY30" s="359"/>
      <c r="AOZ30" s="359"/>
      <c r="APA30" s="359"/>
      <c r="APB30" s="359"/>
      <c r="APC30" s="359"/>
      <c r="APD30" s="359"/>
      <c r="APE30" s="359"/>
      <c r="APF30" s="359"/>
      <c r="APG30" s="359"/>
      <c r="APH30" s="359"/>
      <c r="API30" s="359"/>
      <c r="APJ30" s="359"/>
      <c r="APK30" s="359"/>
      <c r="APL30" s="359"/>
      <c r="APM30" s="359"/>
      <c r="APN30" s="359"/>
      <c r="APO30" s="359"/>
      <c r="APP30" s="359"/>
      <c r="APQ30" s="359"/>
      <c r="APR30" s="359"/>
      <c r="APS30" s="359"/>
      <c r="APT30" s="359"/>
      <c r="APU30" s="359"/>
      <c r="APV30" s="359"/>
      <c r="APW30" s="359"/>
      <c r="APX30" s="359"/>
      <c r="APY30" s="359"/>
      <c r="APZ30" s="359"/>
      <c r="AQA30" s="359"/>
      <c r="AQB30" s="359"/>
      <c r="AQC30" s="359"/>
      <c r="AQD30" s="359"/>
      <c r="AQE30" s="359"/>
      <c r="AQF30" s="359"/>
      <c r="AQG30" s="359"/>
      <c r="AQH30" s="359"/>
      <c r="AQI30" s="359"/>
      <c r="AQJ30" s="359"/>
      <c r="AQK30" s="359"/>
      <c r="AQL30" s="359"/>
      <c r="AQM30" s="359"/>
      <c r="AQN30" s="359"/>
      <c r="AQO30" s="359"/>
      <c r="AQP30" s="359"/>
      <c r="AQQ30" s="359"/>
      <c r="AQR30" s="359"/>
      <c r="AQS30" s="359"/>
      <c r="AQT30" s="359"/>
      <c r="AQU30" s="359"/>
      <c r="AQV30" s="359"/>
      <c r="AQW30" s="359"/>
      <c r="AQX30" s="359"/>
      <c r="AQY30" s="359"/>
      <c r="AQZ30" s="359"/>
      <c r="ARA30" s="359"/>
      <c r="ARB30" s="359"/>
      <c r="ARC30" s="359"/>
      <c r="ARD30" s="359"/>
      <c r="ARE30" s="359"/>
      <c r="ARF30" s="359"/>
      <c r="ARG30" s="359"/>
      <c r="ARH30" s="359"/>
      <c r="ARI30" s="359"/>
      <c r="ARJ30" s="359"/>
      <c r="ARK30" s="359"/>
      <c r="ARL30" s="359"/>
      <c r="ARM30" s="359"/>
      <c r="ARN30" s="359"/>
      <c r="ARO30" s="359"/>
      <c r="ARP30" s="359"/>
      <c r="ARQ30" s="359"/>
      <c r="ARR30" s="359"/>
      <c r="ARS30" s="359"/>
      <c r="ART30" s="359"/>
      <c r="ARU30" s="359"/>
      <c r="ARV30" s="359"/>
      <c r="ARW30" s="359"/>
      <c r="ARX30" s="359"/>
      <c r="ARY30" s="359"/>
      <c r="ARZ30" s="359"/>
      <c r="ASA30" s="359"/>
      <c r="ASB30" s="359"/>
      <c r="ASC30" s="359"/>
      <c r="ASD30" s="359"/>
      <c r="ASE30" s="359"/>
      <c r="ASF30" s="359"/>
      <c r="ASG30" s="359"/>
      <c r="ASH30" s="359"/>
      <c r="ASI30" s="359"/>
      <c r="ASJ30" s="359"/>
      <c r="ASK30" s="359"/>
      <c r="ASL30" s="359"/>
      <c r="ASM30" s="359"/>
      <c r="ASN30" s="359"/>
      <c r="ASO30" s="359"/>
      <c r="ASP30" s="359"/>
      <c r="ASQ30" s="359"/>
      <c r="ASR30" s="359"/>
      <c r="ASS30" s="359"/>
      <c r="AST30" s="359"/>
      <c r="ASU30" s="359"/>
      <c r="ASV30" s="359"/>
      <c r="ASW30" s="359"/>
      <c r="ASX30" s="359"/>
      <c r="ASY30" s="359"/>
      <c r="ASZ30" s="359"/>
      <c r="ATA30" s="359"/>
      <c r="ATB30" s="359"/>
      <c r="ATC30" s="359"/>
      <c r="ATD30" s="359"/>
      <c r="ATE30" s="359"/>
      <c r="ATF30" s="359"/>
      <c r="ATG30" s="359"/>
      <c r="ATH30" s="359"/>
      <c r="ATI30" s="359"/>
      <c r="ATJ30" s="359"/>
      <c r="ATK30" s="359"/>
      <c r="ATL30" s="359"/>
      <c r="ATM30" s="359"/>
      <c r="ATN30" s="359"/>
      <c r="ATO30" s="359"/>
      <c r="ATP30" s="359"/>
      <c r="ATQ30" s="359"/>
      <c r="ATR30" s="359"/>
      <c r="ATS30" s="359"/>
      <c r="ATT30" s="359"/>
      <c r="ATU30" s="359"/>
      <c r="ATV30" s="359"/>
      <c r="ATW30" s="359"/>
      <c r="ATX30" s="359"/>
      <c r="ATY30" s="359"/>
      <c r="ATZ30" s="359"/>
      <c r="AUA30" s="359"/>
      <c r="AUB30" s="359"/>
      <c r="AUC30" s="359"/>
      <c r="AUD30" s="359"/>
      <c r="AUE30" s="359"/>
      <c r="AUF30" s="359"/>
      <c r="AUG30" s="359"/>
      <c r="AUH30" s="359"/>
      <c r="AUI30" s="359"/>
      <c r="AUJ30" s="359"/>
      <c r="AUK30" s="359"/>
      <c r="AUL30" s="359"/>
      <c r="AUM30" s="359"/>
      <c r="AUN30" s="359"/>
      <c r="AUO30" s="359"/>
      <c r="AUP30" s="359"/>
      <c r="AUQ30" s="359"/>
      <c r="AUR30" s="359"/>
      <c r="AUS30" s="359"/>
      <c r="AUT30" s="359"/>
      <c r="AUU30" s="359"/>
      <c r="AUV30" s="359"/>
      <c r="AUW30" s="359"/>
      <c r="AUX30" s="359"/>
      <c r="AUY30" s="359"/>
      <c r="AUZ30" s="359"/>
      <c r="AVA30" s="359"/>
      <c r="AVB30" s="359"/>
      <c r="AVC30" s="359"/>
      <c r="AVD30" s="359"/>
      <c r="AVE30" s="359"/>
      <c r="AVF30" s="359"/>
      <c r="AVG30" s="359"/>
      <c r="AVH30" s="359"/>
      <c r="AVI30" s="359"/>
      <c r="AVJ30" s="359"/>
      <c r="AVK30" s="359"/>
      <c r="AVL30" s="359"/>
      <c r="AVM30" s="359"/>
      <c r="AVN30" s="359"/>
      <c r="AVO30" s="359"/>
      <c r="AVP30" s="359"/>
      <c r="AVQ30" s="359"/>
      <c r="AVR30" s="359"/>
      <c r="AVS30" s="359"/>
      <c r="AVT30" s="359"/>
      <c r="AVU30" s="359"/>
      <c r="AVV30" s="359"/>
      <c r="AVW30" s="359"/>
      <c r="AVX30" s="359"/>
      <c r="AVY30" s="359"/>
      <c r="AVZ30" s="359"/>
      <c r="AWA30" s="359"/>
      <c r="AWB30" s="359"/>
      <c r="AWC30" s="359"/>
      <c r="AWD30" s="359"/>
      <c r="AWE30" s="359"/>
      <c r="AWF30" s="359"/>
      <c r="AWG30" s="359"/>
      <c r="AWH30" s="359"/>
      <c r="AWI30" s="359"/>
      <c r="AWJ30" s="359"/>
      <c r="AWK30" s="359"/>
      <c r="AWL30" s="359"/>
      <c r="AWM30" s="359"/>
      <c r="AWN30" s="359"/>
      <c r="AWO30" s="359"/>
      <c r="AWP30" s="359"/>
      <c r="AWQ30" s="359"/>
      <c r="AWR30" s="359"/>
      <c r="AWS30" s="359"/>
      <c r="AWT30" s="359"/>
      <c r="AWU30" s="359"/>
      <c r="AWV30" s="359"/>
      <c r="AWW30" s="359"/>
      <c r="AWX30" s="359"/>
      <c r="AWY30" s="359"/>
      <c r="AWZ30" s="359"/>
      <c r="AXA30" s="359"/>
      <c r="AXB30" s="359"/>
      <c r="AXC30" s="359"/>
      <c r="AXD30" s="359"/>
      <c r="AXE30" s="359"/>
      <c r="AXF30" s="359"/>
      <c r="AXG30" s="359"/>
      <c r="AXH30" s="359"/>
      <c r="AXI30" s="359"/>
      <c r="AXJ30" s="359"/>
      <c r="AXK30" s="359"/>
      <c r="AXL30" s="359"/>
      <c r="AXM30" s="359"/>
      <c r="AXN30" s="359"/>
      <c r="AXO30" s="359"/>
      <c r="AXP30" s="359"/>
      <c r="AXQ30" s="359"/>
      <c r="AXR30" s="359"/>
      <c r="AXS30" s="359"/>
      <c r="AXT30" s="359"/>
      <c r="AXU30" s="359"/>
      <c r="AXV30" s="359"/>
      <c r="AXW30" s="359"/>
      <c r="AXX30" s="359"/>
      <c r="AXY30" s="359"/>
      <c r="AXZ30" s="359"/>
      <c r="AYA30" s="359"/>
      <c r="AYB30" s="359"/>
      <c r="AYC30" s="359"/>
      <c r="AYD30" s="359"/>
      <c r="AYE30" s="359"/>
      <c r="AYF30" s="359"/>
      <c r="AYG30" s="359"/>
      <c r="AYH30" s="359"/>
      <c r="AYI30" s="359"/>
      <c r="AYJ30" s="359"/>
      <c r="AYK30" s="359"/>
      <c r="AYL30" s="359"/>
      <c r="AYM30" s="359"/>
      <c r="AYN30" s="359"/>
      <c r="AYO30" s="359"/>
      <c r="AYP30" s="359"/>
      <c r="AYQ30" s="359"/>
      <c r="AYR30" s="359"/>
      <c r="AYS30" s="359"/>
      <c r="AYT30" s="359"/>
      <c r="AYU30" s="359"/>
      <c r="AYV30" s="359"/>
      <c r="AYW30" s="359"/>
      <c r="AYX30" s="359"/>
      <c r="AYY30" s="359"/>
      <c r="AYZ30" s="359"/>
      <c r="AZA30" s="359"/>
      <c r="AZB30" s="359"/>
      <c r="AZC30" s="359"/>
      <c r="AZD30" s="359"/>
      <c r="AZE30" s="359"/>
      <c r="AZF30" s="359"/>
      <c r="AZG30" s="359"/>
      <c r="AZH30" s="359"/>
      <c r="AZI30" s="359"/>
      <c r="AZJ30" s="359"/>
      <c r="AZK30" s="359"/>
      <c r="AZL30" s="359"/>
      <c r="AZM30" s="359"/>
      <c r="AZN30" s="359"/>
      <c r="AZO30" s="359"/>
      <c r="AZP30" s="359"/>
      <c r="AZQ30" s="359"/>
      <c r="AZR30" s="359"/>
      <c r="AZS30" s="359"/>
      <c r="AZT30" s="359"/>
      <c r="AZU30" s="359"/>
      <c r="AZV30" s="359"/>
      <c r="AZW30" s="359"/>
      <c r="AZX30" s="359"/>
      <c r="AZY30" s="359"/>
      <c r="AZZ30" s="359"/>
      <c r="BAA30" s="359"/>
      <c r="BAB30" s="359"/>
      <c r="BAC30" s="359"/>
      <c r="BAD30" s="359"/>
      <c r="BAE30" s="359"/>
      <c r="BAF30" s="359"/>
      <c r="BAG30" s="359"/>
      <c r="BAH30" s="359"/>
      <c r="BAI30" s="359"/>
      <c r="BAJ30" s="359"/>
      <c r="BAK30" s="359"/>
      <c r="BAL30" s="359"/>
      <c r="BAM30" s="359"/>
      <c r="BAN30" s="359"/>
      <c r="BAO30" s="359"/>
      <c r="BAP30" s="359"/>
      <c r="BAQ30" s="359"/>
      <c r="BAR30" s="359"/>
      <c r="BAS30" s="359"/>
      <c r="BAT30" s="359"/>
      <c r="BAU30" s="359"/>
      <c r="BAV30" s="359"/>
      <c r="BAW30" s="359"/>
      <c r="BAX30" s="359"/>
      <c r="BAY30" s="359"/>
      <c r="BAZ30" s="359"/>
      <c r="BBA30" s="359"/>
      <c r="BBB30" s="359"/>
      <c r="BBC30" s="359"/>
      <c r="BBD30" s="359"/>
      <c r="BBE30" s="359"/>
      <c r="BBF30" s="359"/>
      <c r="BBG30" s="359"/>
      <c r="BBH30" s="359"/>
      <c r="BBI30" s="359"/>
      <c r="BBJ30" s="359"/>
      <c r="BBK30" s="359"/>
      <c r="BBL30" s="359"/>
      <c r="BBM30" s="359"/>
      <c r="BBN30" s="359"/>
      <c r="BBO30" s="359"/>
      <c r="BBP30" s="359"/>
      <c r="BBQ30" s="359"/>
      <c r="BBR30" s="359"/>
      <c r="BBS30" s="359"/>
      <c r="BBT30" s="359"/>
      <c r="BBU30" s="359"/>
      <c r="BBV30" s="359"/>
      <c r="BBW30" s="359"/>
      <c r="BBX30" s="359"/>
      <c r="BBY30" s="359"/>
      <c r="BBZ30" s="359"/>
      <c r="BCA30" s="359"/>
      <c r="BCB30" s="359"/>
      <c r="BCC30" s="359"/>
      <c r="BCD30" s="359"/>
      <c r="BCE30" s="359"/>
      <c r="BCF30" s="359"/>
      <c r="BCG30" s="359"/>
      <c r="BCH30" s="359"/>
      <c r="BCI30" s="359"/>
      <c r="BCJ30" s="359"/>
      <c r="BCK30" s="359"/>
      <c r="BCL30" s="359"/>
      <c r="BCM30" s="359"/>
      <c r="BCN30" s="359"/>
      <c r="BCO30" s="359"/>
      <c r="BCP30" s="359"/>
      <c r="BCQ30" s="359"/>
      <c r="BCR30" s="359"/>
      <c r="BCS30" s="359"/>
      <c r="BCT30" s="359"/>
      <c r="BCU30" s="359"/>
      <c r="BCV30" s="359"/>
      <c r="BCW30" s="359"/>
      <c r="BCX30" s="359"/>
      <c r="BCY30" s="359"/>
      <c r="BCZ30" s="359"/>
      <c r="BDA30" s="359"/>
      <c r="BDB30" s="359"/>
      <c r="BDC30" s="359"/>
      <c r="BDD30" s="359"/>
      <c r="BDE30" s="359"/>
      <c r="BDF30" s="359"/>
      <c r="BDG30" s="359"/>
      <c r="BDH30" s="359"/>
      <c r="BDI30" s="359"/>
      <c r="BDJ30" s="359"/>
      <c r="BDK30" s="359"/>
      <c r="BDL30" s="359"/>
      <c r="BDM30" s="359"/>
      <c r="BDN30" s="359"/>
      <c r="BDO30" s="359"/>
      <c r="BDP30" s="359"/>
      <c r="BDQ30" s="359"/>
      <c r="BDR30" s="359"/>
      <c r="BDS30" s="359"/>
      <c r="BDT30" s="359"/>
      <c r="BDU30" s="359"/>
      <c r="BDV30" s="359"/>
      <c r="BDW30" s="359"/>
      <c r="BDX30" s="359"/>
      <c r="BDY30" s="359"/>
      <c r="BDZ30" s="359"/>
      <c r="BEA30" s="359"/>
      <c r="BEB30" s="359"/>
      <c r="BEC30" s="359"/>
      <c r="BED30" s="359"/>
      <c r="BEE30" s="359"/>
      <c r="BEF30" s="359"/>
      <c r="BEG30" s="359"/>
      <c r="BEH30" s="359"/>
      <c r="BEI30" s="359"/>
      <c r="BEJ30" s="359"/>
      <c r="BEK30" s="359"/>
      <c r="BEL30" s="359"/>
      <c r="BEM30" s="359"/>
      <c r="BEN30" s="359"/>
      <c r="BEO30" s="359"/>
      <c r="BEP30" s="359"/>
      <c r="BEQ30" s="359"/>
      <c r="BER30" s="359"/>
      <c r="BES30" s="359"/>
      <c r="BET30" s="359"/>
      <c r="BEU30" s="359"/>
      <c r="BEV30" s="359"/>
      <c r="BEW30" s="359"/>
      <c r="BEX30" s="359"/>
      <c r="BEY30" s="359"/>
      <c r="BEZ30" s="359"/>
      <c r="BFA30" s="359"/>
      <c r="BFB30" s="359"/>
      <c r="BFC30" s="359"/>
      <c r="BFD30" s="359"/>
      <c r="BFE30" s="359"/>
      <c r="BFF30" s="359"/>
      <c r="BFG30" s="359"/>
      <c r="BFH30" s="359"/>
      <c r="BFI30" s="359"/>
      <c r="BFJ30" s="359"/>
      <c r="BFK30" s="359"/>
      <c r="BFL30" s="359"/>
      <c r="BFM30" s="359"/>
      <c r="BFN30" s="359"/>
      <c r="BFO30" s="359"/>
      <c r="BFP30" s="359"/>
      <c r="BFQ30" s="359"/>
      <c r="BFR30" s="359"/>
      <c r="BFS30" s="359"/>
      <c r="BFT30" s="359"/>
      <c r="BFU30" s="359"/>
      <c r="BFV30" s="359"/>
      <c r="BFW30" s="359"/>
      <c r="BFX30" s="359"/>
      <c r="BFY30" s="359"/>
      <c r="BFZ30" s="359"/>
      <c r="BGA30" s="359"/>
      <c r="BGB30" s="359"/>
      <c r="BGC30" s="359"/>
      <c r="BGD30" s="359"/>
      <c r="BGE30" s="359"/>
      <c r="BGF30" s="359"/>
      <c r="BGG30" s="359"/>
      <c r="BGH30" s="359"/>
      <c r="BGI30" s="359"/>
      <c r="BGJ30" s="359"/>
      <c r="BGK30" s="359"/>
      <c r="BGL30" s="359"/>
      <c r="BGM30" s="359"/>
      <c r="BGN30" s="359"/>
      <c r="BGO30" s="359"/>
      <c r="BGP30" s="359"/>
      <c r="BGQ30" s="359"/>
      <c r="BGR30" s="359"/>
      <c r="BGS30" s="359"/>
      <c r="BGT30" s="359"/>
      <c r="BGU30" s="359"/>
      <c r="BGV30" s="359"/>
      <c r="BGW30" s="359"/>
      <c r="BGX30" s="359"/>
      <c r="BGY30" s="359"/>
      <c r="BGZ30" s="359"/>
      <c r="BHA30" s="359"/>
      <c r="BHB30" s="359"/>
      <c r="BHC30" s="359"/>
      <c r="BHD30" s="359"/>
      <c r="BHE30" s="359"/>
      <c r="BHF30" s="359"/>
      <c r="BHG30" s="359"/>
      <c r="BHH30" s="359"/>
      <c r="BHI30" s="359"/>
      <c r="BHJ30" s="359"/>
      <c r="BHK30" s="359"/>
      <c r="BHL30" s="359"/>
      <c r="BHM30" s="359"/>
      <c r="BHN30" s="359"/>
      <c r="BHO30" s="359"/>
      <c r="BHP30" s="359"/>
      <c r="BHQ30" s="359"/>
      <c r="BHR30" s="359"/>
      <c r="BHS30" s="359"/>
      <c r="BHT30" s="359"/>
      <c r="BHU30" s="359"/>
      <c r="BHV30" s="359"/>
      <c r="BHW30" s="359"/>
      <c r="BHX30" s="359"/>
      <c r="BHY30" s="359"/>
      <c r="BHZ30" s="359"/>
      <c r="BIA30" s="359"/>
      <c r="BIB30" s="359"/>
      <c r="BIC30" s="359"/>
      <c r="BID30" s="359"/>
      <c r="BIE30" s="359"/>
      <c r="BIF30" s="359"/>
      <c r="BIG30" s="359"/>
      <c r="BIH30" s="359"/>
      <c r="BII30" s="359"/>
      <c r="BIJ30" s="359"/>
      <c r="BIK30" s="359"/>
      <c r="BIL30" s="359"/>
      <c r="BIM30" s="359"/>
      <c r="BIN30" s="359"/>
      <c r="BIO30" s="359"/>
      <c r="BIP30" s="359"/>
      <c r="BIQ30" s="359"/>
      <c r="BIR30" s="359"/>
      <c r="BIS30" s="359"/>
      <c r="BIT30" s="359"/>
      <c r="BIU30" s="359"/>
      <c r="BIV30" s="359"/>
      <c r="BIW30" s="359"/>
      <c r="BIX30" s="359"/>
      <c r="BIY30" s="359"/>
      <c r="BIZ30" s="359"/>
      <c r="BJA30" s="359"/>
      <c r="BJB30" s="359"/>
      <c r="BJC30" s="359"/>
      <c r="BJD30" s="359"/>
      <c r="BJE30" s="359"/>
      <c r="BJF30" s="359"/>
      <c r="BJG30" s="359"/>
      <c r="BJH30" s="359"/>
      <c r="BJI30" s="359"/>
      <c r="BJJ30" s="359"/>
      <c r="BJK30" s="359"/>
      <c r="BJL30" s="359"/>
      <c r="BJM30" s="359"/>
      <c r="BJN30" s="359"/>
      <c r="BJO30" s="359"/>
      <c r="BJP30" s="359"/>
      <c r="BJQ30" s="359"/>
      <c r="BJR30" s="359"/>
      <c r="BJS30" s="359"/>
      <c r="BJT30" s="359"/>
      <c r="BJU30" s="359"/>
      <c r="BJV30" s="359"/>
      <c r="BJW30" s="359"/>
      <c r="BJX30" s="359"/>
      <c r="BJY30" s="359"/>
      <c r="BJZ30" s="359"/>
      <c r="BKA30" s="359"/>
      <c r="BKB30" s="359"/>
      <c r="BKC30" s="359"/>
      <c r="BKD30" s="359"/>
      <c r="BKE30" s="359"/>
      <c r="BKF30" s="359"/>
      <c r="BKG30" s="359"/>
      <c r="BKH30" s="359"/>
      <c r="BKI30" s="359"/>
      <c r="BKJ30" s="359"/>
      <c r="BKK30" s="359"/>
      <c r="BKL30" s="359"/>
      <c r="BKM30" s="359"/>
      <c r="BKN30" s="359"/>
      <c r="BKO30" s="359"/>
      <c r="BKP30" s="359"/>
      <c r="BKQ30" s="359"/>
      <c r="BKR30" s="359"/>
      <c r="BKS30" s="359"/>
      <c r="BKT30" s="359"/>
      <c r="BKU30" s="359"/>
      <c r="BKV30" s="359"/>
      <c r="BKW30" s="359"/>
      <c r="BKX30" s="359"/>
      <c r="BKY30" s="359"/>
      <c r="BKZ30" s="359"/>
      <c r="BLA30" s="359"/>
      <c r="BLB30" s="359"/>
      <c r="BLC30" s="359"/>
      <c r="BLD30" s="359"/>
      <c r="BLE30" s="359"/>
      <c r="BLF30" s="359"/>
      <c r="BLG30" s="359"/>
      <c r="BLH30" s="359"/>
      <c r="BLI30" s="359"/>
      <c r="BLJ30" s="359"/>
      <c r="BLK30" s="359"/>
      <c r="BLL30" s="359"/>
      <c r="BLM30" s="359"/>
      <c r="BLN30" s="359"/>
      <c r="BLO30" s="359"/>
      <c r="BLP30" s="359"/>
      <c r="BLQ30" s="359"/>
      <c r="BLR30" s="359"/>
      <c r="BLS30" s="359"/>
      <c r="BLT30" s="359"/>
      <c r="BLU30" s="359"/>
      <c r="BLV30" s="359"/>
      <c r="BLW30" s="359"/>
      <c r="BLX30" s="359"/>
      <c r="BLY30" s="359"/>
      <c r="BLZ30" s="359"/>
      <c r="BMA30" s="359"/>
      <c r="BMB30" s="359"/>
      <c r="BMC30" s="359"/>
      <c r="BMD30" s="359"/>
      <c r="BME30" s="359"/>
      <c r="BMF30" s="359"/>
      <c r="BMG30" s="359"/>
      <c r="BMH30" s="359"/>
      <c r="BMI30" s="359"/>
      <c r="BMJ30" s="359"/>
      <c r="BMK30" s="359"/>
      <c r="BML30" s="359"/>
      <c r="BMM30" s="359"/>
      <c r="BMN30" s="359"/>
      <c r="BMO30" s="359"/>
      <c r="BMP30" s="359"/>
      <c r="BMQ30" s="359"/>
      <c r="BMR30" s="359"/>
      <c r="BMS30" s="359"/>
      <c r="BMT30" s="359"/>
      <c r="BMU30" s="359"/>
      <c r="BMV30" s="359"/>
      <c r="BMW30" s="359"/>
      <c r="BMX30" s="359"/>
      <c r="BMY30" s="359"/>
      <c r="BMZ30" s="359"/>
      <c r="BNA30" s="359"/>
      <c r="BNB30" s="359"/>
      <c r="BNC30" s="359"/>
      <c r="BND30" s="359"/>
      <c r="BNE30" s="359"/>
      <c r="BNF30" s="359"/>
      <c r="BNG30" s="359"/>
      <c r="BNH30" s="359"/>
      <c r="BNI30" s="359"/>
      <c r="BNJ30" s="359"/>
      <c r="BNK30" s="359"/>
      <c r="BNL30" s="359"/>
      <c r="BNM30" s="359"/>
      <c r="BNN30" s="359"/>
      <c r="BNO30" s="359"/>
      <c r="BNP30" s="359"/>
      <c r="BNQ30" s="359"/>
      <c r="BNR30" s="359"/>
      <c r="BNS30" s="359"/>
      <c r="BNT30" s="359"/>
      <c r="BNU30" s="359"/>
      <c r="BNV30" s="359"/>
      <c r="BNW30" s="359"/>
      <c r="BNX30" s="359"/>
      <c r="BNY30" s="359"/>
      <c r="BNZ30" s="359"/>
      <c r="BOA30" s="359"/>
      <c r="BOB30" s="359"/>
      <c r="BOC30" s="359"/>
      <c r="BOD30" s="359"/>
      <c r="BOE30" s="359"/>
      <c r="BOF30" s="359"/>
      <c r="BOG30" s="359"/>
      <c r="BOH30" s="359"/>
      <c r="BOI30" s="359"/>
      <c r="BOJ30" s="359"/>
      <c r="BOK30" s="359"/>
      <c r="BOL30" s="359"/>
      <c r="BOM30" s="359"/>
      <c r="BON30" s="359"/>
      <c r="BOO30" s="359"/>
      <c r="BOP30" s="359"/>
      <c r="BOQ30" s="359"/>
      <c r="BOR30" s="359"/>
      <c r="BOS30" s="359"/>
      <c r="BOT30" s="359"/>
      <c r="BOU30" s="359"/>
      <c r="BOV30" s="359"/>
      <c r="BOW30" s="359"/>
      <c r="BOX30" s="359"/>
      <c r="BOY30" s="359"/>
      <c r="BOZ30" s="359"/>
      <c r="BPA30" s="359"/>
      <c r="BPB30" s="359"/>
      <c r="BPC30" s="359"/>
      <c r="BPD30" s="359"/>
      <c r="BPE30" s="359"/>
      <c r="BPF30" s="359"/>
      <c r="BPG30" s="359"/>
      <c r="BPH30" s="359"/>
      <c r="BPI30" s="359"/>
      <c r="BPJ30" s="359"/>
      <c r="BPK30" s="359"/>
      <c r="BPL30" s="359"/>
      <c r="BPM30" s="359"/>
      <c r="BPN30" s="359"/>
      <c r="BPO30" s="359"/>
      <c r="BPP30" s="359"/>
      <c r="BPQ30" s="359"/>
      <c r="BPR30" s="359"/>
      <c r="BPS30" s="359"/>
      <c r="BPT30" s="359"/>
      <c r="BPU30" s="359"/>
      <c r="BPV30" s="359"/>
      <c r="BPW30" s="359"/>
      <c r="BPX30" s="359"/>
      <c r="BPY30" s="359"/>
      <c r="BPZ30" s="359"/>
      <c r="BQA30" s="359"/>
      <c r="BQB30" s="359"/>
      <c r="BQC30" s="359"/>
      <c r="BQD30" s="359"/>
      <c r="BQE30" s="359"/>
      <c r="BQF30" s="359"/>
      <c r="BQG30" s="359"/>
      <c r="BQH30" s="359"/>
      <c r="BQI30" s="359"/>
      <c r="BQJ30" s="359"/>
      <c r="BQK30" s="359"/>
      <c r="BQL30" s="359"/>
      <c r="BQM30" s="359"/>
      <c r="BQN30" s="359"/>
      <c r="BQO30" s="359"/>
      <c r="BQP30" s="359"/>
      <c r="BQQ30" s="359"/>
      <c r="BQR30" s="359"/>
      <c r="BQS30" s="359"/>
      <c r="BQT30" s="359"/>
      <c r="BQU30" s="359"/>
      <c r="BQV30" s="359"/>
      <c r="BQW30" s="359"/>
      <c r="BQX30" s="359"/>
      <c r="BQY30" s="359"/>
      <c r="BQZ30" s="359"/>
      <c r="BRA30" s="359"/>
      <c r="BRB30" s="359"/>
      <c r="BRC30" s="359"/>
      <c r="BRD30" s="359"/>
      <c r="BRE30" s="359"/>
      <c r="BRF30" s="359"/>
      <c r="BRG30" s="359"/>
      <c r="BRH30" s="359"/>
      <c r="BRI30" s="359"/>
      <c r="BRJ30" s="359"/>
      <c r="BRK30" s="359"/>
      <c r="BRL30" s="359"/>
      <c r="BRM30" s="359"/>
      <c r="BRN30" s="359"/>
      <c r="BRO30" s="359"/>
      <c r="BRP30" s="359"/>
      <c r="BRQ30" s="359"/>
      <c r="BRR30" s="359"/>
      <c r="BRS30" s="359"/>
      <c r="BRT30" s="359"/>
      <c r="BRU30" s="359"/>
      <c r="BRV30" s="359"/>
      <c r="BRW30" s="359"/>
      <c r="BRX30" s="359"/>
      <c r="BRY30" s="359"/>
      <c r="BRZ30" s="359"/>
      <c r="BSA30" s="359"/>
      <c r="BSB30" s="359"/>
      <c r="BSC30" s="359"/>
      <c r="BSD30" s="359"/>
      <c r="BSE30" s="359"/>
      <c r="BSF30" s="359"/>
      <c r="BSG30" s="359"/>
      <c r="BSH30" s="359"/>
      <c r="BSI30" s="359"/>
      <c r="BSJ30" s="359"/>
      <c r="BSK30" s="359"/>
      <c r="BSL30" s="359"/>
      <c r="BSM30" s="359"/>
      <c r="BSN30" s="359"/>
      <c r="BSO30" s="359"/>
      <c r="BSP30" s="359"/>
      <c r="BSQ30" s="359"/>
      <c r="BSR30" s="359"/>
      <c r="BSS30" s="359"/>
      <c r="BST30" s="359"/>
      <c r="BSU30" s="359"/>
      <c r="BSV30" s="359"/>
      <c r="BSW30" s="359"/>
      <c r="BSX30" s="359"/>
      <c r="BSY30" s="359"/>
      <c r="BSZ30" s="359"/>
      <c r="BTA30" s="359"/>
      <c r="BTB30" s="359"/>
      <c r="BTC30" s="359"/>
      <c r="BTD30" s="359"/>
      <c r="BTE30" s="359"/>
      <c r="BTF30" s="359"/>
      <c r="BTG30" s="359"/>
      <c r="BTH30" s="359"/>
      <c r="BTI30" s="359"/>
      <c r="BTJ30" s="359"/>
      <c r="BTK30" s="359"/>
      <c r="BTL30" s="359"/>
      <c r="BTM30" s="359"/>
      <c r="BTN30" s="359"/>
      <c r="BTO30" s="359"/>
      <c r="BTP30" s="359"/>
      <c r="BTQ30" s="359"/>
      <c r="BTR30" s="359"/>
      <c r="BTS30" s="359"/>
      <c r="BTT30" s="359"/>
      <c r="BTU30" s="359"/>
      <c r="BTV30" s="359"/>
      <c r="BTW30" s="359"/>
      <c r="BTX30" s="359"/>
      <c r="BTY30" s="359"/>
      <c r="BTZ30" s="359"/>
      <c r="BUA30" s="359"/>
      <c r="BUB30" s="359"/>
      <c r="BUC30" s="359"/>
      <c r="BUD30" s="359"/>
      <c r="BUE30" s="359"/>
      <c r="BUF30" s="359"/>
      <c r="BUG30" s="359"/>
      <c r="BUH30" s="359"/>
      <c r="BUI30" s="359"/>
      <c r="BUJ30" s="359"/>
      <c r="BUK30" s="359"/>
      <c r="BUL30" s="359"/>
      <c r="BUM30" s="359"/>
      <c r="BUN30" s="359"/>
      <c r="BUO30" s="359"/>
      <c r="BUP30" s="359"/>
      <c r="BUQ30" s="359"/>
      <c r="BUR30" s="359"/>
      <c r="BUS30" s="359"/>
      <c r="BUT30" s="359"/>
      <c r="BUU30" s="359"/>
      <c r="BUV30" s="359"/>
      <c r="BUW30" s="359"/>
      <c r="BUX30" s="359"/>
      <c r="BUY30" s="359"/>
      <c r="BUZ30" s="359"/>
      <c r="BVA30" s="359"/>
      <c r="BVB30" s="359"/>
      <c r="BVC30" s="359"/>
      <c r="BVD30" s="359"/>
      <c r="BVE30" s="359"/>
      <c r="BVF30" s="359"/>
      <c r="BVG30" s="359"/>
      <c r="BVH30" s="359"/>
      <c r="BVI30" s="359"/>
      <c r="BVJ30" s="359"/>
      <c r="BVK30" s="359"/>
      <c r="BVL30" s="359"/>
      <c r="BVM30" s="359"/>
      <c r="BVN30" s="359"/>
      <c r="BVO30" s="359"/>
      <c r="BVP30" s="359"/>
      <c r="BVQ30" s="359"/>
      <c r="BVR30" s="359"/>
      <c r="BVS30" s="359"/>
      <c r="BVT30" s="359"/>
      <c r="BVU30" s="359"/>
      <c r="BVV30" s="359"/>
      <c r="BVW30" s="359"/>
      <c r="BVX30" s="359"/>
      <c r="BVY30" s="359"/>
      <c r="BVZ30" s="359"/>
      <c r="BWA30" s="359"/>
      <c r="BWB30" s="359"/>
      <c r="BWC30" s="359"/>
      <c r="BWD30" s="359"/>
      <c r="BWE30" s="359"/>
      <c r="BWF30" s="359"/>
      <c r="BWG30" s="359"/>
      <c r="BWH30" s="359"/>
      <c r="BWI30" s="359"/>
      <c r="BWJ30" s="359"/>
      <c r="BWK30" s="359"/>
      <c r="BWL30" s="359"/>
      <c r="BWM30" s="359"/>
      <c r="BWN30" s="359"/>
      <c r="BWO30" s="359"/>
      <c r="BWP30" s="359"/>
      <c r="BWQ30" s="359"/>
      <c r="BWR30" s="359"/>
      <c r="BWS30" s="359"/>
      <c r="BWT30" s="359"/>
      <c r="BWU30" s="359"/>
      <c r="BWV30" s="359"/>
      <c r="BWW30" s="359"/>
      <c r="BWX30" s="359"/>
      <c r="BWY30" s="359"/>
      <c r="BWZ30" s="359"/>
      <c r="BXA30" s="359"/>
      <c r="BXB30" s="359"/>
      <c r="BXC30" s="359"/>
      <c r="BXD30" s="359"/>
      <c r="BXE30" s="359"/>
      <c r="BXF30" s="359"/>
      <c r="BXG30" s="359"/>
      <c r="BXH30" s="359"/>
      <c r="BXI30" s="359"/>
      <c r="BXJ30" s="359"/>
      <c r="BXK30" s="359"/>
      <c r="BXL30" s="359"/>
      <c r="BXM30" s="359"/>
      <c r="BXN30" s="359"/>
      <c r="BXO30" s="359"/>
      <c r="BXP30" s="359"/>
      <c r="BXQ30" s="359"/>
      <c r="BXR30" s="359"/>
      <c r="BXS30" s="359"/>
      <c r="BXT30" s="359"/>
      <c r="BXU30" s="359"/>
      <c r="BXV30" s="359"/>
      <c r="BXW30" s="359"/>
      <c r="BXX30" s="359"/>
      <c r="BXY30" s="359"/>
      <c r="BXZ30" s="359"/>
      <c r="BYA30" s="359"/>
      <c r="BYB30" s="359"/>
      <c r="BYC30" s="359"/>
      <c r="BYD30" s="359"/>
      <c r="BYE30" s="359"/>
      <c r="BYF30" s="359"/>
      <c r="BYG30" s="359"/>
      <c r="BYH30" s="359"/>
      <c r="BYI30" s="359"/>
      <c r="BYJ30" s="359"/>
      <c r="BYK30" s="359"/>
      <c r="BYL30" s="359"/>
      <c r="BYM30" s="359"/>
      <c r="BYN30" s="359"/>
      <c r="BYO30" s="359"/>
      <c r="BYP30" s="359"/>
      <c r="BYQ30" s="359"/>
      <c r="BYR30" s="359"/>
      <c r="BYS30" s="359"/>
      <c r="BYT30" s="359"/>
      <c r="BYU30" s="359"/>
      <c r="BYV30" s="359"/>
      <c r="BYW30" s="359"/>
      <c r="BYX30" s="359"/>
      <c r="BYY30" s="359"/>
      <c r="BYZ30" s="359"/>
      <c r="BZA30" s="359"/>
      <c r="BZB30" s="359"/>
      <c r="BZC30" s="359"/>
      <c r="BZD30" s="359"/>
      <c r="BZE30" s="359"/>
      <c r="BZF30" s="359"/>
      <c r="BZG30" s="359"/>
      <c r="BZH30" s="359"/>
      <c r="BZI30" s="359"/>
      <c r="BZJ30" s="359"/>
      <c r="BZK30" s="359"/>
      <c r="BZL30" s="359"/>
      <c r="BZM30" s="359"/>
      <c r="BZN30" s="359"/>
      <c r="BZO30" s="359"/>
      <c r="BZP30" s="359"/>
      <c r="BZQ30" s="359"/>
      <c r="BZR30" s="359"/>
      <c r="BZS30" s="359"/>
      <c r="BZT30" s="359"/>
      <c r="BZU30" s="359"/>
      <c r="BZV30" s="359"/>
      <c r="BZW30" s="359"/>
      <c r="BZX30" s="359"/>
      <c r="BZY30" s="359"/>
      <c r="BZZ30" s="359"/>
      <c r="CAA30" s="359"/>
      <c r="CAB30" s="359"/>
      <c r="CAC30" s="359"/>
      <c r="CAD30" s="359"/>
      <c r="CAE30" s="359"/>
      <c r="CAF30" s="359"/>
      <c r="CAG30" s="359"/>
      <c r="CAH30" s="359"/>
      <c r="CAI30" s="359"/>
      <c r="CAJ30" s="359"/>
      <c r="CAK30" s="359"/>
      <c r="CAL30" s="359"/>
      <c r="CAM30" s="359"/>
      <c r="CAN30" s="359"/>
      <c r="CAO30" s="359"/>
      <c r="CAP30" s="359"/>
      <c r="CAQ30" s="359"/>
      <c r="CAR30" s="359"/>
      <c r="CAS30" s="359"/>
      <c r="CAT30" s="359"/>
      <c r="CAU30" s="359"/>
      <c r="CAV30" s="359"/>
      <c r="CAW30" s="359"/>
      <c r="CAX30" s="359"/>
      <c r="CAY30" s="359"/>
      <c r="CAZ30" s="359"/>
      <c r="CBA30" s="359"/>
      <c r="CBB30" s="359"/>
      <c r="CBC30" s="359"/>
      <c r="CBD30" s="359"/>
      <c r="CBE30" s="359"/>
      <c r="CBF30" s="359"/>
      <c r="CBG30" s="359"/>
      <c r="CBH30" s="359"/>
      <c r="CBI30" s="359"/>
      <c r="CBJ30" s="359"/>
      <c r="CBK30" s="359"/>
      <c r="CBL30" s="359"/>
      <c r="CBM30" s="359"/>
      <c r="CBN30" s="359"/>
      <c r="CBO30" s="359"/>
      <c r="CBP30" s="359"/>
      <c r="CBQ30" s="359"/>
      <c r="CBR30" s="359"/>
      <c r="CBS30" s="359"/>
      <c r="CBT30" s="359"/>
      <c r="CBU30" s="359"/>
      <c r="CBV30" s="359"/>
      <c r="CBW30" s="359"/>
      <c r="CBX30" s="359"/>
      <c r="CBY30" s="359"/>
      <c r="CBZ30" s="359"/>
      <c r="CCA30" s="359"/>
      <c r="CCB30" s="359"/>
      <c r="CCC30" s="359"/>
      <c r="CCD30" s="359"/>
      <c r="CCE30" s="359"/>
      <c r="CCF30" s="359"/>
      <c r="CCG30" s="359"/>
      <c r="CCH30" s="359"/>
      <c r="CCI30" s="359"/>
      <c r="CCJ30" s="359"/>
      <c r="CCK30" s="359"/>
      <c r="CCL30" s="359"/>
      <c r="CCM30" s="359"/>
      <c r="CCN30" s="359"/>
      <c r="CCO30" s="359"/>
      <c r="CCP30" s="359"/>
      <c r="CCQ30" s="359"/>
      <c r="CCR30" s="359"/>
      <c r="CCS30" s="359"/>
      <c r="CCT30" s="359"/>
      <c r="CCU30" s="359"/>
      <c r="CCV30" s="359"/>
      <c r="CCW30" s="359"/>
      <c r="CCX30" s="359"/>
      <c r="CCY30" s="359"/>
      <c r="CCZ30" s="359"/>
      <c r="CDA30" s="359"/>
      <c r="CDB30" s="359"/>
      <c r="CDC30" s="359"/>
      <c r="CDD30" s="359"/>
      <c r="CDE30" s="359"/>
      <c r="CDF30" s="359"/>
      <c r="CDG30" s="359"/>
      <c r="CDH30" s="359"/>
      <c r="CDI30" s="359"/>
      <c r="CDJ30" s="359"/>
      <c r="CDK30" s="359"/>
      <c r="CDL30" s="359"/>
      <c r="CDM30" s="359"/>
      <c r="CDN30" s="359"/>
      <c r="CDO30" s="359"/>
      <c r="CDP30" s="359"/>
      <c r="CDQ30" s="359"/>
      <c r="CDR30" s="359"/>
      <c r="CDS30" s="359"/>
      <c r="CDT30" s="359"/>
      <c r="CDU30" s="359"/>
      <c r="CDV30" s="359"/>
      <c r="CDW30" s="359"/>
      <c r="CDX30" s="359"/>
      <c r="CDY30" s="359"/>
      <c r="CDZ30" s="359"/>
      <c r="CEA30" s="359"/>
      <c r="CEB30" s="359"/>
      <c r="CEC30" s="359"/>
      <c r="CED30" s="359"/>
      <c r="CEE30" s="359"/>
      <c r="CEF30" s="359"/>
      <c r="CEG30" s="359"/>
      <c r="CEH30" s="359"/>
      <c r="CEI30" s="359"/>
      <c r="CEJ30" s="359"/>
      <c r="CEK30" s="359"/>
      <c r="CEL30" s="359"/>
      <c r="CEM30" s="359"/>
      <c r="CEN30" s="359"/>
      <c r="CEO30" s="359"/>
      <c r="CEP30" s="359"/>
      <c r="CEQ30" s="359"/>
      <c r="CER30" s="359"/>
      <c r="CES30" s="359"/>
      <c r="CET30" s="359"/>
      <c r="CEU30" s="359"/>
      <c r="CEV30" s="359"/>
      <c r="CEW30" s="359"/>
      <c r="CEX30" s="359"/>
      <c r="CEY30" s="359"/>
      <c r="CEZ30" s="359"/>
      <c r="CFA30" s="359"/>
      <c r="CFB30" s="359"/>
      <c r="CFC30" s="359"/>
      <c r="CFD30" s="359"/>
      <c r="CFE30" s="359"/>
      <c r="CFF30" s="359"/>
      <c r="CFG30" s="359"/>
      <c r="CFH30" s="359"/>
      <c r="CFI30" s="359"/>
      <c r="CFJ30" s="359"/>
      <c r="CFK30" s="359"/>
      <c r="CFL30" s="359"/>
      <c r="CFM30" s="359"/>
      <c r="CFN30" s="359"/>
      <c r="CFO30" s="359"/>
      <c r="CFP30" s="359"/>
      <c r="CFQ30" s="359"/>
      <c r="CFR30" s="359"/>
      <c r="CFS30" s="359"/>
      <c r="CFT30" s="359"/>
      <c r="CFU30" s="359"/>
      <c r="CFV30" s="359"/>
      <c r="CFW30" s="359"/>
      <c r="CFX30" s="359"/>
      <c r="CFY30" s="359"/>
      <c r="CFZ30" s="359"/>
      <c r="CGA30" s="359"/>
      <c r="CGB30" s="359"/>
      <c r="CGC30" s="359"/>
      <c r="CGD30" s="359"/>
      <c r="CGE30" s="359"/>
      <c r="CGF30" s="359"/>
      <c r="CGG30" s="359"/>
      <c r="CGH30" s="359"/>
      <c r="CGI30" s="359"/>
      <c r="CGJ30" s="359"/>
      <c r="CGK30" s="359"/>
      <c r="CGL30" s="359"/>
      <c r="CGM30" s="359"/>
      <c r="CGN30" s="359"/>
      <c r="CGO30" s="359"/>
      <c r="CGP30" s="359"/>
      <c r="CGQ30" s="359"/>
      <c r="CGR30" s="359"/>
      <c r="CGS30" s="359"/>
      <c r="CGT30" s="359"/>
      <c r="CGU30" s="359"/>
      <c r="CGV30" s="359"/>
      <c r="CGW30" s="359"/>
      <c r="CGX30" s="359"/>
      <c r="CGY30" s="359"/>
      <c r="CGZ30" s="359"/>
      <c r="CHA30" s="359"/>
      <c r="CHB30" s="359"/>
      <c r="CHC30" s="359"/>
      <c r="CHD30" s="359"/>
      <c r="CHE30" s="359"/>
      <c r="CHF30" s="359"/>
      <c r="CHG30" s="359"/>
      <c r="CHH30" s="359"/>
      <c r="CHI30" s="359"/>
      <c r="CHJ30" s="359"/>
      <c r="CHK30" s="359"/>
      <c r="CHL30" s="359"/>
      <c r="CHM30" s="359"/>
      <c r="CHN30" s="359"/>
      <c r="CHO30" s="359"/>
      <c r="CHP30" s="359"/>
      <c r="CHQ30" s="359"/>
      <c r="CHR30" s="359"/>
      <c r="CHS30" s="359"/>
      <c r="CHT30" s="359"/>
      <c r="CHU30" s="359"/>
      <c r="CHV30" s="359"/>
      <c r="CHW30" s="359"/>
      <c r="CHX30" s="359"/>
      <c r="CHY30" s="359"/>
      <c r="CHZ30" s="359"/>
      <c r="CIA30" s="359"/>
      <c r="CIB30" s="359"/>
      <c r="CIC30" s="359"/>
      <c r="CID30" s="359"/>
      <c r="CIE30" s="359"/>
      <c r="CIF30" s="359"/>
      <c r="CIG30" s="359"/>
      <c r="CIH30" s="359"/>
      <c r="CII30" s="359"/>
      <c r="CIJ30" s="359"/>
      <c r="CIK30" s="359"/>
      <c r="CIL30" s="359"/>
      <c r="CIM30" s="359"/>
      <c r="CIN30" s="359"/>
      <c r="CIO30" s="359"/>
      <c r="CIP30" s="359"/>
      <c r="CIQ30" s="359"/>
      <c r="CIR30" s="359"/>
      <c r="CIS30" s="359"/>
      <c r="CIT30" s="359"/>
      <c r="CIU30" s="359"/>
      <c r="CIV30" s="359"/>
      <c r="CIW30" s="359"/>
      <c r="CIX30" s="359"/>
      <c r="CIY30" s="359"/>
      <c r="CIZ30" s="359"/>
      <c r="CJA30" s="359"/>
      <c r="CJB30" s="359"/>
      <c r="CJC30" s="359"/>
      <c r="CJD30" s="359"/>
      <c r="CJE30" s="359"/>
      <c r="CJF30" s="359"/>
      <c r="CJG30" s="359"/>
      <c r="CJH30" s="359"/>
      <c r="CJI30" s="359"/>
      <c r="CJJ30" s="359"/>
      <c r="CJK30" s="359"/>
      <c r="CJL30" s="359"/>
      <c r="CJM30" s="359"/>
      <c r="CJN30" s="359"/>
      <c r="CJO30" s="359"/>
      <c r="CJP30" s="359"/>
      <c r="CJQ30" s="359"/>
      <c r="CJR30" s="359"/>
      <c r="CJS30" s="359"/>
      <c r="CJT30" s="359"/>
      <c r="CJU30" s="359"/>
      <c r="CJV30" s="359"/>
      <c r="CJW30" s="359"/>
      <c r="CJX30" s="359"/>
      <c r="CJY30" s="359"/>
      <c r="CJZ30" s="359"/>
      <c r="CKA30" s="359"/>
      <c r="CKB30" s="359"/>
      <c r="CKC30" s="359"/>
      <c r="CKD30" s="359"/>
      <c r="CKE30" s="359"/>
      <c r="CKF30" s="359"/>
      <c r="CKG30" s="359"/>
      <c r="CKH30" s="359"/>
      <c r="CKI30" s="359"/>
      <c r="CKJ30" s="359"/>
      <c r="CKK30" s="359"/>
      <c r="CKL30" s="359"/>
      <c r="CKM30" s="359"/>
      <c r="CKN30" s="359"/>
      <c r="CKO30" s="359"/>
      <c r="CKP30" s="359"/>
      <c r="CKQ30" s="359"/>
      <c r="CKR30" s="359"/>
      <c r="CKS30" s="359"/>
      <c r="CKT30" s="359"/>
      <c r="CKU30" s="359"/>
      <c r="CKV30" s="359"/>
      <c r="CKW30" s="359"/>
      <c r="CKX30" s="359"/>
      <c r="CKY30" s="359"/>
      <c r="CKZ30" s="359"/>
      <c r="CLA30" s="359"/>
      <c r="CLB30" s="359"/>
      <c r="CLC30" s="359"/>
      <c r="CLD30" s="359"/>
      <c r="CLE30" s="359"/>
      <c r="CLF30" s="359"/>
      <c r="CLG30" s="359"/>
      <c r="CLH30" s="359"/>
      <c r="CLI30" s="359"/>
      <c r="CLJ30" s="359"/>
      <c r="CLK30" s="359"/>
      <c r="CLL30" s="359"/>
      <c r="CLM30" s="359"/>
      <c r="CLN30" s="359"/>
      <c r="CLO30" s="359"/>
      <c r="CLP30" s="359"/>
      <c r="CLQ30" s="359"/>
      <c r="CLR30" s="359"/>
      <c r="CLS30" s="359"/>
      <c r="CLT30" s="359"/>
      <c r="CLU30" s="359"/>
      <c r="CLV30" s="359"/>
      <c r="CLW30" s="359"/>
      <c r="CLX30" s="359"/>
      <c r="CLY30" s="359"/>
      <c r="CLZ30" s="359"/>
      <c r="CMA30" s="359"/>
      <c r="CMB30" s="359"/>
      <c r="CMC30" s="359"/>
      <c r="CMD30" s="359"/>
      <c r="CME30" s="359"/>
      <c r="CMF30" s="359"/>
      <c r="CMG30" s="359"/>
      <c r="CMH30" s="359"/>
      <c r="CMI30" s="359"/>
      <c r="CMJ30" s="359"/>
      <c r="CMK30" s="359"/>
      <c r="CML30" s="359"/>
      <c r="CMM30" s="359"/>
      <c r="CMN30" s="359"/>
      <c r="CMO30" s="359"/>
      <c r="CMP30" s="359"/>
      <c r="CMQ30" s="359"/>
      <c r="CMR30" s="359"/>
      <c r="CMS30" s="359"/>
      <c r="CMT30" s="359"/>
      <c r="CMU30" s="359"/>
      <c r="CMV30" s="359"/>
      <c r="CMW30" s="359"/>
      <c r="CMX30" s="359"/>
      <c r="CMY30" s="359"/>
      <c r="CMZ30" s="359"/>
      <c r="CNA30" s="359"/>
      <c r="CNB30" s="359"/>
      <c r="CNC30" s="359"/>
      <c r="CND30" s="359"/>
      <c r="CNE30" s="359"/>
      <c r="CNF30" s="359"/>
      <c r="CNG30" s="359"/>
      <c r="CNH30" s="359"/>
      <c r="CNI30" s="359"/>
      <c r="CNJ30" s="359"/>
      <c r="CNK30" s="359"/>
      <c r="CNL30" s="359"/>
      <c r="CNM30" s="359"/>
      <c r="CNN30" s="359"/>
      <c r="CNO30" s="359"/>
      <c r="CNP30" s="359"/>
      <c r="CNQ30" s="359"/>
      <c r="CNR30" s="359"/>
      <c r="CNS30" s="359"/>
      <c r="CNT30" s="359"/>
      <c r="CNU30" s="359"/>
      <c r="CNV30" s="359"/>
      <c r="CNW30" s="359"/>
      <c r="CNX30" s="359"/>
      <c r="CNY30" s="359"/>
      <c r="CNZ30" s="359"/>
      <c r="COA30" s="359"/>
      <c r="COB30" s="359"/>
      <c r="COC30" s="359"/>
      <c r="COD30" s="359"/>
      <c r="COE30" s="359"/>
      <c r="COF30" s="359"/>
      <c r="COG30" s="359"/>
      <c r="COH30" s="359"/>
      <c r="COI30" s="359"/>
      <c r="COJ30" s="359"/>
      <c r="COK30" s="359"/>
      <c r="COL30" s="359"/>
      <c r="COM30" s="359"/>
      <c r="CON30" s="359"/>
      <c r="COO30" s="359"/>
      <c r="COP30" s="359"/>
      <c r="COQ30" s="359"/>
      <c r="COR30" s="359"/>
      <c r="COS30" s="359"/>
      <c r="COT30" s="359"/>
      <c r="COU30" s="359"/>
      <c r="COV30" s="359"/>
      <c r="COW30" s="359"/>
      <c r="COX30" s="359"/>
      <c r="COY30" s="359"/>
      <c r="COZ30" s="359"/>
      <c r="CPA30" s="359"/>
      <c r="CPB30" s="359"/>
      <c r="CPC30" s="359"/>
      <c r="CPD30" s="359"/>
      <c r="CPE30" s="359"/>
      <c r="CPF30" s="359"/>
      <c r="CPG30" s="359"/>
      <c r="CPH30" s="359"/>
      <c r="CPI30" s="359"/>
      <c r="CPJ30" s="359"/>
      <c r="CPK30" s="359"/>
      <c r="CPL30" s="359"/>
      <c r="CPM30" s="359"/>
      <c r="CPN30" s="359"/>
      <c r="CPO30" s="359"/>
      <c r="CPP30" s="359"/>
      <c r="CPQ30" s="359"/>
      <c r="CPR30" s="359"/>
      <c r="CPS30" s="359"/>
      <c r="CPT30" s="359"/>
      <c r="CPU30" s="359"/>
      <c r="CPV30" s="359"/>
      <c r="CPW30" s="359"/>
      <c r="CPX30" s="359"/>
      <c r="CPY30" s="359"/>
      <c r="CPZ30" s="359"/>
      <c r="CQA30" s="359"/>
      <c r="CQB30" s="359"/>
      <c r="CQC30" s="359"/>
      <c r="CQD30" s="359"/>
      <c r="CQE30" s="359"/>
      <c r="CQF30" s="359"/>
      <c r="CQG30" s="359"/>
      <c r="CQH30" s="359"/>
      <c r="CQI30" s="359"/>
      <c r="CQJ30" s="359"/>
      <c r="CQK30" s="359"/>
      <c r="CQL30" s="359"/>
      <c r="CQM30" s="359"/>
      <c r="CQN30" s="359"/>
      <c r="CQO30" s="359"/>
      <c r="CQP30" s="359"/>
      <c r="CQQ30" s="359"/>
      <c r="CQR30" s="359"/>
      <c r="CQS30" s="359"/>
      <c r="CQT30" s="359"/>
      <c r="CQU30" s="359"/>
      <c r="CQV30" s="359"/>
      <c r="CQW30" s="359"/>
      <c r="CQX30" s="359"/>
      <c r="CQY30" s="359"/>
      <c r="CQZ30" s="359"/>
      <c r="CRA30" s="359"/>
      <c r="CRB30" s="359"/>
      <c r="CRC30" s="359"/>
      <c r="CRD30" s="359"/>
      <c r="CRE30" s="359"/>
      <c r="CRF30" s="359"/>
      <c r="CRG30" s="359"/>
      <c r="CRH30" s="359"/>
      <c r="CRI30" s="359"/>
      <c r="CRJ30" s="359"/>
      <c r="CRK30" s="359"/>
      <c r="CRL30" s="359"/>
      <c r="CRM30" s="359"/>
      <c r="CRN30" s="359"/>
      <c r="CRO30" s="359"/>
      <c r="CRP30" s="359"/>
      <c r="CRQ30" s="359"/>
      <c r="CRR30" s="359"/>
      <c r="CRS30" s="359"/>
      <c r="CRT30" s="359"/>
      <c r="CRU30" s="359"/>
      <c r="CRV30" s="359"/>
      <c r="CRW30" s="359"/>
      <c r="CRX30" s="359"/>
      <c r="CRY30" s="359"/>
      <c r="CRZ30" s="359"/>
      <c r="CSA30" s="359"/>
      <c r="CSB30" s="359"/>
      <c r="CSC30" s="359"/>
      <c r="CSD30" s="359"/>
      <c r="CSE30" s="359"/>
      <c r="CSF30" s="359"/>
      <c r="CSG30" s="359"/>
      <c r="CSH30" s="359"/>
      <c r="CSI30" s="359"/>
      <c r="CSJ30" s="359"/>
      <c r="CSK30" s="359"/>
      <c r="CSL30" s="359"/>
      <c r="CSM30" s="359"/>
      <c r="CSN30" s="359"/>
      <c r="CSO30" s="359"/>
      <c r="CSP30" s="359"/>
      <c r="CSQ30" s="359"/>
      <c r="CSR30" s="359"/>
      <c r="CSS30" s="359"/>
      <c r="CST30" s="359"/>
      <c r="CSU30" s="359"/>
      <c r="CSV30" s="359"/>
      <c r="CSW30" s="359"/>
      <c r="CSX30" s="359"/>
      <c r="CSY30" s="359"/>
      <c r="CSZ30" s="359"/>
      <c r="CTA30" s="359"/>
      <c r="CTB30" s="359"/>
      <c r="CTC30" s="359"/>
      <c r="CTD30" s="359"/>
      <c r="CTE30" s="359"/>
      <c r="CTF30" s="359"/>
      <c r="CTG30" s="359"/>
      <c r="CTH30" s="359"/>
      <c r="CTI30" s="359"/>
      <c r="CTJ30" s="359"/>
      <c r="CTK30" s="359"/>
      <c r="CTL30" s="359"/>
      <c r="CTM30" s="359"/>
      <c r="CTN30" s="359"/>
      <c r="CTO30" s="359"/>
      <c r="CTP30" s="359"/>
      <c r="CTQ30" s="359"/>
      <c r="CTR30" s="359"/>
      <c r="CTS30" s="359"/>
      <c r="CTT30" s="359"/>
      <c r="CTU30" s="359"/>
      <c r="CTV30" s="359"/>
      <c r="CTW30" s="359"/>
      <c r="CTX30" s="359"/>
      <c r="CTY30" s="359"/>
      <c r="CTZ30" s="359"/>
      <c r="CUA30" s="359"/>
      <c r="CUB30" s="359"/>
      <c r="CUC30" s="359"/>
      <c r="CUD30" s="359"/>
      <c r="CUE30" s="359"/>
      <c r="CUF30" s="359"/>
      <c r="CUG30" s="359"/>
      <c r="CUH30" s="359"/>
      <c r="CUI30" s="359"/>
      <c r="CUJ30" s="359"/>
      <c r="CUK30" s="359"/>
      <c r="CUL30" s="359"/>
      <c r="CUM30" s="359"/>
      <c r="CUN30" s="359"/>
      <c r="CUO30" s="359"/>
      <c r="CUP30" s="359"/>
      <c r="CUQ30" s="359"/>
      <c r="CUR30" s="359"/>
      <c r="CUS30" s="359"/>
      <c r="CUT30" s="359"/>
      <c r="CUU30" s="359"/>
      <c r="CUV30" s="359"/>
      <c r="CUW30" s="359"/>
      <c r="CUX30" s="359"/>
      <c r="CUY30" s="359"/>
      <c r="CUZ30" s="359"/>
      <c r="CVA30" s="359"/>
      <c r="CVB30" s="359"/>
      <c r="CVC30" s="359"/>
      <c r="CVD30" s="359"/>
      <c r="CVE30" s="359"/>
      <c r="CVF30" s="359"/>
      <c r="CVG30" s="359"/>
      <c r="CVH30" s="359"/>
      <c r="CVI30" s="359"/>
      <c r="CVJ30" s="359"/>
      <c r="CVK30" s="359"/>
      <c r="CVL30" s="359"/>
      <c r="CVM30" s="359"/>
      <c r="CVN30" s="359"/>
      <c r="CVO30" s="359"/>
      <c r="CVP30" s="359"/>
      <c r="CVQ30" s="359"/>
      <c r="CVR30" s="359"/>
      <c r="CVS30" s="359"/>
      <c r="CVT30" s="359"/>
      <c r="CVU30" s="359"/>
      <c r="CVV30" s="359"/>
      <c r="CVW30" s="359"/>
      <c r="CVX30" s="359"/>
      <c r="CVY30" s="359"/>
      <c r="CVZ30" s="359"/>
      <c r="CWA30" s="359"/>
      <c r="CWB30" s="359"/>
      <c r="CWC30" s="359"/>
      <c r="CWD30" s="359"/>
      <c r="CWE30" s="359"/>
      <c r="CWF30" s="359"/>
      <c r="CWG30" s="359"/>
      <c r="CWH30" s="359"/>
      <c r="CWI30" s="359"/>
      <c r="CWJ30" s="359"/>
      <c r="CWK30" s="359"/>
      <c r="CWL30" s="359"/>
      <c r="CWM30" s="359"/>
      <c r="CWN30" s="359"/>
      <c r="CWO30" s="359"/>
      <c r="CWP30" s="359"/>
      <c r="CWQ30" s="359"/>
      <c r="CWR30" s="359"/>
      <c r="CWS30" s="359"/>
      <c r="CWT30" s="359"/>
      <c r="CWU30" s="359"/>
      <c r="CWV30" s="359"/>
      <c r="CWW30" s="359"/>
      <c r="CWX30" s="359"/>
      <c r="CWY30" s="359"/>
      <c r="CWZ30" s="359"/>
      <c r="CXA30" s="359"/>
      <c r="CXB30" s="359"/>
      <c r="CXC30" s="359"/>
      <c r="CXD30" s="359"/>
      <c r="CXE30" s="359"/>
      <c r="CXF30" s="359"/>
      <c r="CXG30" s="359"/>
      <c r="CXH30" s="359"/>
      <c r="CXI30" s="359"/>
      <c r="CXJ30" s="359"/>
      <c r="CXK30" s="359"/>
      <c r="CXL30" s="359"/>
      <c r="CXM30" s="359"/>
      <c r="CXN30" s="359"/>
      <c r="CXO30" s="359"/>
      <c r="CXP30" s="359"/>
      <c r="CXQ30" s="359"/>
      <c r="CXR30" s="359"/>
      <c r="CXS30" s="359"/>
      <c r="CXT30" s="359"/>
      <c r="CXU30" s="359"/>
      <c r="CXV30" s="359"/>
      <c r="CXW30" s="359"/>
      <c r="CXX30" s="359"/>
      <c r="CXY30" s="359"/>
      <c r="CXZ30" s="359"/>
      <c r="CYA30" s="359"/>
      <c r="CYB30" s="359"/>
      <c r="CYC30" s="359"/>
      <c r="CYD30" s="359"/>
      <c r="CYE30" s="359"/>
      <c r="CYF30" s="359"/>
      <c r="CYG30" s="359"/>
      <c r="CYH30" s="359"/>
      <c r="CYI30" s="359"/>
      <c r="CYJ30" s="359"/>
      <c r="CYK30" s="359"/>
      <c r="CYL30" s="359"/>
      <c r="CYM30" s="359"/>
      <c r="CYN30" s="359"/>
      <c r="CYO30" s="359"/>
      <c r="CYP30" s="359"/>
      <c r="CYQ30" s="359"/>
      <c r="CYR30" s="359"/>
      <c r="CYS30" s="359"/>
      <c r="CYT30" s="359"/>
      <c r="CYU30" s="359"/>
      <c r="CYV30" s="359"/>
      <c r="CYW30" s="359"/>
      <c r="CYX30" s="359"/>
      <c r="CYY30" s="359"/>
      <c r="CYZ30" s="359"/>
      <c r="CZA30" s="359"/>
      <c r="CZB30" s="359"/>
      <c r="CZC30" s="359"/>
      <c r="CZD30" s="359"/>
      <c r="CZE30" s="359"/>
      <c r="CZF30" s="359"/>
      <c r="CZG30" s="359"/>
      <c r="CZH30" s="359"/>
      <c r="CZI30" s="359"/>
      <c r="CZJ30" s="359"/>
      <c r="CZK30" s="359"/>
      <c r="CZL30" s="359"/>
      <c r="CZM30" s="359"/>
      <c r="CZN30" s="359"/>
      <c r="CZO30" s="359"/>
      <c r="CZP30" s="359"/>
      <c r="CZQ30" s="359"/>
      <c r="CZR30" s="359"/>
      <c r="CZS30" s="359"/>
      <c r="CZT30" s="359"/>
      <c r="CZU30" s="359"/>
      <c r="CZV30" s="359"/>
      <c r="CZW30" s="359"/>
      <c r="CZX30" s="359"/>
      <c r="CZY30" s="359"/>
      <c r="CZZ30" s="359"/>
      <c r="DAA30" s="359"/>
      <c r="DAB30" s="359"/>
      <c r="DAC30" s="359"/>
      <c r="DAD30" s="359"/>
      <c r="DAE30" s="359"/>
      <c r="DAF30" s="359"/>
      <c r="DAG30" s="359"/>
      <c r="DAH30" s="359"/>
      <c r="DAI30" s="359"/>
      <c r="DAJ30" s="359"/>
      <c r="DAK30" s="359"/>
      <c r="DAL30" s="359"/>
      <c r="DAM30" s="359"/>
      <c r="DAN30" s="359"/>
      <c r="DAO30" s="359"/>
      <c r="DAP30" s="359"/>
      <c r="DAQ30" s="359"/>
      <c r="DAR30" s="359"/>
      <c r="DAS30" s="359"/>
      <c r="DAT30" s="359"/>
      <c r="DAU30" s="359"/>
      <c r="DAV30" s="359"/>
      <c r="DAW30" s="359"/>
      <c r="DAX30" s="359"/>
      <c r="DAY30" s="359"/>
      <c r="DAZ30" s="359"/>
      <c r="DBA30" s="359"/>
      <c r="DBB30" s="359"/>
      <c r="DBC30" s="359"/>
      <c r="DBD30" s="359"/>
      <c r="DBE30" s="359"/>
      <c r="DBF30" s="359"/>
      <c r="DBG30" s="359"/>
      <c r="DBH30" s="359"/>
      <c r="DBI30" s="359"/>
      <c r="DBJ30" s="359"/>
      <c r="DBK30" s="359"/>
      <c r="DBL30" s="359"/>
      <c r="DBM30" s="359"/>
      <c r="DBN30" s="359"/>
      <c r="DBO30" s="359"/>
      <c r="DBP30" s="359"/>
      <c r="DBQ30" s="359"/>
      <c r="DBR30" s="359"/>
      <c r="DBS30" s="359"/>
      <c r="DBT30" s="359"/>
      <c r="DBU30" s="359"/>
      <c r="DBV30" s="359"/>
      <c r="DBW30" s="359"/>
      <c r="DBX30" s="359"/>
      <c r="DBY30" s="359"/>
      <c r="DBZ30" s="359"/>
      <c r="DCA30" s="359"/>
      <c r="DCB30" s="359"/>
      <c r="DCC30" s="359"/>
      <c r="DCD30" s="359"/>
      <c r="DCE30" s="359"/>
      <c r="DCF30" s="359"/>
      <c r="DCG30" s="359"/>
      <c r="DCH30" s="359"/>
      <c r="DCI30" s="359"/>
      <c r="DCJ30" s="359"/>
      <c r="DCK30" s="359"/>
      <c r="DCL30" s="359"/>
      <c r="DCM30" s="359"/>
      <c r="DCN30" s="359"/>
      <c r="DCO30" s="359"/>
      <c r="DCP30" s="359"/>
      <c r="DCQ30" s="359"/>
      <c r="DCR30" s="359"/>
      <c r="DCS30" s="359"/>
      <c r="DCT30" s="359"/>
      <c r="DCU30" s="359"/>
      <c r="DCV30" s="359"/>
      <c r="DCW30" s="359"/>
      <c r="DCX30" s="359"/>
      <c r="DCY30" s="359"/>
      <c r="DCZ30" s="359"/>
      <c r="DDA30" s="359"/>
      <c r="DDB30" s="359"/>
      <c r="DDC30" s="359"/>
      <c r="DDD30" s="359"/>
      <c r="DDE30" s="359"/>
      <c r="DDF30" s="359"/>
      <c r="DDG30" s="359"/>
      <c r="DDH30" s="359"/>
      <c r="DDI30" s="359"/>
      <c r="DDJ30" s="359"/>
      <c r="DDK30" s="359"/>
      <c r="DDL30" s="359"/>
      <c r="DDM30" s="359"/>
      <c r="DDN30" s="359"/>
      <c r="DDO30" s="359"/>
      <c r="DDP30" s="359"/>
      <c r="DDQ30" s="359"/>
      <c r="DDR30" s="359"/>
      <c r="DDS30" s="359"/>
      <c r="DDT30" s="359"/>
      <c r="DDU30" s="359"/>
      <c r="DDV30" s="359"/>
      <c r="DDW30" s="359"/>
      <c r="DDX30" s="359"/>
      <c r="DDY30" s="359"/>
      <c r="DDZ30" s="359"/>
      <c r="DEA30" s="359"/>
      <c r="DEB30" s="359"/>
      <c r="DEC30" s="359"/>
      <c r="DED30" s="359"/>
      <c r="DEE30" s="359"/>
      <c r="DEF30" s="359"/>
      <c r="DEG30" s="359"/>
      <c r="DEH30" s="359"/>
      <c r="DEI30" s="359"/>
      <c r="DEJ30" s="359"/>
      <c r="DEK30" s="359"/>
      <c r="DEL30" s="359"/>
      <c r="DEM30" s="359"/>
      <c r="DEN30" s="359"/>
      <c r="DEO30" s="359"/>
      <c r="DEP30" s="359"/>
      <c r="DEQ30" s="359"/>
      <c r="DER30" s="359"/>
      <c r="DES30" s="359"/>
      <c r="DET30" s="359"/>
      <c r="DEU30" s="359"/>
      <c r="DEV30" s="359"/>
      <c r="DEW30" s="359"/>
      <c r="DEX30" s="359"/>
      <c r="DEY30" s="359"/>
      <c r="DEZ30" s="359"/>
      <c r="DFA30" s="359"/>
      <c r="DFB30" s="359"/>
      <c r="DFC30" s="359"/>
      <c r="DFD30" s="359"/>
      <c r="DFE30" s="359"/>
      <c r="DFF30" s="359"/>
      <c r="DFG30" s="359"/>
      <c r="DFH30" s="359"/>
      <c r="DFI30" s="359"/>
      <c r="DFJ30" s="359"/>
      <c r="DFK30" s="359"/>
      <c r="DFL30" s="359"/>
      <c r="DFM30" s="359"/>
      <c r="DFN30" s="359"/>
      <c r="DFO30" s="359"/>
      <c r="DFP30" s="359"/>
      <c r="DFQ30" s="359"/>
      <c r="DFR30" s="359"/>
      <c r="DFS30" s="359"/>
      <c r="DFT30" s="359"/>
      <c r="DFU30" s="359"/>
      <c r="DFV30" s="359"/>
      <c r="DFW30" s="359"/>
      <c r="DFX30" s="359"/>
      <c r="DFY30" s="359"/>
      <c r="DFZ30" s="359"/>
      <c r="DGA30" s="359"/>
      <c r="DGB30" s="359"/>
      <c r="DGC30" s="359"/>
      <c r="DGD30" s="359"/>
      <c r="DGE30" s="359"/>
      <c r="DGF30" s="359"/>
      <c r="DGG30" s="359"/>
      <c r="DGH30" s="359"/>
      <c r="DGI30" s="359"/>
      <c r="DGJ30" s="359"/>
      <c r="DGK30" s="359"/>
      <c r="DGL30" s="359"/>
      <c r="DGM30" s="359"/>
      <c r="DGN30" s="359"/>
      <c r="DGO30" s="359"/>
      <c r="DGP30" s="359"/>
      <c r="DGQ30" s="359"/>
      <c r="DGR30" s="359"/>
      <c r="DGS30" s="359"/>
      <c r="DGT30" s="359"/>
      <c r="DGU30" s="359"/>
      <c r="DGV30" s="359"/>
      <c r="DGW30" s="359"/>
      <c r="DGX30" s="359"/>
      <c r="DGY30" s="359"/>
      <c r="DGZ30" s="359"/>
      <c r="DHA30" s="359"/>
      <c r="DHB30" s="359"/>
      <c r="DHC30" s="359"/>
      <c r="DHD30" s="359"/>
      <c r="DHE30" s="359"/>
      <c r="DHF30" s="359"/>
      <c r="DHG30" s="359"/>
      <c r="DHH30" s="359"/>
      <c r="DHI30" s="359"/>
      <c r="DHJ30" s="359"/>
      <c r="DHK30" s="359"/>
      <c r="DHL30" s="359"/>
      <c r="DHM30" s="359"/>
      <c r="DHN30" s="359"/>
      <c r="DHO30" s="359"/>
      <c r="DHP30" s="359"/>
      <c r="DHQ30" s="359"/>
      <c r="DHR30" s="359"/>
      <c r="DHS30" s="359"/>
      <c r="DHT30" s="359"/>
      <c r="DHU30" s="359"/>
      <c r="DHV30" s="359"/>
      <c r="DHW30" s="359"/>
      <c r="DHX30" s="359"/>
      <c r="DHY30" s="359"/>
      <c r="DHZ30" s="359"/>
      <c r="DIA30" s="359"/>
      <c r="DIB30" s="359"/>
      <c r="DIC30" s="359"/>
      <c r="DID30" s="359"/>
      <c r="DIE30" s="359"/>
      <c r="DIF30" s="359"/>
      <c r="DIG30" s="359"/>
      <c r="DIH30" s="359"/>
      <c r="DII30" s="359"/>
      <c r="DIJ30" s="359"/>
      <c r="DIK30" s="359"/>
      <c r="DIL30" s="359"/>
      <c r="DIM30" s="359"/>
      <c r="DIN30" s="359"/>
      <c r="DIO30" s="359"/>
      <c r="DIP30" s="359"/>
      <c r="DIQ30" s="359"/>
      <c r="DIR30" s="359"/>
      <c r="DIS30" s="359"/>
      <c r="DIT30" s="359"/>
      <c r="DIU30" s="359"/>
      <c r="DIV30" s="359"/>
      <c r="DIW30" s="359"/>
      <c r="DIX30" s="359"/>
      <c r="DIY30" s="359"/>
      <c r="DIZ30" s="359"/>
      <c r="DJA30" s="359"/>
      <c r="DJB30" s="359"/>
      <c r="DJC30" s="359"/>
      <c r="DJD30" s="359"/>
      <c r="DJE30" s="359"/>
      <c r="DJF30" s="359"/>
      <c r="DJG30" s="359"/>
      <c r="DJH30" s="359"/>
      <c r="DJI30" s="359"/>
      <c r="DJJ30" s="359"/>
      <c r="DJK30" s="359"/>
      <c r="DJL30" s="359"/>
      <c r="DJM30" s="359"/>
      <c r="DJN30" s="359"/>
      <c r="DJO30" s="359"/>
      <c r="DJP30" s="359"/>
      <c r="DJQ30" s="359"/>
      <c r="DJR30" s="359"/>
      <c r="DJS30" s="359"/>
      <c r="DJT30" s="359"/>
      <c r="DJU30" s="359"/>
      <c r="DJV30" s="359"/>
      <c r="DJW30" s="359"/>
      <c r="DJX30" s="359"/>
      <c r="DJY30" s="359"/>
      <c r="DJZ30" s="359"/>
      <c r="DKA30" s="359"/>
      <c r="DKB30" s="359"/>
      <c r="DKC30" s="359"/>
      <c r="DKD30" s="359"/>
      <c r="DKE30" s="359"/>
      <c r="DKF30" s="359"/>
      <c r="DKG30" s="359"/>
      <c r="DKH30" s="359"/>
      <c r="DKI30" s="359"/>
      <c r="DKJ30" s="359"/>
      <c r="DKK30" s="359"/>
      <c r="DKL30" s="359"/>
      <c r="DKM30" s="359"/>
      <c r="DKN30" s="359"/>
      <c r="DKO30" s="359"/>
      <c r="DKP30" s="359"/>
      <c r="DKQ30" s="359"/>
      <c r="DKR30" s="359"/>
      <c r="DKS30" s="359"/>
      <c r="DKT30" s="359"/>
      <c r="DKU30" s="359"/>
      <c r="DKV30" s="359"/>
      <c r="DKW30" s="359"/>
      <c r="DKX30" s="359"/>
      <c r="DKY30" s="359"/>
      <c r="DKZ30" s="359"/>
      <c r="DLA30" s="359"/>
      <c r="DLB30" s="359"/>
      <c r="DLC30" s="359"/>
      <c r="DLD30" s="359"/>
      <c r="DLE30" s="359"/>
      <c r="DLF30" s="359"/>
      <c r="DLG30" s="359"/>
      <c r="DLH30" s="359"/>
      <c r="DLI30" s="359"/>
      <c r="DLJ30" s="359"/>
      <c r="DLK30" s="359"/>
      <c r="DLL30" s="359"/>
      <c r="DLM30" s="359"/>
      <c r="DLN30" s="359"/>
      <c r="DLO30" s="359"/>
      <c r="DLP30" s="359"/>
      <c r="DLQ30" s="359"/>
      <c r="DLR30" s="359"/>
      <c r="DLS30" s="359"/>
      <c r="DLT30" s="359"/>
      <c r="DLU30" s="359"/>
      <c r="DLV30" s="359"/>
      <c r="DLW30" s="359"/>
      <c r="DLX30" s="359"/>
      <c r="DLY30" s="359"/>
      <c r="DLZ30" s="359"/>
      <c r="DMA30" s="359"/>
      <c r="DMB30" s="359"/>
      <c r="DMC30" s="359"/>
      <c r="DMD30" s="359"/>
      <c r="DME30" s="359"/>
      <c r="DMF30" s="359"/>
      <c r="DMG30" s="359"/>
      <c r="DMH30" s="359"/>
      <c r="DMI30" s="359"/>
      <c r="DMJ30" s="359"/>
      <c r="DMK30" s="359"/>
      <c r="DML30" s="359"/>
      <c r="DMM30" s="359"/>
      <c r="DMN30" s="359"/>
      <c r="DMO30" s="359"/>
      <c r="DMP30" s="359"/>
      <c r="DMQ30" s="359"/>
      <c r="DMR30" s="359"/>
      <c r="DMS30" s="359"/>
      <c r="DMT30" s="359"/>
      <c r="DMU30" s="359"/>
      <c r="DMV30" s="359"/>
      <c r="DMW30" s="359"/>
      <c r="DMX30" s="359"/>
      <c r="DMY30" s="359"/>
      <c r="DMZ30" s="359"/>
      <c r="DNA30" s="359"/>
      <c r="DNB30" s="359"/>
      <c r="DNC30" s="359"/>
      <c r="DND30" s="359"/>
      <c r="DNE30" s="359"/>
      <c r="DNF30" s="359"/>
      <c r="DNG30" s="359"/>
      <c r="DNH30" s="359"/>
      <c r="DNI30" s="359"/>
      <c r="DNJ30" s="359"/>
      <c r="DNK30" s="359"/>
      <c r="DNL30" s="359"/>
      <c r="DNM30" s="359"/>
      <c r="DNN30" s="359"/>
      <c r="DNO30" s="359"/>
      <c r="DNP30" s="359"/>
      <c r="DNQ30" s="359"/>
      <c r="DNR30" s="359"/>
      <c r="DNS30" s="359"/>
      <c r="DNT30" s="359"/>
      <c r="DNU30" s="359"/>
      <c r="DNV30" s="359"/>
      <c r="DNW30" s="359"/>
      <c r="DNX30" s="359"/>
      <c r="DNY30" s="359"/>
      <c r="DNZ30" s="359"/>
      <c r="DOA30" s="359"/>
      <c r="DOB30" s="359"/>
      <c r="DOC30" s="359"/>
      <c r="DOD30" s="359"/>
      <c r="DOE30" s="359"/>
      <c r="DOF30" s="359"/>
      <c r="DOG30" s="359"/>
      <c r="DOH30" s="359"/>
      <c r="DOI30" s="359"/>
      <c r="DOJ30" s="359"/>
      <c r="DOK30" s="359"/>
      <c r="DOL30" s="359"/>
      <c r="DOM30" s="359"/>
      <c r="DON30" s="359"/>
      <c r="DOO30" s="359"/>
      <c r="DOP30" s="359"/>
      <c r="DOQ30" s="359"/>
      <c r="DOR30" s="359"/>
      <c r="DOS30" s="359"/>
      <c r="DOT30" s="359"/>
      <c r="DOU30" s="359"/>
      <c r="DOV30" s="359"/>
      <c r="DOW30" s="359"/>
      <c r="DOX30" s="359"/>
      <c r="DOY30" s="359"/>
      <c r="DOZ30" s="359"/>
      <c r="DPA30" s="359"/>
      <c r="DPB30" s="359"/>
      <c r="DPC30" s="359"/>
      <c r="DPD30" s="359"/>
      <c r="DPE30" s="359"/>
      <c r="DPF30" s="359"/>
      <c r="DPG30" s="359"/>
      <c r="DPH30" s="359"/>
      <c r="DPI30" s="359"/>
      <c r="DPJ30" s="359"/>
      <c r="DPK30" s="359"/>
      <c r="DPL30" s="359"/>
      <c r="DPM30" s="359"/>
      <c r="DPN30" s="359"/>
      <c r="DPO30" s="359"/>
      <c r="DPP30" s="359"/>
      <c r="DPQ30" s="359"/>
      <c r="DPR30" s="359"/>
      <c r="DPS30" s="359"/>
      <c r="DPT30" s="359"/>
      <c r="DPU30" s="359"/>
      <c r="DPV30" s="359"/>
      <c r="DPW30" s="359"/>
      <c r="DPX30" s="359"/>
      <c r="DPY30" s="359"/>
      <c r="DPZ30" s="359"/>
      <c r="DQA30" s="359"/>
      <c r="DQB30" s="359"/>
      <c r="DQC30" s="359"/>
      <c r="DQD30" s="359"/>
      <c r="DQE30" s="359"/>
      <c r="DQF30" s="359"/>
      <c r="DQG30" s="359"/>
      <c r="DQH30" s="359"/>
      <c r="DQI30" s="359"/>
      <c r="DQJ30" s="359"/>
      <c r="DQK30" s="359"/>
      <c r="DQL30" s="359"/>
      <c r="DQM30" s="359"/>
      <c r="DQN30" s="359"/>
      <c r="DQO30" s="359"/>
      <c r="DQP30" s="359"/>
      <c r="DQQ30" s="359"/>
      <c r="DQR30" s="359"/>
      <c r="DQS30" s="359"/>
      <c r="DQT30" s="359"/>
      <c r="DQU30" s="359"/>
      <c r="DQV30" s="359"/>
      <c r="DQW30" s="359"/>
      <c r="DQX30" s="359"/>
      <c r="DQY30" s="359"/>
      <c r="DQZ30" s="359"/>
      <c r="DRA30" s="359"/>
      <c r="DRB30" s="359"/>
      <c r="DRC30" s="359"/>
      <c r="DRD30" s="359"/>
      <c r="DRE30" s="359"/>
      <c r="DRF30" s="359"/>
      <c r="DRG30" s="359"/>
      <c r="DRH30" s="359"/>
      <c r="DRI30" s="359"/>
      <c r="DRJ30" s="359"/>
      <c r="DRK30" s="359"/>
      <c r="DRL30" s="359"/>
      <c r="DRM30" s="359"/>
      <c r="DRN30" s="359"/>
      <c r="DRO30" s="359"/>
      <c r="DRP30" s="359"/>
      <c r="DRQ30" s="359"/>
      <c r="DRR30" s="359"/>
      <c r="DRS30" s="359"/>
      <c r="DRT30" s="359"/>
      <c r="DRU30" s="359"/>
      <c r="DRV30" s="359"/>
      <c r="DRW30" s="359"/>
      <c r="DRX30" s="359"/>
      <c r="DRY30" s="359"/>
      <c r="DRZ30" s="359"/>
      <c r="DSA30" s="359"/>
      <c r="DSB30" s="359"/>
      <c r="DSC30" s="359"/>
      <c r="DSD30" s="359"/>
      <c r="DSE30" s="359"/>
      <c r="DSF30" s="359"/>
      <c r="DSG30" s="359"/>
      <c r="DSH30" s="359"/>
      <c r="DSI30" s="359"/>
      <c r="DSJ30" s="359"/>
      <c r="DSK30" s="359"/>
      <c r="DSL30" s="359"/>
      <c r="DSM30" s="359"/>
      <c r="DSN30" s="359"/>
      <c r="DSO30" s="359"/>
      <c r="DSP30" s="359"/>
      <c r="DSQ30" s="359"/>
      <c r="DSR30" s="359"/>
      <c r="DSS30" s="359"/>
      <c r="DST30" s="359"/>
      <c r="DSU30" s="359"/>
      <c r="DSV30" s="359"/>
      <c r="DSW30" s="359"/>
      <c r="DSX30" s="359"/>
      <c r="DSY30" s="359"/>
      <c r="DSZ30" s="359"/>
      <c r="DTA30" s="359"/>
      <c r="DTB30" s="359"/>
      <c r="DTC30" s="359"/>
      <c r="DTD30" s="359"/>
      <c r="DTE30" s="359"/>
      <c r="DTF30" s="359"/>
      <c r="DTG30" s="359"/>
      <c r="DTH30" s="359"/>
      <c r="DTI30" s="359"/>
      <c r="DTJ30" s="359"/>
      <c r="DTK30" s="359"/>
      <c r="DTL30" s="359"/>
      <c r="DTM30" s="359"/>
      <c r="DTN30" s="359"/>
      <c r="DTO30" s="359"/>
      <c r="DTP30" s="359"/>
      <c r="DTQ30" s="359"/>
      <c r="DTR30" s="359"/>
      <c r="DTS30" s="359"/>
      <c r="DTT30" s="359"/>
      <c r="DTU30" s="359"/>
      <c r="DTV30" s="359"/>
      <c r="DTW30" s="359"/>
      <c r="DTX30" s="359"/>
      <c r="DTY30" s="359"/>
      <c r="DTZ30" s="359"/>
      <c r="DUA30" s="359"/>
      <c r="DUB30" s="359"/>
      <c r="DUC30" s="359"/>
      <c r="DUD30" s="359"/>
      <c r="DUE30" s="359"/>
      <c r="DUF30" s="359"/>
      <c r="DUG30" s="359"/>
      <c r="DUH30" s="359"/>
      <c r="DUI30" s="359"/>
      <c r="DUJ30" s="359"/>
      <c r="DUK30" s="359"/>
      <c r="DUL30" s="359"/>
      <c r="DUM30" s="359"/>
      <c r="DUN30" s="359"/>
      <c r="DUO30" s="359"/>
      <c r="DUP30" s="359"/>
      <c r="DUQ30" s="359"/>
      <c r="DUR30" s="359"/>
      <c r="DUS30" s="359"/>
      <c r="DUT30" s="359"/>
      <c r="DUU30" s="359"/>
      <c r="DUV30" s="359"/>
      <c r="DUW30" s="359"/>
      <c r="DUX30" s="359"/>
      <c r="DUY30" s="359"/>
      <c r="DUZ30" s="359"/>
      <c r="DVA30" s="359"/>
      <c r="DVB30" s="359"/>
      <c r="DVC30" s="359"/>
      <c r="DVD30" s="359"/>
      <c r="DVE30" s="359"/>
      <c r="DVF30" s="359"/>
      <c r="DVG30" s="359"/>
      <c r="DVH30" s="359"/>
      <c r="DVI30" s="359"/>
      <c r="DVJ30" s="359"/>
      <c r="DVK30" s="359"/>
      <c r="DVL30" s="359"/>
      <c r="DVM30" s="359"/>
      <c r="DVN30" s="359"/>
      <c r="DVO30" s="359"/>
      <c r="DVP30" s="359"/>
      <c r="DVQ30" s="359"/>
      <c r="DVR30" s="359"/>
      <c r="DVS30" s="359"/>
      <c r="DVT30" s="359"/>
      <c r="DVU30" s="359"/>
      <c r="DVV30" s="359"/>
      <c r="DVW30" s="359"/>
      <c r="DVX30" s="359"/>
      <c r="DVY30" s="359"/>
      <c r="DVZ30" s="359"/>
      <c r="DWA30" s="359"/>
      <c r="DWB30" s="359"/>
      <c r="DWC30" s="359"/>
      <c r="DWD30" s="359"/>
      <c r="DWE30" s="359"/>
      <c r="DWF30" s="359"/>
      <c r="DWG30" s="359"/>
      <c r="DWH30" s="359"/>
      <c r="DWI30" s="359"/>
      <c r="DWJ30" s="359"/>
      <c r="DWK30" s="359"/>
      <c r="DWL30" s="359"/>
      <c r="DWM30" s="359"/>
      <c r="DWN30" s="359"/>
      <c r="DWO30" s="359"/>
      <c r="DWP30" s="359"/>
      <c r="DWQ30" s="359"/>
      <c r="DWR30" s="359"/>
      <c r="DWS30" s="359"/>
      <c r="DWT30" s="359"/>
      <c r="DWU30" s="359"/>
      <c r="DWV30" s="359"/>
      <c r="DWW30" s="359"/>
      <c r="DWX30" s="359"/>
      <c r="DWY30" s="359"/>
      <c r="DWZ30" s="359"/>
      <c r="DXA30" s="359"/>
      <c r="DXB30" s="359"/>
      <c r="DXC30" s="359"/>
      <c r="DXD30" s="359"/>
      <c r="DXE30" s="359"/>
      <c r="DXF30" s="359"/>
      <c r="DXG30" s="359"/>
      <c r="DXH30" s="359"/>
      <c r="DXI30" s="359"/>
      <c r="DXJ30" s="359"/>
      <c r="DXK30" s="359"/>
      <c r="DXL30" s="359"/>
      <c r="DXM30" s="359"/>
      <c r="DXN30" s="359"/>
      <c r="DXO30" s="359"/>
      <c r="DXP30" s="359"/>
      <c r="DXQ30" s="359"/>
      <c r="DXR30" s="359"/>
      <c r="DXS30" s="359"/>
      <c r="DXT30" s="359"/>
      <c r="DXU30" s="359"/>
      <c r="DXV30" s="359"/>
      <c r="DXW30" s="359"/>
      <c r="DXX30" s="359"/>
      <c r="DXY30" s="359"/>
      <c r="DXZ30" s="359"/>
      <c r="DYA30" s="359"/>
      <c r="DYB30" s="359"/>
      <c r="DYC30" s="359"/>
      <c r="DYD30" s="359"/>
      <c r="DYE30" s="359"/>
      <c r="DYF30" s="359"/>
      <c r="DYG30" s="359"/>
      <c r="DYH30" s="359"/>
      <c r="DYI30" s="359"/>
      <c r="DYJ30" s="359"/>
      <c r="DYK30" s="359"/>
      <c r="DYL30" s="359"/>
      <c r="DYM30" s="359"/>
      <c r="DYN30" s="359"/>
      <c r="DYO30" s="359"/>
      <c r="DYP30" s="359"/>
      <c r="DYQ30" s="359"/>
      <c r="DYR30" s="359"/>
      <c r="DYS30" s="359"/>
      <c r="DYT30" s="359"/>
      <c r="DYU30" s="359"/>
      <c r="DYV30" s="359"/>
      <c r="DYW30" s="359"/>
      <c r="DYX30" s="359"/>
      <c r="DYY30" s="359"/>
      <c r="DYZ30" s="359"/>
      <c r="DZA30" s="359"/>
      <c r="DZB30" s="359"/>
      <c r="DZC30" s="359"/>
      <c r="DZD30" s="359"/>
      <c r="DZE30" s="359"/>
      <c r="DZF30" s="359"/>
      <c r="DZG30" s="359"/>
      <c r="DZH30" s="359"/>
      <c r="DZI30" s="359"/>
      <c r="DZJ30" s="359"/>
      <c r="DZK30" s="359"/>
      <c r="DZL30" s="359"/>
      <c r="DZM30" s="359"/>
      <c r="DZN30" s="359"/>
      <c r="DZO30" s="359"/>
      <c r="DZP30" s="359"/>
      <c r="DZQ30" s="359"/>
      <c r="DZR30" s="359"/>
      <c r="DZS30" s="359"/>
      <c r="DZT30" s="359"/>
      <c r="DZU30" s="359"/>
      <c r="DZV30" s="359"/>
      <c r="DZW30" s="359"/>
      <c r="DZX30" s="359"/>
      <c r="DZY30" s="359"/>
      <c r="DZZ30" s="359"/>
      <c r="EAA30" s="359"/>
      <c r="EAB30" s="359"/>
      <c r="EAC30" s="359"/>
      <c r="EAD30" s="359"/>
      <c r="EAE30" s="359"/>
      <c r="EAF30" s="359"/>
      <c r="EAG30" s="359"/>
      <c r="EAH30" s="359"/>
      <c r="EAI30" s="359"/>
      <c r="EAJ30" s="359"/>
      <c r="EAK30" s="359"/>
      <c r="EAL30" s="359"/>
      <c r="EAM30" s="359"/>
      <c r="EAN30" s="359"/>
      <c r="EAO30" s="359"/>
      <c r="EAP30" s="359"/>
      <c r="EAQ30" s="359"/>
      <c r="EAR30" s="359"/>
      <c r="EAS30" s="359"/>
      <c r="EAT30" s="359"/>
      <c r="EAU30" s="359"/>
      <c r="EAV30" s="359"/>
      <c r="EAW30" s="359"/>
      <c r="EAX30" s="359"/>
      <c r="EAY30" s="359"/>
      <c r="EAZ30" s="359"/>
      <c r="EBA30" s="359"/>
      <c r="EBB30" s="359"/>
      <c r="EBC30" s="359"/>
      <c r="EBD30" s="359"/>
      <c r="EBE30" s="359"/>
      <c r="EBF30" s="359"/>
      <c r="EBG30" s="359"/>
      <c r="EBH30" s="359"/>
      <c r="EBI30" s="359"/>
      <c r="EBJ30" s="359"/>
      <c r="EBK30" s="359"/>
      <c r="EBL30" s="359"/>
      <c r="EBM30" s="359"/>
      <c r="EBN30" s="359"/>
      <c r="EBO30" s="359"/>
      <c r="EBP30" s="359"/>
      <c r="EBQ30" s="359"/>
      <c r="EBR30" s="359"/>
      <c r="EBS30" s="359"/>
      <c r="EBT30" s="359"/>
      <c r="EBU30" s="359"/>
      <c r="EBV30" s="359"/>
      <c r="EBW30" s="359"/>
      <c r="EBX30" s="359"/>
      <c r="EBY30" s="359"/>
      <c r="EBZ30" s="359"/>
      <c r="ECA30" s="359"/>
      <c r="ECB30" s="359"/>
      <c r="ECC30" s="359"/>
      <c r="ECD30" s="359"/>
      <c r="ECE30" s="359"/>
      <c r="ECF30" s="359"/>
      <c r="ECG30" s="359"/>
      <c r="ECH30" s="359"/>
      <c r="ECI30" s="359"/>
      <c r="ECJ30" s="359"/>
      <c r="ECK30" s="359"/>
      <c r="ECL30" s="359"/>
      <c r="ECM30" s="359"/>
      <c r="ECN30" s="359"/>
      <c r="ECO30" s="359"/>
      <c r="ECP30" s="359"/>
      <c r="ECQ30" s="359"/>
      <c r="ECR30" s="359"/>
      <c r="ECS30" s="359"/>
      <c r="ECT30" s="359"/>
      <c r="ECU30" s="359"/>
      <c r="ECV30" s="359"/>
      <c r="ECW30" s="359"/>
      <c r="ECX30" s="359"/>
      <c r="ECY30" s="359"/>
      <c r="ECZ30" s="359"/>
      <c r="EDA30" s="359"/>
      <c r="EDB30" s="359"/>
      <c r="EDC30" s="359"/>
      <c r="EDD30" s="359"/>
      <c r="EDE30" s="359"/>
      <c r="EDF30" s="359"/>
      <c r="EDG30" s="359"/>
      <c r="EDH30" s="359"/>
      <c r="EDI30" s="359"/>
      <c r="EDJ30" s="359"/>
      <c r="EDK30" s="359"/>
      <c r="EDL30" s="359"/>
      <c r="EDM30" s="359"/>
      <c r="EDN30" s="359"/>
      <c r="EDO30" s="359"/>
      <c r="EDP30" s="359"/>
      <c r="EDQ30" s="359"/>
      <c r="EDR30" s="359"/>
      <c r="EDS30" s="359"/>
      <c r="EDT30" s="359"/>
      <c r="EDU30" s="359"/>
      <c r="EDV30" s="359"/>
      <c r="EDW30" s="359"/>
      <c r="EDX30" s="359"/>
      <c r="EDY30" s="359"/>
      <c r="EDZ30" s="359"/>
      <c r="EEA30" s="359"/>
      <c r="EEB30" s="359"/>
      <c r="EEC30" s="359"/>
      <c r="EED30" s="359"/>
      <c r="EEE30" s="359"/>
      <c r="EEF30" s="359"/>
      <c r="EEG30" s="359"/>
      <c r="EEH30" s="359"/>
      <c r="EEI30" s="359"/>
      <c r="EEJ30" s="359"/>
      <c r="EEK30" s="359"/>
      <c r="EEL30" s="359"/>
      <c r="EEM30" s="359"/>
      <c r="EEN30" s="359"/>
      <c r="EEO30" s="359"/>
      <c r="EEP30" s="359"/>
      <c r="EEQ30" s="359"/>
      <c r="EER30" s="359"/>
      <c r="EES30" s="359"/>
      <c r="EET30" s="359"/>
      <c r="EEU30" s="359"/>
      <c r="EEV30" s="359"/>
      <c r="EEW30" s="359"/>
      <c r="EEX30" s="359"/>
      <c r="EEY30" s="359"/>
      <c r="EEZ30" s="359"/>
      <c r="EFA30" s="359"/>
      <c r="EFB30" s="359"/>
      <c r="EFC30" s="359"/>
      <c r="EFD30" s="359"/>
      <c r="EFE30" s="359"/>
      <c r="EFF30" s="359"/>
      <c r="EFG30" s="359"/>
      <c r="EFH30" s="359"/>
      <c r="EFI30" s="359"/>
      <c r="EFJ30" s="359"/>
      <c r="EFK30" s="359"/>
      <c r="EFL30" s="359"/>
      <c r="EFM30" s="359"/>
      <c r="EFN30" s="359"/>
      <c r="EFO30" s="359"/>
      <c r="EFP30" s="359"/>
      <c r="EFQ30" s="359"/>
      <c r="EFR30" s="359"/>
      <c r="EFS30" s="359"/>
      <c r="EFT30" s="359"/>
      <c r="EFU30" s="359"/>
      <c r="EFV30" s="359"/>
      <c r="EFW30" s="359"/>
      <c r="EFX30" s="359"/>
      <c r="EFY30" s="359"/>
      <c r="EFZ30" s="359"/>
      <c r="EGA30" s="359"/>
      <c r="EGB30" s="359"/>
      <c r="EGC30" s="359"/>
      <c r="EGD30" s="359"/>
      <c r="EGE30" s="359"/>
      <c r="EGF30" s="359"/>
      <c r="EGG30" s="359"/>
      <c r="EGH30" s="359"/>
      <c r="EGI30" s="359"/>
      <c r="EGJ30" s="359"/>
      <c r="EGK30" s="359"/>
      <c r="EGL30" s="359"/>
      <c r="EGM30" s="359"/>
      <c r="EGN30" s="359"/>
      <c r="EGO30" s="359"/>
      <c r="EGP30" s="359"/>
      <c r="EGQ30" s="359"/>
      <c r="EGR30" s="359"/>
      <c r="EGS30" s="359"/>
      <c r="EGT30" s="359"/>
      <c r="EGU30" s="359"/>
      <c r="EGV30" s="359"/>
      <c r="EGW30" s="359"/>
      <c r="EGX30" s="359"/>
      <c r="EGY30" s="359"/>
      <c r="EGZ30" s="359"/>
      <c r="EHA30" s="359"/>
      <c r="EHB30" s="359"/>
      <c r="EHC30" s="359"/>
      <c r="EHD30" s="359"/>
      <c r="EHE30" s="359"/>
      <c r="EHF30" s="359"/>
      <c r="EHG30" s="359"/>
      <c r="EHH30" s="359"/>
      <c r="EHI30" s="359"/>
      <c r="EHJ30" s="359"/>
      <c r="EHK30" s="359"/>
      <c r="EHL30" s="359"/>
      <c r="EHM30" s="359"/>
      <c r="EHN30" s="359"/>
      <c r="EHO30" s="359"/>
      <c r="EHP30" s="359"/>
      <c r="EHQ30" s="359"/>
      <c r="EHR30" s="359"/>
      <c r="EHS30" s="359"/>
      <c r="EHT30" s="359"/>
      <c r="EHU30" s="359"/>
      <c r="EHV30" s="359"/>
      <c r="EHW30" s="359"/>
      <c r="EHX30" s="359"/>
      <c r="EHY30" s="359"/>
      <c r="EHZ30" s="359"/>
      <c r="EIA30" s="359"/>
      <c r="EIB30" s="359"/>
      <c r="EIC30" s="359"/>
      <c r="EID30" s="359"/>
      <c r="EIE30" s="359"/>
      <c r="EIF30" s="359"/>
      <c r="EIG30" s="359"/>
      <c r="EIH30" s="359"/>
      <c r="EII30" s="359"/>
      <c r="EIJ30" s="359"/>
      <c r="EIK30" s="359"/>
      <c r="EIL30" s="359"/>
      <c r="EIM30" s="359"/>
      <c r="EIN30" s="359"/>
      <c r="EIO30" s="359"/>
      <c r="EIP30" s="359"/>
      <c r="EIQ30" s="359"/>
      <c r="EIR30" s="359"/>
      <c r="EIS30" s="359"/>
      <c r="EIT30" s="359"/>
      <c r="EIU30" s="359"/>
      <c r="EIV30" s="359"/>
      <c r="EIW30" s="359"/>
      <c r="EIX30" s="359"/>
      <c r="EIY30" s="359"/>
      <c r="EIZ30" s="359"/>
      <c r="EJA30" s="359"/>
      <c r="EJB30" s="359"/>
      <c r="EJC30" s="359"/>
      <c r="EJD30" s="359"/>
      <c r="EJE30" s="359"/>
      <c r="EJF30" s="359"/>
      <c r="EJG30" s="359"/>
      <c r="EJH30" s="359"/>
      <c r="EJI30" s="359"/>
      <c r="EJJ30" s="359"/>
      <c r="EJK30" s="359"/>
      <c r="EJL30" s="359"/>
      <c r="EJM30" s="359"/>
      <c r="EJN30" s="359"/>
      <c r="EJO30" s="359"/>
      <c r="EJP30" s="359"/>
      <c r="EJQ30" s="359"/>
      <c r="EJR30" s="359"/>
      <c r="EJS30" s="359"/>
      <c r="EJT30" s="359"/>
      <c r="EJU30" s="359"/>
      <c r="EJV30" s="359"/>
      <c r="EJW30" s="359"/>
      <c r="EJX30" s="359"/>
      <c r="EJY30" s="359"/>
      <c r="EJZ30" s="359"/>
      <c r="EKA30" s="359"/>
      <c r="EKB30" s="359"/>
      <c r="EKC30" s="359"/>
      <c r="EKD30" s="359"/>
      <c r="EKE30" s="359"/>
      <c r="EKF30" s="359"/>
      <c r="EKG30" s="359"/>
      <c r="EKH30" s="359"/>
      <c r="EKI30" s="359"/>
      <c r="EKJ30" s="359"/>
      <c r="EKK30" s="359"/>
      <c r="EKL30" s="359"/>
      <c r="EKM30" s="359"/>
      <c r="EKN30" s="359"/>
      <c r="EKO30" s="359"/>
      <c r="EKP30" s="359"/>
      <c r="EKQ30" s="359"/>
      <c r="EKR30" s="359"/>
      <c r="EKS30" s="359"/>
      <c r="EKT30" s="359"/>
      <c r="EKU30" s="359"/>
      <c r="EKV30" s="359"/>
      <c r="EKW30" s="359"/>
      <c r="EKX30" s="359"/>
      <c r="EKY30" s="359"/>
      <c r="EKZ30" s="359"/>
      <c r="ELA30" s="359"/>
      <c r="ELB30" s="359"/>
      <c r="ELC30" s="359"/>
      <c r="ELD30" s="359"/>
      <c r="ELE30" s="359"/>
      <c r="ELF30" s="359"/>
      <c r="ELG30" s="359"/>
      <c r="ELH30" s="359"/>
      <c r="ELI30" s="359"/>
      <c r="ELJ30" s="359"/>
      <c r="ELK30" s="359"/>
      <c r="ELL30" s="359"/>
      <c r="ELM30" s="359"/>
      <c r="ELN30" s="359"/>
      <c r="ELO30" s="359"/>
      <c r="ELP30" s="359"/>
      <c r="ELQ30" s="359"/>
      <c r="ELR30" s="359"/>
      <c r="ELS30" s="359"/>
      <c r="ELT30" s="359"/>
      <c r="ELU30" s="359"/>
      <c r="ELV30" s="359"/>
      <c r="ELW30" s="359"/>
      <c r="ELX30" s="359"/>
      <c r="ELY30" s="359"/>
      <c r="ELZ30" s="359"/>
      <c r="EMA30" s="359"/>
      <c r="EMB30" s="359"/>
      <c r="EMC30" s="359"/>
      <c r="EMD30" s="359"/>
      <c r="EME30" s="359"/>
      <c r="EMF30" s="359"/>
      <c r="EMG30" s="359"/>
      <c r="EMH30" s="359"/>
      <c r="EMI30" s="359"/>
      <c r="EMJ30" s="359"/>
      <c r="EMK30" s="359"/>
      <c r="EML30" s="359"/>
      <c r="EMM30" s="359"/>
      <c r="EMN30" s="359"/>
      <c r="EMO30" s="359"/>
      <c r="EMP30" s="359"/>
      <c r="EMQ30" s="359"/>
      <c r="EMR30" s="359"/>
      <c r="EMS30" s="359"/>
      <c r="EMT30" s="359"/>
      <c r="EMU30" s="359"/>
      <c r="EMV30" s="359"/>
      <c r="EMW30" s="359"/>
      <c r="EMX30" s="359"/>
      <c r="EMY30" s="359"/>
      <c r="EMZ30" s="359"/>
      <c r="ENA30" s="359"/>
      <c r="ENB30" s="359"/>
      <c r="ENC30" s="359"/>
      <c r="END30" s="359"/>
      <c r="ENE30" s="359"/>
      <c r="ENF30" s="359"/>
      <c r="ENG30" s="359"/>
      <c r="ENH30" s="359"/>
      <c r="ENI30" s="359"/>
      <c r="ENJ30" s="359"/>
      <c r="ENK30" s="359"/>
      <c r="ENL30" s="359"/>
      <c r="ENM30" s="359"/>
      <c r="ENN30" s="359"/>
      <c r="ENO30" s="359"/>
      <c r="ENP30" s="359"/>
      <c r="ENQ30" s="359"/>
      <c r="ENR30" s="359"/>
      <c r="ENS30" s="359"/>
      <c r="ENT30" s="359"/>
      <c r="ENU30" s="359"/>
      <c r="ENV30" s="359"/>
      <c r="ENW30" s="359"/>
      <c r="ENX30" s="359"/>
      <c r="ENY30" s="359"/>
      <c r="ENZ30" s="359"/>
      <c r="EOA30" s="359"/>
      <c r="EOB30" s="359"/>
      <c r="EOC30" s="359"/>
      <c r="EOD30" s="359"/>
      <c r="EOE30" s="359"/>
      <c r="EOF30" s="359"/>
      <c r="EOG30" s="359"/>
      <c r="EOH30" s="359"/>
      <c r="EOI30" s="359"/>
      <c r="EOJ30" s="359"/>
      <c r="EOK30" s="359"/>
      <c r="EOL30" s="359"/>
      <c r="EOM30" s="359"/>
      <c r="EON30" s="359"/>
      <c r="EOO30" s="359"/>
      <c r="EOP30" s="359"/>
      <c r="EOQ30" s="359"/>
      <c r="EOR30" s="359"/>
      <c r="EOS30" s="359"/>
      <c r="EOT30" s="359"/>
      <c r="EOU30" s="359"/>
      <c r="EOV30" s="359"/>
      <c r="EOW30" s="359"/>
      <c r="EOX30" s="359"/>
      <c r="EOY30" s="359"/>
      <c r="EOZ30" s="359"/>
      <c r="EPA30" s="359"/>
      <c r="EPB30" s="359"/>
      <c r="EPC30" s="359"/>
      <c r="EPD30" s="359"/>
      <c r="EPE30" s="359"/>
      <c r="EPF30" s="359"/>
      <c r="EPG30" s="359"/>
      <c r="EPH30" s="359"/>
      <c r="EPI30" s="359"/>
      <c r="EPJ30" s="359"/>
      <c r="EPK30" s="359"/>
      <c r="EPL30" s="359"/>
      <c r="EPM30" s="359"/>
      <c r="EPN30" s="359"/>
      <c r="EPO30" s="359"/>
      <c r="EPP30" s="359"/>
      <c r="EPQ30" s="359"/>
      <c r="EPR30" s="359"/>
      <c r="EPS30" s="359"/>
      <c r="EPT30" s="359"/>
      <c r="EPU30" s="359"/>
      <c r="EPV30" s="359"/>
      <c r="EPW30" s="359"/>
      <c r="EPX30" s="359"/>
      <c r="EPY30" s="359"/>
      <c r="EPZ30" s="359"/>
      <c r="EQA30" s="359"/>
      <c r="EQB30" s="359"/>
      <c r="EQC30" s="359"/>
      <c r="EQD30" s="359"/>
      <c r="EQE30" s="359"/>
      <c r="EQF30" s="359"/>
      <c r="EQG30" s="359"/>
      <c r="EQH30" s="359"/>
      <c r="EQI30" s="359"/>
      <c r="EQJ30" s="359"/>
      <c r="EQK30" s="359"/>
      <c r="EQL30" s="359"/>
      <c r="EQM30" s="359"/>
      <c r="EQN30" s="359"/>
      <c r="EQO30" s="359"/>
      <c r="EQP30" s="359"/>
      <c r="EQQ30" s="359"/>
      <c r="EQR30" s="359"/>
      <c r="EQS30" s="359"/>
      <c r="EQT30" s="359"/>
      <c r="EQU30" s="359"/>
      <c r="EQV30" s="359"/>
      <c r="EQW30" s="359"/>
      <c r="EQX30" s="359"/>
      <c r="EQY30" s="359"/>
      <c r="EQZ30" s="359"/>
      <c r="ERA30" s="359"/>
      <c r="ERB30" s="359"/>
      <c r="ERC30" s="359"/>
      <c r="ERD30" s="359"/>
      <c r="ERE30" s="359"/>
      <c r="ERF30" s="359"/>
      <c r="ERG30" s="359"/>
      <c r="ERH30" s="359"/>
      <c r="ERI30" s="359"/>
      <c r="ERJ30" s="359"/>
      <c r="ERK30" s="359"/>
      <c r="ERL30" s="359"/>
      <c r="ERM30" s="359"/>
      <c r="ERN30" s="359"/>
      <c r="ERO30" s="359"/>
      <c r="ERP30" s="359"/>
      <c r="ERQ30" s="359"/>
      <c r="ERR30" s="359"/>
      <c r="ERS30" s="359"/>
      <c r="ERT30" s="359"/>
      <c r="ERU30" s="359"/>
      <c r="ERV30" s="359"/>
      <c r="ERW30" s="359"/>
      <c r="ERX30" s="359"/>
      <c r="ERY30" s="359"/>
      <c r="ERZ30" s="359"/>
      <c r="ESA30" s="359"/>
      <c r="ESB30" s="359"/>
      <c r="ESC30" s="359"/>
      <c r="ESD30" s="359"/>
      <c r="ESE30" s="359"/>
      <c r="ESF30" s="359"/>
      <c r="ESG30" s="359"/>
      <c r="ESH30" s="359"/>
      <c r="ESI30" s="359"/>
      <c r="ESJ30" s="359"/>
      <c r="ESK30" s="359"/>
      <c r="ESL30" s="359"/>
      <c r="ESM30" s="359"/>
      <c r="ESN30" s="359"/>
      <c r="ESO30" s="359"/>
      <c r="ESP30" s="359"/>
      <c r="ESQ30" s="359"/>
      <c r="ESR30" s="359"/>
      <c r="ESS30" s="359"/>
      <c r="EST30" s="359"/>
      <c r="ESU30" s="359"/>
      <c r="ESV30" s="359"/>
      <c r="ESW30" s="359"/>
      <c r="ESX30" s="359"/>
      <c r="ESY30" s="359"/>
      <c r="ESZ30" s="359"/>
      <c r="ETA30" s="359"/>
      <c r="ETB30" s="359"/>
      <c r="ETC30" s="359"/>
      <c r="ETD30" s="359"/>
      <c r="ETE30" s="359"/>
      <c r="ETF30" s="359"/>
      <c r="ETG30" s="359"/>
      <c r="ETH30" s="359"/>
      <c r="ETI30" s="359"/>
      <c r="ETJ30" s="359"/>
      <c r="ETK30" s="359"/>
      <c r="ETL30" s="359"/>
      <c r="ETM30" s="359"/>
      <c r="ETN30" s="359"/>
      <c r="ETO30" s="359"/>
      <c r="ETP30" s="359"/>
      <c r="ETQ30" s="359"/>
      <c r="ETR30" s="359"/>
      <c r="ETS30" s="359"/>
      <c r="ETT30" s="359"/>
      <c r="ETU30" s="359"/>
      <c r="ETV30" s="359"/>
      <c r="ETW30" s="359"/>
      <c r="ETX30" s="359"/>
      <c r="ETY30" s="359"/>
      <c r="ETZ30" s="359"/>
      <c r="EUA30" s="359"/>
      <c r="EUB30" s="359"/>
      <c r="EUC30" s="359"/>
      <c r="EUD30" s="359"/>
      <c r="EUE30" s="359"/>
      <c r="EUF30" s="359"/>
      <c r="EUG30" s="359"/>
      <c r="EUH30" s="359"/>
      <c r="EUI30" s="359"/>
      <c r="EUJ30" s="359"/>
      <c r="EUK30" s="359"/>
      <c r="EUL30" s="359"/>
      <c r="EUM30" s="359"/>
      <c r="EUN30" s="359"/>
      <c r="EUO30" s="359"/>
      <c r="EUP30" s="359"/>
      <c r="EUQ30" s="359"/>
      <c r="EUR30" s="359"/>
      <c r="EUS30" s="359"/>
      <c r="EUT30" s="359"/>
      <c r="EUU30" s="359"/>
      <c r="EUV30" s="359"/>
      <c r="EUW30" s="359"/>
      <c r="EUX30" s="359"/>
      <c r="EUY30" s="359"/>
      <c r="EUZ30" s="359"/>
      <c r="EVA30" s="359"/>
      <c r="EVB30" s="359"/>
      <c r="EVC30" s="359"/>
      <c r="EVD30" s="359"/>
      <c r="EVE30" s="359"/>
      <c r="EVF30" s="359"/>
      <c r="EVG30" s="359"/>
      <c r="EVH30" s="359"/>
      <c r="EVI30" s="359"/>
      <c r="EVJ30" s="359"/>
      <c r="EVK30" s="359"/>
      <c r="EVL30" s="359"/>
      <c r="EVM30" s="359"/>
      <c r="EVN30" s="359"/>
      <c r="EVO30" s="359"/>
      <c r="EVP30" s="359"/>
      <c r="EVQ30" s="359"/>
      <c r="EVR30" s="359"/>
      <c r="EVS30" s="359"/>
      <c r="EVT30" s="359"/>
      <c r="EVU30" s="359"/>
      <c r="EVV30" s="359"/>
      <c r="EVW30" s="359"/>
      <c r="EVX30" s="359"/>
      <c r="EVY30" s="359"/>
      <c r="EVZ30" s="359"/>
      <c r="EWA30" s="359"/>
      <c r="EWB30" s="359"/>
      <c r="EWC30" s="359"/>
      <c r="EWD30" s="359"/>
      <c r="EWE30" s="359"/>
      <c r="EWF30" s="359"/>
      <c r="EWG30" s="359"/>
      <c r="EWH30" s="359"/>
      <c r="EWI30" s="359"/>
      <c r="EWJ30" s="359"/>
      <c r="EWK30" s="359"/>
      <c r="EWL30" s="359"/>
      <c r="EWM30" s="359"/>
      <c r="EWN30" s="359"/>
      <c r="EWO30" s="359"/>
      <c r="EWP30" s="359"/>
      <c r="EWQ30" s="359"/>
      <c r="EWR30" s="359"/>
      <c r="EWS30" s="359"/>
      <c r="EWT30" s="359"/>
      <c r="EWU30" s="359"/>
      <c r="EWV30" s="359"/>
      <c r="EWW30" s="359"/>
      <c r="EWX30" s="359"/>
      <c r="EWY30" s="359"/>
      <c r="EWZ30" s="359"/>
      <c r="EXA30" s="359"/>
      <c r="EXB30" s="359"/>
      <c r="EXC30" s="359"/>
      <c r="EXD30" s="359"/>
      <c r="EXE30" s="359"/>
      <c r="EXF30" s="359"/>
      <c r="EXG30" s="359"/>
      <c r="EXH30" s="359"/>
      <c r="EXI30" s="359"/>
      <c r="EXJ30" s="359"/>
      <c r="EXK30" s="359"/>
      <c r="EXL30" s="359"/>
      <c r="EXM30" s="359"/>
      <c r="EXN30" s="359"/>
      <c r="EXO30" s="359"/>
      <c r="EXP30" s="359"/>
      <c r="EXQ30" s="359"/>
      <c r="EXR30" s="359"/>
      <c r="EXS30" s="359"/>
      <c r="EXT30" s="359"/>
      <c r="EXU30" s="359"/>
      <c r="EXV30" s="359"/>
      <c r="EXW30" s="359"/>
      <c r="EXX30" s="359"/>
      <c r="EXY30" s="359"/>
      <c r="EXZ30" s="359"/>
      <c r="EYA30" s="359"/>
      <c r="EYB30" s="359"/>
      <c r="EYC30" s="359"/>
      <c r="EYD30" s="359"/>
      <c r="EYE30" s="359"/>
      <c r="EYF30" s="359"/>
      <c r="EYG30" s="359"/>
      <c r="EYH30" s="359"/>
      <c r="EYI30" s="359"/>
      <c r="EYJ30" s="359"/>
      <c r="EYK30" s="359"/>
      <c r="EYL30" s="359"/>
      <c r="EYM30" s="359"/>
      <c r="EYN30" s="359"/>
      <c r="EYO30" s="359"/>
      <c r="EYP30" s="359"/>
      <c r="EYQ30" s="359"/>
      <c r="EYR30" s="359"/>
      <c r="EYS30" s="359"/>
      <c r="EYT30" s="359"/>
      <c r="EYU30" s="359"/>
      <c r="EYV30" s="359"/>
      <c r="EYW30" s="359"/>
      <c r="EYX30" s="359"/>
      <c r="EYY30" s="359"/>
      <c r="EYZ30" s="359"/>
      <c r="EZA30" s="359"/>
      <c r="EZB30" s="359"/>
      <c r="EZC30" s="359"/>
      <c r="EZD30" s="359"/>
      <c r="EZE30" s="359"/>
      <c r="EZF30" s="359"/>
      <c r="EZG30" s="359"/>
      <c r="EZH30" s="359"/>
      <c r="EZI30" s="359"/>
      <c r="EZJ30" s="359"/>
      <c r="EZK30" s="359"/>
      <c r="EZL30" s="359"/>
      <c r="EZM30" s="359"/>
      <c r="EZN30" s="359"/>
      <c r="EZO30" s="359"/>
      <c r="EZP30" s="359"/>
      <c r="EZQ30" s="359"/>
      <c r="EZR30" s="359"/>
      <c r="EZS30" s="359"/>
      <c r="EZT30" s="359"/>
      <c r="EZU30" s="359"/>
      <c r="EZV30" s="359"/>
      <c r="EZW30" s="359"/>
      <c r="EZX30" s="359"/>
      <c r="EZY30" s="359"/>
      <c r="EZZ30" s="359"/>
      <c r="FAA30" s="359"/>
      <c r="FAB30" s="359"/>
      <c r="FAC30" s="359"/>
      <c r="FAD30" s="359"/>
      <c r="FAE30" s="359"/>
      <c r="FAF30" s="359"/>
      <c r="FAG30" s="359"/>
      <c r="FAH30" s="359"/>
      <c r="FAI30" s="359"/>
      <c r="FAJ30" s="359"/>
      <c r="FAK30" s="359"/>
      <c r="FAL30" s="359"/>
      <c r="FAM30" s="359"/>
      <c r="FAN30" s="359"/>
      <c r="FAO30" s="359"/>
      <c r="FAP30" s="359"/>
      <c r="FAQ30" s="359"/>
      <c r="FAR30" s="359"/>
      <c r="FAS30" s="359"/>
      <c r="FAT30" s="359"/>
      <c r="FAU30" s="359"/>
      <c r="FAV30" s="359"/>
      <c r="FAW30" s="359"/>
      <c r="FAX30" s="359"/>
      <c r="FAY30" s="359"/>
      <c r="FAZ30" s="359"/>
      <c r="FBA30" s="359"/>
      <c r="FBB30" s="359"/>
      <c r="FBC30" s="359"/>
      <c r="FBD30" s="359"/>
      <c r="FBE30" s="359"/>
      <c r="FBF30" s="359"/>
      <c r="FBG30" s="359"/>
      <c r="FBH30" s="359"/>
      <c r="FBI30" s="359"/>
      <c r="FBJ30" s="359"/>
      <c r="FBK30" s="359"/>
      <c r="FBL30" s="359"/>
      <c r="FBM30" s="359"/>
      <c r="FBN30" s="359"/>
      <c r="FBO30" s="359"/>
      <c r="FBP30" s="359"/>
      <c r="FBQ30" s="359"/>
      <c r="FBR30" s="359"/>
      <c r="FBS30" s="359"/>
      <c r="FBT30" s="359"/>
      <c r="FBU30" s="359"/>
      <c r="FBV30" s="359"/>
      <c r="FBW30" s="359"/>
      <c r="FBX30" s="359"/>
      <c r="FBY30" s="359"/>
      <c r="FBZ30" s="359"/>
      <c r="FCA30" s="359"/>
      <c r="FCB30" s="359"/>
      <c r="FCC30" s="359"/>
      <c r="FCD30" s="359"/>
      <c r="FCE30" s="359"/>
      <c r="FCF30" s="359"/>
      <c r="FCG30" s="359"/>
      <c r="FCH30" s="359"/>
      <c r="FCI30" s="359"/>
      <c r="FCJ30" s="359"/>
      <c r="FCK30" s="359"/>
      <c r="FCL30" s="359"/>
      <c r="FCM30" s="359"/>
      <c r="FCN30" s="359"/>
      <c r="FCO30" s="359"/>
      <c r="FCP30" s="359"/>
      <c r="FCQ30" s="359"/>
      <c r="FCR30" s="359"/>
      <c r="FCS30" s="359"/>
      <c r="FCT30" s="359"/>
      <c r="FCU30" s="359"/>
      <c r="FCV30" s="359"/>
      <c r="FCW30" s="359"/>
      <c r="FCX30" s="359"/>
      <c r="FCY30" s="359"/>
      <c r="FCZ30" s="359"/>
      <c r="FDA30" s="359"/>
      <c r="FDB30" s="359"/>
      <c r="FDC30" s="359"/>
      <c r="FDD30" s="359"/>
      <c r="FDE30" s="359"/>
      <c r="FDF30" s="359"/>
      <c r="FDG30" s="359"/>
      <c r="FDH30" s="359"/>
      <c r="FDI30" s="359"/>
      <c r="FDJ30" s="359"/>
      <c r="FDK30" s="359"/>
      <c r="FDL30" s="359"/>
      <c r="FDM30" s="359"/>
      <c r="FDN30" s="359"/>
      <c r="FDO30" s="359"/>
      <c r="FDP30" s="359"/>
      <c r="FDQ30" s="359"/>
      <c r="FDR30" s="359"/>
      <c r="FDS30" s="359"/>
      <c r="FDT30" s="359"/>
      <c r="FDU30" s="359"/>
      <c r="FDV30" s="359"/>
      <c r="FDW30" s="359"/>
      <c r="FDX30" s="359"/>
      <c r="FDY30" s="359"/>
      <c r="FDZ30" s="359"/>
      <c r="FEA30" s="359"/>
      <c r="FEB30" s="359"/>
      <c r="FEC30" s="359"/>
      <c r="FED30" s="359"/>
      <c r="FEE30" s="359"/>
      <c r="FEF30" s="359"/>
      <c r="FEG30" s="359"/>
      <c r="FEH30" s="359"/>
      <c r="FEI30" s="359"/>
      <c r="FEJ30" s="359"/>
      <c r="FEK30" s="359"/>
      <c r="FEL30" s="359"/>
      <c r="FEM30" s="359"/>
      <c r="FEN30" s="359"/>
      <c r="FEO30" s="359"/>
      <c r="FEP30" s="359"/>
      <c r="FEQ30" s="359"/>
      <c r="FER30" s="359"/>
      <c r="FES30" s="359"/>
      <c r="FET30" s="359"/>
      <c r="FEU30" s="359"/>
      <c r="FEV30" s="359"/>
      <c r="FEW30" s="359"/>
      <c r="FEX30" s="359"/>
      <c r="FEY30" s="359"/>
      <c r="FEZ30" s="359"/>
      <c r="FFA30" s="359"/>
      <c r="FFB30" s="359"/>
      <c r="FFC30" s="359"/>
      <c r="FFD30" s="359"/>
      <c r="FFE30" s="359"/>
      <c r="FFF30" s="359"/>
      <c r="FFG30" s="359"/>
      <c r="FFH30" s="359"/>
      <c r="FFI30" s="359"/>
      <c r="FFJ30" s="359"/>
      <c r="FFK30" s="359"/>
      <c r="FFL30" s="359"/>
      <c r="FFM30" s="359"/>
      <c r="FFN30" s="359"/>
      <c r="FFO30" s="359"/>
      <c r="FFP30" s="359"/>
      <c r="FFQ30" s="359"/>
      <c r="FFR30" s="359"/>
      <c r="FFS30" s="359"/>
      <c r="FFT30" s="359"/>
      <c r="FFU30" s="359"/>
      <c r="FFV30" s="359"/>
      <c r="FFW30" s="359"/>
      <c r="FFX30" s="359"/>
      <c r="FFY30" s="359"/>
      <c r="FFZ30" s="359"/>
      <c r="FGA30" s="359"/>
      <c r="FGB30" s="359"/>
      <c r="FGC30" s="359"/>
      <c r="FGD30" s="359"/>
      <c r="FGE30" s="359"/>
      <c r="FGF30" s="359"/>
      <c r="FGG30" s="359"/>
      <c r="FGH30" s="359"/>
      <c r="FGI30" s="359"/>
      <c r="FGJ30" s="359"/>
      <c r="FGK30" s="359"/>
      <c r="FGL30" s="359"/>
      <c r="FGM30" s="359"/>
      <c r="FGN30" s="359"/>
      <c r="FGO30" s="359"/>
      <c r="FGP30" s="359"/>
      <c r="FGQ30" s="359"/>
      <c r="FGR30" s="359"/>
      <c r="FGS30" s="359"/>
      <c r="FGT30" s="359"/>
      <c r="FGU30" s="359"/>
      <c r="FGV30" s="359"/>
      <c r="FGW30" s="359"/>
      <c r="FGX30" s="359"/>
      <c r="FGY30" s="359"/>
      <c r="FGZ30" s="359"/>
      <c r="FHA30" s="359"/>
      <c r="FHB30" s="359"/>
      <c r="FHC30" s="359"/>
      <c r="FHD30" s="359"/>
      <c r="FHE30" s="359"/>
      <c r="FHF30" s="359"/>
      <c r="FHG30" s="359"/>
      <c r="FHH30" s="359"/>
      <c r="FHI30" s="359"/>
      <c r="FHJ30" s="359"/>
      <c r="FHK30" s="359"/>
      <c r="FHL30" s="359"/>
      <c r="FHM30" s="359"/>
      <c r="FHN30" s="359"/>
      <c r="FHO30" s="359"/>
      <c r="FHP30" s="359"/>
      <c r="FHQ30" s="359"/>
      <c r="FHR30" s="359"/>
      <c r="FHS30" s="359"/>
      <c r="FHT30" s="359"/>
      <c r="FHU30" s="359"/>
      <c r="FHV30" s="359"/>
      <c r="FHW30" s="359"/>
      <c r="FHX30" s="359"/>
      <c r="FHY30" s="359"/>
      <c r="FHZ30" s="359"/>
      <c r="FIA30" s="359"/>
      <c r="FIB30" s="359"/>
      <c r="FIC30" s="359"/>
      <c r="FID30" s="359"/>
      <c r="FIE30" s="359"/>
      <c r="FIF30" s="359"/>
      <c r="FIG30" s="359"/>
      <c r="FIH30" s="359"/>
      <c r="FII30" s="359"/>
      <c r="FIJ30" s="359"/>
      <c r="FIK30" s="359"/>
      <c r="FIL30" s="359"/>
      <c r="FIM30" s="359"/>
      <c r="FIN30" s="359"/>
      <c r="FIO30" s="359"/>
      <c r="FIP30" s="359"/>
      <c r="FIQ30" s="359"/>
      <c r="FIR30" s="359"/>
      <c r="FIS30" s="359"/>
      <c r="FIT30" s="359"/>
      <c r="FIU30" s="359"/>
      <c r="FIV30" s="359"/>
      <c r="FIW30" s="359"/>
      <c r="FIX30" s="359"/>
      <c r="FIY30" s="359"/>
      <c r="FIZ30" s="359"/>
      <c r="FJA30" s="359"/>
      <c r="FJB30" s="359"/>
      <c r="FJC30" s="359"/>
      <c r="FJD30" s="359"/>
      <c r="FJE30" s="359"/>
      <c r="FJF30" s="359"/>
      <c r="FJG30" s="359"/>
      <c r="FJH30" s="359"/>
      <c r="FJI30" s="359"/>
      <c r="FJJ30" s="359"/>
      <c r="FJK30" s="359"/>
      <c r="FJL30" s="359"/>
      <c r="FJM30" s="359"/>
      <c r="FJN30" s="359"/>
      <c r="FJO30" s="359"/>
      <c r="FJP30" s="359"/>
      <c r="FJQ30" s="359"/>
      <c r="FJR30" s="359"/>
      <c r="FJS30" s="359"/>
      <c r="FJT30" s="359"/>
      <c r="FJU30" s="359"/>
      <c r="FJV30" s="359"/>
      <c r="FJW30" s="359"/>
      <c r="FJX30" s="359"/>
      <c r="FJY30" s="359"/>
      <c r="FJZ30" s="359"/>
      <c r="FKA30" s="359"/>
      <c r="FKB30" s="359"/>
      <c r="FKC30" s="359"/>
      <c r="FKD30" s="359"/>
      <c r="FKE30" s="359"/>
      <c r="FKF30" s="359"/>
      <c r="FKG30" s="359"/>
      <c r="FKH30" s="359"/>
      <c r="FKI30" s="359"/>
      <c r="FKJ30" s="359"/>
      <c r="FKK30" s="359"/>
      <c r="FKL30" s="359"/>
      <c r="FKM30" s="359"/>
      <c r="FKN30" s="359"/>
      <c r="FKO30" s="359"/>
      <c r="FKP30" s="359"/>
      <c r="FKQ30" s="359"/>
      <c r="FKR30" s="359"/>
      <c r="FKS30" s="359"/>
      <c r="FKT30" s="359"/>
      <c r="FKU30" s="359"/>
      <c r="FKV30" s="359"/>
      <c r="FKW30" s="359"/>
      <c r="FKX30" s="359"/>
      <c r="FKY30" s="359"/>
      <c r="FKZ30" s="359"/>
      <c r="FLA30" s="359"/>
      <c r="FLB30" s="359"/>
      <c r="FLC30" s="359"/>
      <c r="FLD30" s="359"/>
      <c r="FLE30" s="359"/>
      <c r="FLF30" s="359"/>
      <c r="FLG30" s="359"/>
      <c r="FLH30" s="359"/>
      <c r="FLI30" s="359"/>
      <c r="FLJ30" s="359"/>
      <c r="FLK30" s="359"/>
      <c r="FLL30" s="359"/>
      <c r="FLM30" s="359"/>
      <c r="FLN30" s="359"/>
      <c r="FLO30" s="359"/>
      <c r="FLP30" s="359"/>
      <c r="FLQ30" s="359"/>
      <c r="FLR30" s="359"/>
      <c r="FLS30" s="359"/>
      <c r="FLT30" s="359"/>
      <c r="FLU30" s="359"/>
      <c r="FLV30" s="359"/>
      <c r="FLW30" s="359"/>
      <c r="FLX30" s="359"/>
      <c r="FLY30" s="359"/>
      <c r="FLZ30" s="359"/>
      <c r="FMA30" s="359"/>
      <c r="FMB30" s="359"/>
      <c r="FMC30" s="359"/>
      <c r="FMD30" s="359"/>
      <c r="FME30" s="359"/>
      <c r="FMF30" s="359"/>
      <c r="FMG30" s="359"/>
      <c r="FMH30" s="359"/>
      <c r="FMI30" s="359"/>
      <c r="FMJ30" s="359"/>
      <c r="FMK30" s="359"/>
      <c r="FML30" s="359"/>
      <c r="FMM30" s="359"/>
      <c r="FMN30" s="359"/>
      <c r="FMO30" s="359"/>
      <c r="FMP30" s="359"/>
      <c r="FMQ30" s="359"/>
      <c r="FMR30" s="359"/>
      <c r="FMS30" s="359"/>
      <c r="FMT30" s="359"/>
      <c r="FMU30" s="359"/>
      <c r="FMV30" s="359"/>
      <c r="FMW30" s="359"/>
      <c r="FMX30" s="359"/>
      <c r="FMY30" s="359"/>
      <c r="FMZ30" s="359"/>
      <c r="FNA30" s="359"/>
      <c r="FNB30" s="359"/>
      <c r="FNC30" s="359"/>
      <c r="FND30" s="359"/>
      <c r="FNE30" s="359"/>
      <c r="FNF30" s="359"/>
      <c r="FNG30" s="359"/>
      <c r="FNH30" s="359"/>
      <c r="FNI30" s="359"/>
      <c r="FNJ30" s="359"/>
      <c r="FNK30" s="359"/>
      <c r="FNL30" s="359"/>
      <c r="FNM30" s="359"/>
      <c r="FNN30" s="359"/>
      <c r="FNO30" s="359"/>
      <c r="FNP30" s="359"/>
      <c r="FNQ30" s="359"/>
      <c r="FNR30" s="359"/>
      <c r="FNS30" s="359"/>
      <c r="FNT30" s="359"/>
      <c r="FNU30" s="359"/>
      <c r="FNV30" s="359"/>
      <c r="FNW30" s="359"/>
      <c r="FNX30" s="359"/>
      <c r="FNY30" s="359"/>
      <c r="FNZ30" s="359"/>
      <c r="FOA30" s="359"/>
      <c r="FOB30" s="359"/>
      <c r="FOC30" s="359"/>
      <c r="FOD30" s="359"/>
      <c r="FOE30" s="359"/>
      <c r="FOF30" s="359"/>
      <c r="FOG30" s="359"/>
      <c r="FOH30" s="359"/>
      <c r="FOI30" s="359"/>
      <c r="FOJ30" s="359"/>
      <c r="FOK30" s="359"/>
      <c r="FOL30" s="359"/>
      <c r="FOM30" s="359"/>
      <c r="FON30" s="359"/>
      <c r="FOO30" s="359"/>
      <c r="FOP30" s="359"/>
      <c r="FOQ30" s="359"/>
      <c r="FOR30" s="359"/>
      <c r="FOS30" s="359"/>
      <c r="FOT30" s="359"/>
      <c r="FOU30" s="359"/>
      <c r="FOV30" s="359"/>
      <c r="FOW30" s="359"/>
      <c r="FOX30" s="359"/>
      <c r="FOY30" s="359"/>
      <c r="FOZ30" s="359"/>
      <c r="FPA30" s="359"/>
      <c r="FPB30" s="359"/>
      <c r="FPC30" s="359"/>
      <c r="FPD30" s="359"/>
      <c r="FPE30" s="359"/>
      <c r="FPF30" s="359"/>
      <c r="FPG30" s="359"/>
      <c r="FPH30" s="359"/>
      <c r="FPI30" s="359"/>
      <c r="FPJ30" s="359"/>
      <c r="FPK30" s="359"/>
      <c r="FPL30" s="359"/>
      <c r="FPM30" s="359"/>
      <c r="FPN30" s="359"/>
      <c r="FPO30" s="359"/>
      <c r="FPP30" s="359"/>
      <c r="FPQ30" s="359"/>
      <c r="FPR30" s="359"/>
      <c r="FPS30" s="359"/>
      <c r="FPT30" s="359"/>
      <c r="FPU30" s="359"/>
      <c r="FPV30" s="359"/>
      <c r="FPW30" s="359"/>
      <c r="FPX30" s="359"/>
      <c r="FPY30" s="359"/>
      <c r="FPZ30" s="359"/>
      <c r="FQA30" s="359"/>
      <c r="FQB30" s="359"/>
      <c r="FQC30" s="359"/>
      <c r="FQD30" s="359"/>
      <c r="FQE30" s="359"/>
      <c r="FQF30" s="359"/>
      <c r="FQG30" s="359"/>
      <c r="FQH30" s="359"/>
      <c r="FQI30" s="359"/>
      <c r="FQJ30" s="359"/>
      <c r="FQK30" s="359"/>
      <c r="FQL30" s="359"/>
      <c r="FQM30" s="359"/>
      <c r="FQN30" s="359"/>
      <c r="FQO30" s="359"/>
      <c r="FQP30" s="359"/>
      <c r="FQQ30" s="359"/>
      <c r="FQR30" s="359"/>
      <c r="FQS30" s="359"/>
      <c r="FQT30" s="359"/>
      <c r="FQU30" s="359"/>
      <c r="FQV30" s="359"/>
      <c r="FQW30" s="359"/>
      <c r="FQX30" s="359"/>
      <c r="FQY30" s="359"/>
      <c r="FQZ30" s="359"/>
      <c r="FRA30" s="359"/>
      <c r="FRB30" s="359"/>
      <c r="FRC30" s="359"/>
      <c r="FRD30" s="359"/>
      <c r="FRE30" s="359"/>
      <c r="FRF30" s="359"/>
      <c r="FRG30" s="359"/>
      <c r="FRH30" s="359"/>
      <c r="FRI30" s="359"/>
      <c r="FRJ30" s="359"/>
      <c r="FRK30" s="359"/>
      <c r="FRL30" s="359"/>
      <c r="FRM30" s="359"/>
      <c r="FRN30" s="359"/>
      <c r="FRO30" s="359"/>
      <c r="FRP30" s="359"/>
      <c r="FRQ30" s="359"/>
      <c r="FRR30" s="359"/>
      <c r="FRS30" s="359"/>
      <c r="FRT30" s="359"/>
      <c r="FRU30" s="359"/>
      <c r="FRV30" s="359"/>
      <c r="FRW30" s="359"/>
      <c r="FRX30" s="359"/>
      <c r="FRY30" s="359"/>
      <c r="FRZ30" s="359"/>
      <c r="FSA30" s="359"/>
      <c r="FSB30" s="359"/>
      <c r="FSC30" s="359"/>
      <c r="FSD30" s="359"/>
      <c r="FSE30" s="359"/>
      <c r="FSF30" s="359"/>
      <c r="FSG30" s="359"/>
      <c r="FSH30" s="359"/>
      <c r="FSI30" s="359"/>
      <c r="FSJ30" s="359"/>
      <c r="FSK30" s="359"/>
      <c r="FSL30" s="359"/>
      <c r="FSM30" s="359"/>
      <c r="FSN30" s="359"/>
      <c r="FSO30" s="359"/>
      <c r="FSP30" s="359"/>
      <c r="FSQ30" s="359"/>
      <c r="FSR30" s="359"/>
      <c r="FSS30" s="359"/>
      <c r="FST30" s="359"/>
      <c r="FSU30" s="359"/>
      <c r="FSV30" s="359"/>
      <c r="FSW30" s="359"/>
      <c r="FSX30" s="359"/>
      <c r="FSY30" s="359"/>
      <c r="FSZ30" s="359"/>
      <c r="FTA30" s="359"/>
      <c r="FTB30" s="359"/>
      <c r="FTC30" s="359"/>
      <c r="FTD30" s="359"/>
      <c r="FTE30" s="359"/>
      <c r="FTF30" s="359"/>
      <c r="FTG30" s="359"/>
      <c r="FTH30" s="359"/>
      <c r="FTI30" s="359"/>
      <c r="FTJ30" s="359"/>
      <c r="FTK30" s="359"/>
      <c r="FTL30" s="359"/>
      <c r="FTM30" s="359"/>
      <c r="FTN30" s="359"/>
      <c r="FTO30" s="359"/>
      <c r="FTP30" s="359"/>
      <c r="FTQ30" s="359"/>
      <c r="FTR30" s="359"/>
      <c r="FTS30" s="359"/>
      <c r="FTT30" s="359"/>
      <c r="FTU30" s="359"/>
      <c r="FTV30" s="359"/>
      <c r="FTW30" s="359"/>
      <c r="FTX30" s="359"/>
      <c r="FTY30" s="359"/>
      <c r="FTZ30" s="359"/>
      <c r="FUA30" s="359"/>
      <c r="FUB30" s="359"/>
      <c r="FUC30" s="359"/>
      <c r="FUD30" s="359"/>
      <c r="FUE30" s="359"/>
      <c r="FUF30" s="359"/>
      <c r="FUG30" s="359"/>
      <c r="FUH30" s="359"/>
      <c r="FUI30" s="359"/>
      <c r="FUJ30" s="359"/>
      <c r="FUK30" s="359"/>
      <c r="FUL30" s="359"/>
      <c r="FUM30" s="359"/>
      <c r="FUN30" s="359"/>
      <c r="FUO30" s="359"/>
      <c r="FUP30" s="359"/>
      <c r="FUQ30" s="359"/>
      <c r="FUR30" s="359"/>
      <c r="FUS30" s="359"/>
      <c r="FUT30" s="359"/>
      <c r="FUU30" s="359"/>
      <c r="FUV30" s="359"/>
      <c r="FUW30" s="359"/>
      <c r="FUX30" s="359"/>
      <c r="FUY30" s="359"/>
      <c r="FUZ30" s="359"/>
      <c r="FVA30" s="359"/>
      <c r="FVB30" s="359"/>
      <c r="FVC30" s="359"/>
      <c r="FVD30" s="359"/>
      <c r="FVE30" s="359"/>
      <c r="FVF30" s="359"/>
      <c r="FVG30" s="359"/>
      <c r="FVH30" s="359"/>
      <c r="FVI30" s="359"/>
      <c r="FVJ30" s="359"/>
      <c r="FVK30" s="359"/>
      <c r="FVL30" s="359"/>
      <c r="FVM30" s="359"/>
      <c r="FVN30" s="359"/>
      <c r="FVO30" s="359"/>
      <c r="FVP30" s="359"/>
      <c r="FVQ30" s="359"/>
      <c r="FVR30" s="359"/>
      <c r="FVS30" s="359"/>
      <c r="FVT30" s="359"/>
      <c r="FVU30" s="359"/>
      <c r="FVV30" s="359"/>
      <c r="FVW30" s="359"/>
      <c r="FVX30" s="359"/>
      <c r="FVY30" s="359"/>
      <c r="FVZ30" s="359"/>
      <c r="FWA30" s="359"/>
      <c r="FWB30" s="359"/>
      <c r="FWC30" s="359"/>
      <c r="FWD30" s="359"/>
      <c r="FWE30" s="359"/>
      <c r="FWF30" s="359"/>
      <c r="FWG30" s="359"/>
      <c r="FWH30" s="359"/>
      <c r="FWI30" s="359"/>
      <c r="FWJ30" s="359"/>
      <c r="FWK30" s="359"/>
      <c r="FWL30" s="359"/>
      <c r="FWM30" s="359"/>
      <c r="FWN30" s="359"/>
      <c r="FWO30" s="359"/>
      <c r="FWP30" s="359"/>
      <c r="FWQ30" s="359"/>
      <c r="FWR30" s="359"/>
      <c r="FWS30" s="359"/>
      <c r="FWT30" s="359"/>
      <c r="FWU30" s="359"/>
      <c r="FWV30" s="359"/>
      <c r="FWW30" s="359"/>
      <c r="FWX30" s="359"/>
      <c r="FWY30" s="359"/>
      <c r="FWZ30" s="359"/>
      <c r="FXA30" s="359"/>
      <c r="FXB30" s="359"/>
      <c r="FXC30" s="359"/>
      <c r="FXD30" s="359"/>
      <c r="FXE30" s="359"/>
      <c r="FXF30" s="359"/>
      <c r="FXG30" s="359"/>
      <c r="FXH30" s="359"/>
      <c r="FXI30" s="359"/>
      <c r="FXJ30" s="359"/>
      <c r="FXK30" s="359"/>
      <c r="FXL30" s="359"/>
      <c r="FXM30" s="359"/>
      <c r="FXN30" s="359"/>
      <c r="FXO30" s="359"/>
      <c r="FXP30" s="359"/>
      <c r="FXQ30" s="359"/>
      <c r="FXR30" s="359"/>
      <c r="FXS30" s="359"/>
      <c r="FXT30" s="359"/>
      <c r="FXU30" s="359"/>
      <c r="FXV30" s="359"/>
      <c r="FXW30" s="359"/>
      <c r="FXX30" s="359"/>
      <c r="FXY30" s="359"/>
      <c r="FXZ30" s="359"/>
      <c r="FYA30" s="359"/>
      <c r="FYB30" s="359"/>
      <c r="FYC30" s="359"/>
      <c r="FYD30" s="359"/>
      <c r="FYE30" s="359"/>
      <c r="FYF30" s="359"/>
      <c r="FYG30" s="359"/>
      <c r="FYH30" s="359"/>
      <c r="FYI30" s="359"/>
      <c r="FYJ30" s="359"/>
      <c r="FYK30" s="359"/>
      <c r="FYL30" s="359"/>
      <c r="FYM30" s="359"/>
      <c r="FYN30" s="359"/>
      <c r="FYO30" s="359"/>
      <c r="FYP30" s="359"/>
      <c r="FYQ30" s="359"/>
      <c r="FYR30" s="359"/>
      <c r="FYS30" s="359"/>
      <c r="FYT30" s="359"/>
      <c r="FYU30" s="359"/>
      <c r="FYV30" s="359"/>
      <c r="FYW30" s="359"/>
      <c r="FYX30" s="359"/>
      <c r="FYY30" s="359"/>
      <c r="FYZ30" s="359"/>
      <c r="FZA30" s="359"/>
      <c r="FZB30" s="359"/>
      <c r="FZC30" s="359"/>
      <c r="FZD30" s="359"/>
      <c r="FZE30" s="359"/>
      <c r="FZF30" s="359"/>
      <c r="FZG30" s="359"/>
      <c r="FZH30" s="359"/>
      <c r="FZI30" s="359"/>
      <c r="FZJ30" s="359"/>
      <c r="FZK30" s="359"/>
      <c r="FZL30" s="359"/>
      <c r="FZM30" s="359"/>
      <c r="FZN30" s="359"/>
      <c r="FZO30" s="359"/>
      <c r="FZP30" s="359"/>
      <c r="FZQ30" s="359"/>
      <c r="FZR30" s="359"/>
      <c r="FZS30" s="359"/>
      <c r="FZT30" s="359"/>
      <c r="FZU30" s="359"/>
      <c r="FZV30" s="359"/>
      <c r="FZW30" s="359"/>
      <c r="FZX30" s="359"/>
      <c r="FZY30" s="359"/>
      <c r="FZZ30" s="359"/>
      <c r="GAA30" s="359"/>
      <c r="GAB30" s="359"/>
      <c r="GAC30" s="359"/>
      <c r="GAD30" s="359"/>
      <c r="GAE30" s="359"/>
      <c r="GAF30" s="359"/>
      <c r="GAG30" s="359"/>
      <c r="GAH30" s="359"/>
      <c r="GAI30" s="359"/>
      <c r="GAJ30" s="359"/>
      <c r="GAK30" s="359"/>
      <c r="GAL30" s="359"/>
      <c r="GAM30" s="359"/>
      <c r="GAN30" s="359"/>
      <c r="GAO30" s="359"/>
      <c r="GAP30" s="359"/>
      <c r="GAQ30" s="359"/>
      <c r="GAR30" s="359"/>
      <c r="GAS30" s="359"/>
      <c r="GAT30" s="359"/>
      <c r="GAU30" s="359"/>
      <c r="GAV30" s="359"/>
      <c r="GAW30" s="359"/>
      <c r="GAX30" s="359"/>
      <c r="GAY30" s="359"/>
      <c r="GAZ30" s="359"/>
      <c r="GBA30" s="359"/>
      <c r="GBB30" s="359"/>
      <c r="GBC30" s="359"/>
      <c r="GBD30" s="359"/>
      <c r="GBE30" s="359"/>
      <c r="GBF30" s="359"/>
      <c r="GBG30" s="359"/>
      <c r="GBH30" s="359"/>
      <c r="GBI30" s="359"/>
      <c r="GBJ30" s="359"/>
      <c r="GBK30" s="359"/>
      <c r="GBL30" s="359"/>
      <c r="GBM30" s="359"/>
      <c r="GBN30" s="359"/>
      <c r="GBO30" s="359"/>
      <c r="GBP30" s="359"/>
      <c r="GBQ30" s="359"/>
      <c r="GBR30" s="359"/>
      <c r="GBS30" s="359"/>
      <c r="GBT30" s="359"/>
      <c r="GBU30" s="359"/>
      <c r="GBV30" s="359"/>
      <c r="GBW30" s="359"/>
      <c r="GBX30" s="359"/>
      <c r="GBY30" s="359"/>
      <c r="GBZ30" s="359"/>
      <c r="GCA30" s="359"/>
      <c r="GCB30" s="359"/>
      <c r="GCC30" s="359"/>
      <c r="GCD30" s="359"/>
      <c r="GCE30" s="359"/>
      <c r="GCF30" s="359"/>
      <c r="GCG30" s="359"/>
      <c r="GCH30" s="359"/>
      <c r="GCI30" s="359"/>
      <c r="GCJ30" s="359"/>
      <c r="GCK30" s="359"/>
      <c r="GCL30" s="359"/>
      <c r="GCM30" s="359"/>
      <c r="GCN30" s="359"/>
      <c r="GCO30" s="359"/>
      <c r="GCP30" s="359"/>
      <c r="GCQ30" s="359"/>
      <c r="GCR30" s="359"/>
      <c r="GCS30" s="359"/>
      <c r="GCT30" s="359"/>
      <c r="GCU30" s="359"/>
      <c r="GCV30" s="359"/>
      <c r="GCW30" s="359"/>
      <c r="GCX30" s="359"/>
      <c r="GCY30" s="359"/>
      <c r="GCZ30" s="359"/>
      <c r="GDA30" s="359"/>
      <c r="GDB30" s="359"/>
      <c r="GDC30" s="359"/>
      <c r="GDD30" s="359"/>
      <c r="GDE30" s="359"/>
      <c r="GDF30" s="359"/>
      <c r="GDG30" s="359"/>
      <c r="GDH30" s="359"/>
      <c r="GDI30" s="359"/>
      <c r="GDJ30" s="359"/>
      <c r="GDK30" s="359"/>
      <c r="GDL30" s="359"/>
      <c r="GDM30" s="359"/>
      <c r="GDN30" s="359"/>
      <c r="GDO30" s="359"/>
      <c r="GDP30" s="359"/>
      <c r="GDQ30" s="359"/>
      <c r="GDR30" s="359"/>
      <c r="GDS30" s="359"/>
      <c r="GDT30" s="359"/>
      <c r="GDU30" s="359"/>
      <c r="GDV30" s="359"/>
      <c r="GDW30" s="359"/>
      <c r="GDX30" s="359"/>
      <c r="GDY30" s="359"/>
      <c r="GDZ30" s="359"/>
      <c r="GEA30" s="359"/>
      <c r="GEB30" s="359"/>
      <c r="GEC30" s="359"/>
      <c r="GED30" s="359"/>
      <c r="GEE30" s="359"/>
      <c r="GEF30" s="359"/>
      <c r="GEG30" s="359"/>
      <c r="GEH30" s="359"/>
      <c r="GEI30" s="359"/>
      <c r="GEJ30" s="359"/>
      <c r="GEK30" s="359"/>
      <c r="GEL30" s="359"/>
      <c r="GEM30" s="359"/>
      <c r="GEN30" s="359"/>
      <c r="GEO30" s="359"/>
      <c r="GEP30" s="359"/>
      <c r="GEQ30" s="359"/>
      <c r="GER30" s="359"/>
      <c r="GES30" s="359"/>
      <c r="GET30" s="359"/>
      <c r="GEU30" s="359"/>
      <c r="GEV30" s="359"/>
      <c r="GEW30" s="359"/>
      <c r="GEX30" s="359"/>
      <c r="GEY30" s="359"/>
      <c r="GEZ30" s="359"/>
      <c r="GFA30" s="359"/>
      <c r="GFB30" s="359"/>
      <c r="GFC30" s="359"/>
      <c r="GFD30" s="359"/>
      <c r="GFE30" s="359"/>
      <c r="GFF30" s="359"/>
      <c r="GFG30" s="359"/>
      <c r="GFH30" s="359"/>
      <c r="GFI30" s="359"/>
      <c r="GFJ30" s="359"/>
      <c r="GFK30" s="359"/>
      <c r="GFL30" s="359"/>
      <c r="GFM30" s="359"/>
      <c r="GFN30" s="359"/>
      <c r="GFO30" s="359"/>
      <c r="GFP30" s="359"/>
      <c r="GFQ30" s="359"/>
      <c r="GFR30" s="359"/>
      <c r="GFS30" s="359"/>
      <c r="GFT30" s="359"/>
      <c r="GFU30" s="359"/>
      <c r="GFV30" s="359"/>
      <c r="GFW30" s="359"/>
      <c r="GFX30" s="359"/>
      <c r="GFY30" s="359"/>
      <c r="GFZ30" s="359"/>
      <c r="GGA30" s="359"/>
      <c r="GGB30" s="359"/>
      <c r="GGC30" s="359"/>
      <c r="GGD30" s="359"/>
      <c r="GGE30" s="359"/>
      <c r="GGF30" s="359"/>
      <c r="GGG30" s="359"/>
      <c r="GGH30" s="359"/>
      <c r="GGI30" s="359"/>
      <c r="GGJ30" s="359"/>
      <c r="GGK30" s="359"/>
      <c r="GGL30" s="359"/>
      <c r="GGM30" s="359"/>
      <c r="GGN30" s="359"/>
      <c r="GGO30" s="359"/>
      <c r="GGP30" s="359"/>
      <c r="GGQ30" s="359"/>
      <c r="GGR30" s="359"/>
      <c r="GGS30" s="359"/>
      <c r="GGT30" s="359"/>
      <c r="GGU30" s="359"/>
      <c r="GGV30" s="359"/>
      <c r="GGW30" s="359"/>
      <c r="GGX30" s="359"/>
      <c r="GGY30" s="359"/>
      <c r="GGZ30" s="359"/>
      <c r="GHA30" s="359"/>
      <c r="GHB30" s="359"/>
      <c r="GHC30" s="359"/>
      <c r="GHD30" s="359"/>
      <c r="GHE30" s="359"/>
      <c r="GHF30" s="359"/>
      <c r="GHG30" s="359"/>
      <c r="GHH30" s="359"/>
      <c r="GHI30" s="359"/>
      <c r="GHJ30" s="359"/>
      <c r="GHK30" s="359"/>
      <c r="GHL30" s="359"/>
      <c r="GHM30" s="359"/>
      <c r="GHN30" s="359"/>
      <c r="GHO30" s="359"/>
      <c r="GHP30" s="359"/>
      <c r="GHQ30" s="359"/>
      <c r="GHR30" s="359"/>
      <c r="GHS30" s="359"/>
      <c r="GHT30" s="359"/>
      <c r="GHU30" s="359"/>
      <c r="GHV30" s="359"/>
      <c r="GHW30" s="359"/>
      <c r="GHX30" s="359"/>
      <c r="GHY30" s="359"/>
      <c r="GHZ30" s="359"/>
      <c r="GIA30" s="359"/>
      <c r="GIB30" s="359"/>
      <c r="GIC30" s="359"/>
      <c r="GID30" s="359"/>
      <c r="GIE30" s="359"/>
      <c r="GIF30" s="359"/>
      <c r="GIG30" s="359"/>
      <c r="GIH30" s="359"/>
      <c r="GII30" s="359"/>
      <c r="GIJ30" s="359"/>
      <c r="GIK30" s="359"/>
      <c r="GIL30" s="359"/>
      <c r="GIM30" s="359"/>
      <c r="GIN30" s="359"/>
      <c r="GIO30" s="359"/>
      <c r="GIP30" s="359"/>
      <c r="GIQ30" s="359"/>
      <c r="GIR30" s="359"/>
      <c r="GIS30" s="359"/>
      <c r="GIT30" s="359"/>
      <c r="GIU30" s="359"/>
      <c r="GIV30" s="359"/>
      <c r="GIW30" s="359"/>
      <c r="GIX30" s="359"/>
      <c r="GIY30" s="359"/>
      <c r="GIZ30" s="359"/>
      <c r="GJA30" s="359"/>
      <c r="GJB30" s="359"/>
      <c r="GJC30" s="359"/>
      <c r="GJD30" s="359"/>
      <c r="GJE30" s="359"/>
      <c r="GJF30" s="359"/>
      <c r="GJG30" s="359"/>
      <c r="GJH30" s="359"/>
      <c r="GJI30" s="359"/>
      <c r="GJJ30" s="359"/>
      <c r="GJK30" s="359"/>
      <c r="GJL30" s="359"/>
      <c r="GJM30" s="359"/>
      <c r="GJN30" s="359"/>
      <c r="GJO30" s="359"/>
      <c r="GJP30" s="359"/>
      <c r="GJQ30" s="359"/>
      <c r="GJR30" s="359"/>
      <c r="GJS30" s="359"/>
      <c r="GJT30" s="359"/>
      <c r="GJU30" s="359"/>
      <c r="GJV30" s="359"/>
      <c r="GJW30" s="359"/>
      <c r="GJX30" s="359"/>
      <c r="GJY30" s="359"/>
      <c r="GJZ30" s="359"/>
      <c r="GKA30" s="359"/>
      <c r="GKB30" s="359"/>
      <c r="GKC30" s="359"/>
      <c r="GKD30" s="359"/>
      <c r="GKE30" s="359"/>
      <c r="GKF30" s="359"/>
      <c r="GKG30" s="359"/>
      <c r="GKH30" s="359"/>
      <c r="GKI30" s="359"/>
      <c r="GKJ30" s="359"/>
      <c r="GKK30" s="359"/>
      <c r="GKL30" s="359"/>
      <c r="GKM30" s="359"/>
      <c r="GKN30" s="359"/>
      <c r="GKO30" s="359"/>
      <c r="GKP30" s="359"/>
      <c r="GKQ30" s="359"/>
      <c r="GKR30" s="359"/>
      <c r="GKS30" s="359"/>
      <c r="GKT30" s="359"/>
      <c r="GKU30" s="359"/>
      <c r="GKV30" s="359"/>
      <c r="GKW30" s="359"/>
      <c r="GKX30" s="359"/>
      <c r="GKY30" s="359"/>
      <c r="GKZ30" s="359"/>
      <c r="GLA30" s="359"/>
      <c r="GLB30" s="359"/>
      <c r="GLC30" s="359"/>
      <c r="GLD30" s="359"/>
      <c r="GLE30" s="359"/>
      <c r="GLF30" s="359"/>
      <c r="GLG30" s="359"/>
      <c r="GLH30" s="359"/>
      <c r="GLI30" s="359"/>
      <c r="GLJ30" s="359"/>
      <c r="GLK30" s="359"/>
      <c r="GLL30" s="359"/>
      <c r="GLM30" s="359"/>
      <c r="GLN30" s="359"/>
      <c r="GLO30" s="359"/>
      <c r="GLP30" s="359"/>
      <c r="GLQ30" s="359"/>
      <c r="GLR30" s="359"/>
      <c r="GLS30" s="359"/>
      <c r="GLT30" s="359"/>
      <c r="GLU30" s="359"/>
      <c r="GLV30" s="359"/>
      <c r="GLW30" s="359"/>
      <c r="GLX30" s="359"/>
      <c r="GLY30" s="359"/>
      <c r="GLZ30" s="359"/>
      <c r="GMA30" s="359"/>
      <c r="GMB30" s="359"/>
      <c r="GMC30" s="359"/>
      <c r="GMD30" s="359"/>
      <c r="GME30" s="359"/>
      <c r="GMF30" s="359"/>
      <c r="GMG30" s="359"/>
      <c r="GMH30" s="359"/>
      <c r="GMI30" s="359"/>
      <c r="GMJ30" s="359"/>
      <c r="GMK30" s="359"/>
      <c r="GML30" s="359"/>
      <c r="GMM30" s="359"/>
      <c r="GMN30" s="359"/>
      <c r="GMO30" s="359"/>
      <c r="GMP30" s="359"/>
      <c r="GMQ30" s="359"/>
      <c r="GMR30" s="359"/>
      <c r="GMS30" s="359"/>
      <c r="GMT30" s="359"/>
      <c r="GMU30" s="359"/>
      <c r="GMV30" s="359"/>
      <c r="GMW30" s="359"/>
      <c r="GMX30" s="359"/>
      <c r="GMY30" s="359"/>
      <c r="GMZ30" s="359"/>
      <c r="GNA30" s="359"/>
      <c r="GNB30" s="359"/>
      <c r="GNC30" s="359"/>
      <c r="GND30" s="359"/>
      <c r="GNE30" s="359"/>
      <c r="GNF30" s="359"/>
      <c r="GNG30" s="359"/>
      <c r="GNH30" s="359"/>
      <c r="GNI30" s="359"/>
      <c r="GNJ30" s="359"/>
      <c r="GNK30" s="359"/>
      <c r="GNL30" s="359"/>
      <c r="GNM30" s="359"/>
      <c r="GNN30" s="359"/>
      <c r="GNO30" s="359"/>
      <c r="GNP30" s="359"/>
      <c r="GNQ30" s="359"/>
      <c r="GNR30" s="359"/>
      <c r="GNS30" s="359"/>
      <c r="GNT30" s="359"/>
      <c r="GNU30" s="359"/>
      <c r="GNV30" s="359"/>
      <c r="GNW30" s="359"/>
      <c r="GNX30" s="359"/>
      <c r="GNY30" s="359"/>
      <c r="GNZ30" s="359"/>
      <c r="GOA30" s="359"/>
      <c r="GOB30" s="359"/>
      <c r="GOC30" s="359"/>
      <c r="GOD30" s="359"/>
      <c r="GOE30" s="359"/>
      <c r="GOF30" s="359"/>
      <c r="GOG30" s="359"/>
      <c r="GOH30" s="359"/>
      <c r="GOI30" s="359"/>
      <c r="GOJ30" s="359"/>
      <c r="GOK30" s="359"/>
      <c r="GOL30" s="359"/>
      <c r="GOM30" s="359"/>
      <c r="GON30" s="359"/>
      <c r="GOO30" s="359"/>
      <c r="GOP30" s="359"/>
      <c r="GOQ30" s="359"/>
      <c r="GOR30" s="359"/>
      <c r="GOS30" s="359"/>
      <c r="GOT30" s="359"/>
      <c r="GOU30" s="359"/>
      <c r="GOV30" s="359"/>
      <c r="GOW30" s="359"/>
      <c r="GOX30" s="359"/>
      <c r="GOY30" s="359"/>
      <c r="GOZ30" s="359"/>
      <c r="GPA30" s="359"/>
      <c r="GPB30" s="359"/>
      <c r="GPC30" s="359"/>
      <c r="GPD30" s="359"/>
      <c r="GPE30" s="359"/>
      <c r="GPF30" s="359"/>
      <c r="GPG30" s="359"/>
      <c r="GPH30" s="359"/>
      <c r="GPI30" s="359"/>
      <c r="GPJ30" s="359"/>
      <c r="GPK30" s="359"/>
      <c r="GPL30" s="359"/>
      <c r="GPM30" s="359"/>
      <c r="GPN30" s="359"/>
      <c r="GPO30" s="359"/>
      <c r="GPP30" s="359"/>
      <c r="GPQ30" s="359"/>
      <c r="GPR30" s="359"/>
      <c r="GPS30" s="359"/>
      <c r="GPT30" s="359"/>
      <c r="GPU30" s="359"/>
      <c r="GPV30" s="359"/>
      <c r="GPW30" s="359"/>
      <c r="GPX30" s="359"/>
      <c r="GPY30" s="359"/>
      <c r="GPZ30" s="359"/>
      <c r="GQA30" s="359"/>
      <c r="GQB30" s="359"/>
      <c r="GQC30" s="359"/>
      <c r="GQD30" s="359"/>
      <c r="GQE30" s="359"/>
      <c r="GQF30" s="359"/>
      <c r="GQG30" s="359"/>
      <c r="GQH30" s="359"/>
      <c r="GQI30" s="359"/>
      <c r="GQJ30" s="359"/>
      <c r="GQK30" s="359"/>
      <c r="GQL30" s="359"/>
      <c r="GQM30" s="359"/>
      <c r="GQN30" s="359"/>
      <c r="GQO30" s="359"/>
      <c r="GQP30" s="359"/>
      <c r="GQQ30" s="359"/>
      <c r="GQR30" s="359"/>
      <c r="GQS30" s="359"/>
      <c r="GQT30" s="359"/>
      <c r="GQU30" s="359"/>
      <c r="GQV30" s="359"/>
      <c r="GQW30" s="359"/>
      <c r="GQX30" s="359"/>
      <c r="GQY30" s="359"/>
      <c r="GQZ30" s="359"/>
      <c r="GRA30" s="359"/>
      <c r="GRB30" s="359"/>
      <c r="GRC30" s="359"/>
      <c r="GRD30" s="359"/>
      <c r="GRE30" s="359"/>
      <c r="GRF30" s="359"/>
      <c r="GRG30" s="359"/>
      <c r="GRH30" s="359"/>
      <c r="GRI30" s="359"/>
      <c r="GRJ30" s="359"/>
      <c r="GRK30" s="359"/>
      <c r="GRL30" s="359"/>
      <c r="GRM30" s="359"/>
      <c r="GRN30" s="359"/>
      <c r="GRO30" s="359"/>
      <c r="GRP30" s="359"/>
      <c r="GRQ30" s="359"/>
      <c r="GRR30" s="359"/>
      <c r="GRS30" s="359"/>
      <c r="GRT30" s="359"/>
      <c r="GRU30" s="359"/>
      <c r="GRV30" s="359"/>
      <c r="GRW30" s="359"/>
      <c r="GRX30" s="359"/>
      <c r="GRY30" s="359"/>
      <c r="GRZ30" s="359"/>
      <c r="GSA30" s="359"/>
      <c r="GSB30" s="359"/>
      <c r="GSC30" s="359"/>
      <c r="GSD30" s="359"/>
      <c r="GSE30" s="359"/>
      <c r="GSF30" s="359"/>
      <c r="GSG30" s="359"/>
      <c r="GSH30" s="359"/>
      <c r="GSI30" s="359"/>
      <c r="GSJ30" s="359"/>
      <c r="GSK30" s="359"/>
      <c r="GSL30" s="359"/>
      <c r="GSM30" s="359"/>
      <c r="GSN30" s="359"/>
      <c r="GSO30" s="359"/>
      <c r="GSP30" s="359"/>
      <c r="GSQ30" s="359"/>
      <c r="GSR30" s="359"/>
      <c r="GSS30" s="359"/>
      <c r="GST30" s="359"/>
      <c r="GSU30" s="359"/>
      <c r="GSV30" s="359"/>
      <c r="GSW30" s="359"/>
      <c r="GSX30" s="359"/>
      <c r="GSY30" s="359"/>
      <c r="GSZ30" s="359"/>
      <c r="GTA30" s="359"/>
      <c r="GTB30" s="359"/>
      <c r="GTC30" s="359"/>
      <c r="GTD30" s="359"/>
      <c r="GTE30" s="359"/>
      <c r="GTF30" s="359"/>
      <c r="GTG30" s="359"/>
      <c r="GTH30" s="359"/>
      <c r="GTI30" s="359"/>
      <c r="GTJ30" s="359"/>
      <c r="GTK30" s="359"/>
      <c r="GTL30" s="359"/>
      <c r="GTM30" s="359"/>
      <c r="GTN30" s="359"/>
      <c r="GTO30" s="359"/>
      <c r="GTP30" s="359"/>
      <c r="GTQ30" s="359"/>
      <c r="GTR30" s="359"/>
      <c r="GTS30" s="359"/>
      <c r="GTT30" s="359"/>
      <c r="GTU30" s="359"/>
      <c r="GTV30" s="359"/>
      <c r="GTW30" s="359"/>
      <c r="GTX30" s="359"/>
      <c r="GTY30" s="359"/>
      <c r="GTZ30" s="359"/>
      <c r="GUA30" s="359"/>
      <c r="GUB30" s="359"/>
      <c r="GUC30" s="359"/>
      <c r="GUD30" s="359"/>
      <c r="GUE30" s="359"/>
      <c r="GUF30" s="359"/>
      <c r="GUG30" s="359"/>
      <c r="GUH30" s="359"/>
      <c r="GUI30" s="359"/>
      <c r="GUJ30" s="359"/>
      <c r="GUK30" s="359"/>
      <c r="GUL30" s="359"/>
      <c r="GUM30" s="359"/>
      <c r="GUN30" s="359"/>
      <c r="GUO30" s="359"/>
      <c r="GUP30" s="359"/>
      <c r="GUQ30" s="359"/>
      <c r="GUR30" s="359"/>
      <c r="GUS30" s="359"/>
      <c r="GUT30" s="359"/>
      <c r="GUU30" s="359"/>
      <c r="GUV30" s="359"/>
      <c r="GUW30" s="359"/>
      <c r="GUX30" s="359"/>
      <c r="GUY30" s="359"/>
      <c r="GUZ30" s="359"/>
      <c r="GVA30" s="359"/>
      <c r="GVB30" s="359"/>
      <c r="GVC30" s="359"/>
      <c r="GVD30" s="359"/>
      <c r="GVE30" s="359"/>
      <c r="GVF30" s="359"/>
      <c r="GVG30" s="359"/>
      <c r="GVH30" s="359"/>
      <c r="GVI30" s="359"/>
      <c r="GVJ30" s="359"/>
      <c r="GVK30" s="359"/>
      <c r="GVL30" s="359"/>
      <c r="GVM30" s="359"/>
      <c r="GVN30" s="359"/>
      <c r="GVO30" s="359"/>
      <c r="GVP30" s="359"/>
      <c r="GVQ30" s="359"/>
      <c r="GVR30" s="359"/>
      <c r="GVS30" s="359"/>
      <c r="GVT30" s="359"/>
      <c r="GVU30" s="359"/>
      <c r="GVV30" s="359"/>
      <c r="GVW30" s="359"/>
      <c r="GVX30" s="359"/>
      <c r="GVY30" s="359"/>
      <c r="GVZ30" s="359"/>
      <c r="GWA30" s="359"/>
      <c r="GWB30" s="359"/>
      <c r="GWC30" s="359"/>
      <c r="GWD30" s="359"/>
      <c r="GWE30" s="359"/>
      <c r="GWF30" s="359"/>
      <c r="GWG30" s="359"/>
      <c r="GWH30" s="359"/>
      <c r="GWI30" s="359"/>
      <c r="GWJ30" s="359"/>
      <c r="GWK30" s="359"/>
      <c r="GWL30" s="359"/>
      <c r="GWM30" s="359"/>
      <c r="GWN30" s="359"/>
      <c r="GWO30" s="359"/>
      <c r="GWP30" s="359"/>
      <c r="GWQ30" s="359"/>
      <c r="GWR30" s="359"/>
      <c r="GWS30" s="359"/>
      <c r="GWT30" s="359"/>
      <c r="GWU30" s="359"/>
      <c r="GWV30" s="359"/>
      <c r="GWW30" s="359"/>
      <c r="GWX30" s="359"/>
      <c r="GWY30" s="359"/>
      <c r="GWZ30" s="359"/>
      <c r="GXA30" s="359"/>
      <c r="GXB30" s="359"/>
      <c r="GXC30" s="359"/>
      <c r="GXD30" s="359"/>
      <c r="GXE30" s="359"/>
      <c r="GXF30" s="359"/>
      <c r="GXG30" s="359"/>
      <c r="GXH30" s="359"/>
      <c r="GXI30" s="359"/>
      <c r="GXJ30" s="359"/>
      <c r="GXK30" s="359"/>
      <c r="GXL30" s="359"/>
      <c r="GXM30" s="359"/>
      <c r="GXN30" s="359"/>
      <c r="GXO30" s="359"/>
      <c r="GXP30" s="359"/>
      <c r="GXQ30" s="359"/>
      <c r="GXR30" s="359"/>
      <c r="GXS30" s="359"/>
      <c r="GXT30" s="359"/>
      <c r="GXU30" s="359"/>
      <c r="GXV30" s="359"/>
      <c r="GXW30" s="359"/>
      <c r="GXX30" s="359"/>
      <c r="GXY30" s="359"/>
      <c r="GXZ30" s="359"/>
      <c r="GYA30" s="359"/>
      <c r="GYB30" s="359"/>
      <c r="GYC30" s="359"/>
      <c r="GYD30" s="359"/>
      <c r="GYE30" s="359"/>
      <c r="GYF30" s="359"/>
      <c r="GYG30" s="359"/>
      <c r="GYH30" s="359"/>
      <c r="GYI30" s="359"/>
      <c r="GYJ30" s="359"/>
      <c r="GYK30" s="359"/>
      <c r="GYL30" s="359"/>
      <c r="GYM30" s="359"/>
      <c r="GYN30" s="359"/>
      <c r="GYO30" s="359"/>
      <c r="GYP30" s="359"/>
      <c r="GYQ30" s="359"/>
      <c r="GYR30" s="359"/>
      <c r="GYS30" s="359"/>
      <c r="GYT30" s="359"/>
      <c r="GYU30" s="359"/>
      <c r="GYV30" s="359"/>
      <c r="GYW30" s="359"/>
      <c r="GYX30" s="359"/>
      <c r="GYY30" s="359"/>
      <c r="GYZ30" s="359"/>
      <c r="GZA30" s="359"/>
      <c r="GZB30" s="359"/>
      <c r="GZC30" s="359"/>
      <c r="GZD30" s="359"/>
      <c r="GZE30" s="359"/>
      <c r="GZF30" s="359"/>
      <c r="GZG30" s="359"/>
      <c r="GZH30" s="359"/>
      <c r="GZI30" s="359"/>
      <c r="GZJ30" s="359"/>
      <c r="GZK30" s="359"/>
      <c r="GZL30" s="359"/>
      <c r="GZM30" s="359"/>
      <c r="GZN30" s="359"/>
      <c r="GZO30" s="359"/>
      <c r="GZP30" s="359"/>
      <c r="GZQ30" s="359"/>
      <c r="GZR30" s="359"/>
      <c r="GZS30" s="359"/>
      <c r="GZT30" s="359"/>
      <c r="GZU30" s="359"/>
      <c r="GZV30" s="359"/>
      <c r="GZW30" s="359"/>
      <c r="GZX30" s="359"/>
      <c r="GZY30" s="359"/>
      <c r="GZZ30" s="359"/>
      <c r="HAA30" s="359"/>
      <c r="HAB30" s="359"/>
      <c r="HAC30" s="359"/>
      <c r="HAD30" s="359"/>
      <c r="HAE30" s="359"/>
      <c r="HAF30" s="359"/>
      <c r="HAG30" s="359"/>
      <c r="HAH30" s="359"/>
      <c r="HAI30" s="359"/>
      <c r="HAJ30" s="359"/>
      <c r="HAK30" s="359"/>
      <c r="HAL30" s="359"/>
      <c r="HAM30" s="359"/>
      <c r="HAN30" s="359"/>
      <c r="HAO30" s="359"/>
      <c r="HAP30" s="359"/>
      <c r="HAQ30" s="359"/>
      <c r="HAR30" s="359"/>
      <c r="HAS30" s="359"/>
      <c r="HAT30" s="359"/>
      <c r="HAU30" s="359"/>
      <c r="HAV30" s="359"/>
      <c r="HAW30" s="359"/>
      <c r="HAX30" s="359"/>
      <c r="HAY30" s="359"/>
      <c r="HAZ30" s="359"/>
      <c r="HBA30" s="359"/>
      <c r="HBB30" s="359"/>
      <c r="HBC30" s="359"/>
      <c r="HBD30" s="359"/>
      <c r="HBE30" s="359"/>
      <c r="HBF30" s="359"/>
      <c r="HBG30" s="359"/>
      <c r="HBH30" s="359"/>
      <c r="HBI30" s="359"/>
      <c r="HBJ30" s="359"/>
      <c r="HBK30" s="359"/>
      <c r="HBL30" s="359"/>
      <c r="HBM30" s="359"/>
      <c r="HBN30" s="359"/>
      <c r="HBO30" s="359"/>
      <c r="HBP30" s="359"/>
      <c r="HBQ30" s="359"/>
      <c r="HBR30" s="359"/>
      <c r="HBS30" s="359"/>
      <c r="HBT30" s="359"/>
      <c r="HBU30" s="359"/>
      <c r="HBV30" s="359"/>
      <c r="HBW30" s="359"/>
      <c r="HBX30" s="359"/>
      <c r="HBY30" s="359"/>
      <c r="HBZ30" s="359"/>
      <c r="HCA30" s="359"/>
      <c r="HCB30" s="359"/>
      <c r="HCC30" s="359"/>
      <c r="HCD30" s="359"/>
      <c r="HCE30" s="359"/>
      <c r="HCF30" s="359"/>
      <c r="HCG30" s="359"/>
      <c r="HCH30" s="359"/>
      <c r="HCI30" s="359"/>
      <c r="HCJ30" s="359"/>
      <c r="HCK30" s="359"/>
      <c r="HCL30" s="359"/>
      <c r="HCM30" s="359"/>
      <c r="HCN30" s="359"/>
      <c r="HCO30" s="359"/>
      <c r="HCP30" s="359"/>
      <c r="HCQ30" s="359"/>
      <c r="HCR30" s="359"/>
      <c r="HCS30" s="359"/>
      <c r="HCT30" s="359"/>
      <c r="HCU30" s="359"/>
      <c r="HCV30" s="359"/>
      <c r="HCW30" s="359"/>
      <c r="HCX30" s="359"/>
      <c r="HCY30" s="359"/>
      <c r="HCZ30" s="359"/>
      <c r="HDA30" s="359"/>
      <c r="HDB30" s="359"/>
      <c r="HDC30" s="359"/>
      <c r="HDD30" s="359"/>
      <c r="HDE30" s="359"/>
      <c r="HDF30" s="359"/>
      <c r="HDG30" s="359"/>
      <c r="HDH30" s="359"/>
      <c r="HDI30" s="359"/>
      <c r="HDJ30" s="359"/>
      <c r="HDK30" s="359"/>
      <c r="HDL30" s="359"/>
      <c r="HDM30" s="359"/>
      <c r="HDN30" s="359"/>
      <c r="HDO30" s="359"/>
      <c r="HDP30" s="359"/>
      <c r="HDQ30" s="359"/>
      <c r="HDR30" s="359"/>
      <c r="HDS30" s="359"/>
      <c r="HDT30" s="359"/>
      <c r="HDU30" s="359"/>
      <c r="HDV30" s="359"/>
      <c r="HDW30" s="359"/>
      <c r="HDX30" s="359"/>
      <c r="HDY30" s="359"/>
      <c r="HDZ30" s="359"/>
      <c r="HEA30" s="359"/>
      <c r="HEB30" s="359"/>
      <c r="HEC30" s="359"/>
      <c r="HED30" s="359"/>
      <c r="HEE30" s="359"/>
      <c r="HEF30" s="359"/>
      <c r="HEG30" s="359"/>
      <c r="HEH30" s="359"/>
      <c r="HEI30" s="359"/>
      <c r="HEJ30" s="359"/>
      <c r="HEK30" s="359"/>
      <c r="HEL30" s="359"/>
      <c r="HEM30" s="359"/>
      <c r="HEN30" s="359"/>
      <c r="HEO30" s="359"/>
      <c r="HEP30" s="359"/>
      <c r="HEQ30" s="359"/>
      <c r="HER30" s="359"/>
      <c r="HES30" s="359"/>
      <c r="HET30" s="359"/>
      <c r="HEU30" s="359"/>
      <c r="HEV30" s="359"/>
      <c r="HEW30" s="359"/>
      <c r="HEX30" s="359"/>
      <c r="HEY30" s="359"/>
      <c r="HEZ30" s="359"/>
      <c r="HFA30" s="359"/>
      <c r="HFB30" s="359"/>
      <c r="HFC30" s="359"/>
      <c r="HFD30" s="359"/>
      <c r="HFE30" s="359"/>
      <c r="HFF30" s="359"/>
      <c r="HFG30" s="359"/>
      <c r="HFH30" s="359"/>
      <c r="HFI30" s="359"/>
      <c r="HFJ30" s="359"/>
      <c r="HFK30" s="359"/>
      <c r="HFL30" s="359"/>
      <c r="HFM30" s="359"/>
      <c r="HFN30" s="359"/>
      <c r="HFO30" s="359"/>
      <c r="HFP30" s="359"/>
      <c r="HFQ30" s="359"/>
      <c r="HFR30" s="359"/>
      <c r="HFS30" s="359"/>
      <c r="HFT30" s="359"/>
      <c r="HFU30" s="359"/>
      <c r="HFV30" s="359"/>
      <c r="HFW30" s="359"/>
      <c r="HFX30" s="359"/>
      <c r="HFY30" s="359"/>
      <c r="HFZ30" s="359"/>
      <c r="HGA30" s="359"/>
      <c r="HGB30" s="359"/>
      <c r="HGC30" s="359"/>
      <c r="HGD30" s="359"/>
      <c r="HGE30" s="359"/>
      <c r="HGF30" s="359"/>
      <c r="HGG30" s="359"/>
      <c r="HGH30" s="359"/>
      <c r="HGI30" s="359"/>
      <c r="HGJ30" s="359"/>
      <c r="HGK30" s="359"/>
      <c r="HGL30" s="359"/>
      <c r="HGM30" s="359"/>
      <c r="HGN30" s="359"/>
      <c r="HGO30" s="359"/>
      <c r="HGP30" s="359"/>
      <c r="HGQ30" s="359"/>
      <c r="HGR30" s="359"/>
      <c r="HGS30" s="359"/>
      <c r="HGT30" s="359"/>
      <c r="HGU30" s="359"/>
      <c r="HGV30" s="359"/>
      <c r="HGW30" s="359"/>
      <c r="HGX30" s="359"/>
      <c r="HGY30" s="359"/>
      <c r="HGZ30" s="359"/>
      <c r="HHA30" s="359"/>
      <c r="HHB30" s="359"/>
      <c r="HHC30" s="359"/>
      <c r="HHD30" s="359"/>
      <c r="HHE30" s="359"/>
      <c r="HHF30" s="359"/>
      <c r="HHG30" s="359"/>
      <c r="HHH30" s="359"/>
      <c r="HHI30" s="359"/>
      <c r="HHJ30" s="359"/>
      <c r="HHK30" s="359"/>
      <c r="HHL30" s="359"/>
      <c r="HHM30" s="359"/>
      <c r="HHN30" s="359"/>
      <c r="HHO30" s="359"/>
      <c r="HHP30" s="359"/>
      <c r="HHQ30" s="359"/>
      <c r="HHR30" s="359"/>
      <c r="HHS30" s="359"/>
      <c r="HHT30" s="359"/>
      <c r="HHU30" s="359"/>
      <c r="HHV30" s="359"/>
      <c r="HHW30" s="359"/>
      <c r="HHX30" s="359"/>
      <c r="HHY30" s="359"/>
      <c r="HHZ30" s="359"/>
      <c r="HIA30" s="359"/>
      <c r="HIB30" s="359"/>
      <c r="HIC30" s="359"/>
      <c r="HID30" s="359"/>
      <c r="HIE30" s="359"/>
      <c r="HIF30" s="359"/>
      <c r="HIG30" s="359"/>
      <c r="HIH30" s="359"/>
      <c r="HII30" s="359"/>
      <c r="HIJ30" s="359"/>
      <c r="HIK30" s="359"/>
      <c r="HIL30" s="359"/>
      <c r="HIM30" s="359"/>
      <c r="HIN30" s="359"/>
      <c r="HIO30" s="359"/>
      <c r="HIP30" s="359"/>
      <c r="HIQ30" s="359"/>
      <c r="HIR30" s="359"/>
      <c r="HIS30" s="359"/>
      <c r="HIT30" s="359"/>
      <c r="HIU30" s="359"/>
      <c r="HIV30" s="359"/>
      <c r="HIW30" s="359"/>
      <c r="HIX30" s="359"/>
      <c r="HIY30" s="359"/>
      <c r="HIZ30" s="359"/>
      <c r="HJA30" s="359"/>
      <c r="HJB30" s="359"/>
      <c r="HJC30" s="359"/>
      <c r="HJD30" s="359"/>
      <c r="HJE30" s="359"/>
      <c r="HJF30" s="359"/>
      <c r="HJG30" s="359"/>
      <c r="HJH30" s="359"/>
      <c r="HJI30" s="359"/>
      <c r="HJJ30" s="359"/>
      <c r="HJK30" s="359"/>
      <c r="HJL30" s="359"/>
      <c r="HJM30" s="359"/>
      <c r="HJN30" s="359"/>
      <c r="HJO30" s="359"/>
      <c r="HJP30" s="359"/>
      <c r="HJQ30" s="359"/>
      <c r="HJR30" s="359"/>
      <c r="HJS30" s="359"/>
      <c r="HJT30" s="359"/>
      <c r="HJU30" s="359"/>
      <c r="HJV30" s="359"/>
      <c r="HJW30" s="359"/>
      <c r="HJX30" s="359"/>
      <c r="HJY30" s="359"/>
      <c r="HJZ30" s="359"/>
      <c r="HKA30" s="359"/>
      <c r="HKB30" s="359"/>
      <c r="HKC30" s="359"/>
      <c r="HKD30" s="359"/>
      <c r="HKE30" s="359"/>
      <c r="HKF30" s="359"/>
      <c r="HKG30" s="359"/>
      <c r="HKH30" s="359"/>
      <c r="HKI30" s="359"/>
      <c r="HKJ30" s="359"/>
      <c r="HKK30" s="359"/>
      <c r="HKL30" s="359"/>
      <c r="HKM30" s="359"/>
      <c r="HKN30" s="359"/>
      <c r="HKO30" s="359"/>
      <c r="HKP30" s="359"/>
      <c r="HKQ30" s="359"/>
      <c r="HKR30" s="359"/>
      <c r="HKS30" s="359"/>
      <c r="HKT30" s="359"/>
      <c r="HKU30" s="359"/>
      <c r="HKV30" s="359"/>
      <c r="HKW30" s="359"/>
      <c r="HKX30" s="359"/>
      <c r="HKY30" s="359"/>
      <c r="HKZ30" s="359"/>
      <c r="HLA30" s="359"/>
      <c r="HLB30" s="359"/>
      <c r="HLC30" s="359"/>
      <c r="HLD30" s="359"/>
      <c r="HLE30" s="359"/>
      <c r="HLF30" s="359"/>
      <c r="HLG30" s="359"/>
      <c r="HLH30" s="359"/>
      <c r="HLI30" s="359"/>
      <c r="HLJ30" s="359"/>
      <c r="HLK30" s="359"/>
      <c r="HLL30" s="359"/>
      <c r="HLM30" s="359"/>
      <c r="HLN30" s="359"/>
      <c r="HLO30" s="359"/>
      <c r="HLP30" s="359"/>
      <c r="HLQ30" s="359"/>
      <c r="HLR30" s="359"/>
      <c r="HLS30" s="359"/>
      <c r="HLT30" s="359"/>
      <c r="HLU30" s="359"/>
      <c r="HLV30" s="359"/>
      <c r="HLW30" s="359"/>
      <c r="HLX30" s="359"/>
      <c r="HLY30" s="359"/>
      <c r="HLZ30" s="359"/>
      <c r="HMA30" s="359"/>
      <c r="HMB30" s="359"/>
      <c r="HMC30" s="359"/>
      <c r="HMD30" s="359"/>
      <c r="HME30" s="359"/>
      <c r="HMF30" s="359"/>
      <c r="HMG30" s="359"/>
      <c r="HMH30" s="359"/>
      <c r="HMI30" s="359"/>
      <c r="HMJ30" s="359"/>
      <c r="HMK30" s="359"/>
      <c r="HML30" s="359"/>
      <c r="HMM30" s="359"/>
      <c r="HMN30" s="359"/>
      <c r="HMO30" s="359"/>
      <c r="HMP30" s="359"/>
      <c r="HMQ30" s="359"/>
      <c r="HMR30" s="359"/>
      <c r="HMS30" s="359"/>
      <c r="HMT30" s="359"/>
      <c r="HMU30" s="359"/>
      <c r="HMV30" s="359"/>
      <c r="HMW30" s="359"/>
      <c r="HMX30" s="359"/>
      <c r="HMY30" s="359"/>
      <c r="HMZ30" s="359"/>
      <c r="HNA30" s="359"/>
      <c r="HNB30" s="359"/>
      <c r="HNC30" s="359"/>
      <c r="HND30" s="359"/>
      <c r="HNE30" s="359"/>
      <c r="HNF30" s="359"/>
      <c r="HNG30" s="359"/>
      <c r="HNH30" s="359"/>
      <c r="HNI30" s="359"/>
      <c r="HNJ30" s="359"/>
      <c r="HNK30" s="359"/>
      <c r="HNL30" s="359"/>
      <c r="HNM30" s="359"/>
      <c r="HNN30" s="359"/>
      <c r="HNO30" s="359"/>
      <c r="HNP30" s="359"/>
      <c r="HNQ30" s="359"/>
      <c r="HNR30" s="359"/>
      <c r="HNS30" s="359"/>
      <c r="HNT30" s="359"/>
      <c r="HNU30" s="359"/>
      <c r="HNV30" s="359"/>
      <c r="HNW30" s="359"/>
      <c r="HNX30" s="359"/>
      <c r="HNY30" s="359"/>
      <c r="HNZ30" s="359"/>
      <c r="HOA30" s="359"/>
      <c r="HOB30" s="359"/>
      <c r="HOC30" s="359"/>
      <c r="HOD30" s="359"/>
      <c r="HOE30" s="359"/>
      <c r="HOF30" s="359"/>
      <c r="HOG30" s="359"/>
      <c r="HOH30" s="359"/>
      <c r="HOI30" s="359"/>
      <c r="HOJ30" s="359"/>
      <c r="HOK30" s="359"/>
      <c r="HOL30" s="359"/>
      <c r="HOM30" s="359"/>
      <c r="HON30" s="359"/>
      <c r="HOO30" s="359"/>
      <c r="HOP30" s="359"/>
      <c r="HOQ30" s="359"/>
      <c r="HOR30" s="359"/>
      <c r="HOS30" s="359"/>
      <c r="HOT30" s="359"/>
      <c r="HOU30" s="359"/>
      <c r="HOV30" s="359"/>
      <c r="HOW30" s="359"/>
      <c r="HOX30" s="359"/>
      <c r="HOY30" s="359"/>
      <c r="HOZ30" s="359"/>
      <c r="HPA30" s="359"/>
      <c r="HPB30" s="359"/>
      <c r="HPC30" s="359"/>
      <c r="HPD30" s="359"/>
      <c r="HPE30" s="359"/>
      <c r="HPF30" s="359"/>
      <c r="HPG30" s="359"/>
      <c r="HPH30" s="359"/>
      <c r="HPI30" s="359"/>
      <c r="HPJ30" s="359"/>
      <c r="HPK30" s="359"/>
      <c r="HPL30" s="359"/>
      <c r="HPM30" s="359"/>
      <c r="HPN30" s="359"/>
      <c r="HPO30" s="359"/>
      <c r="HPP30" s="359"/>
      <c r="HPQ30" s="359"/>
      <c r="HPR30" s="359"/>
      <c r="HPS30" s="359"/>
      <c r="HPT30" s="359"/>
      <c r="HPU30" s="359"/>
      <c r="HPV30" s="359"/>
      <c r="HPW30" s="359"/>
      <c r="HPX30" s="359"/>
      <c r="HPY30" s="359"/>
      <c r="HPZ30" s="359"/>
      <c r="HQA30" s="359"/>
      <c r="HQB30" s="359"/>
      <c r="HQC30" s="359"/>
      <c r="HQD30" s="359"/>
      <c r="HQE30" s="359"/>
      <c r="HQF30" s="359"/>
      <c r="HQG30" s="359"/>
      <c r="HQH30" s="359"/>
      <c r="HQI30" s="359"/>
      <c r="HQJ30" s="359"/>
      <c r="HQK30" s="359"/>
      <c r="HQL30" s="359"/>
      <c r="HQM30" s="359"/>
      <c r="HQN30" s="359"/>
      <c r="HQO30" s="359"/>
      <c r="HQP30" s="359"/>
      <c r="HQQ30" s="359"/>
      <c r="HQR30" s="359"/>
      <c r="HQS30" s="359"/>
      <c r="HQT30" s="359"/>
      <c r="HQU30" s="359"/>
      <c r="HQV30" s="359"/>
      <c r="HQW30" s="359"/>
      <c r="HQX30" s="359"/>
      <c r="HQY30" s="359"/>
      <c r="HQZ30" s="359"/>
      <c r="HRA30" s="359"/>
      <c r="HRB30" s="359"/>
      <c r="HRC30" s="359"/>
      <c r="HRD30" s="359"/>
      <c r="HRE30" s="359"/>
      <c r="HRF30" s="359"/>
      <c r="HRG30" s="359"/>
      <c r="HRH30" s="359"/>
      <c r="HRI30" s="359"/>
      <c r="HRJ30" s="359"/>
      <c r="HRK30" s="359"/>
      <c r="HRL30" s="359"/>
      <c r="HRM30" s="359"/>
      <c r="HRN30" s="359"/>
      <c r="HRO30" s="359"/>
      <c r="HRP30" s="359"/>
      <c r="HRQ30" s="359"/>
      <c r="HRR30" s="359"/>
      <c r="HRS30" s="359"/>
      <c r="HRT30" s="359"/>
      <c r="HRU30" s="359"/>
      <c r="HRV30" s="359"/>
      <c r="HRW30" s="359"/>
      <c r="HRX30" s="359"/>
      <c r="HRY30" s="359"/>
      <c r="HRZ30" s="359"/>
      <c r="HSA30" s="359"/>
      <c r="HSB30" s="359"/>
      <c r="HSC30" s="359"/>
      <c r="HSD30" s="359"/>
      <c r="HSE30" s="359"/>
      <c r="HSF30" s="359"/>
      <c r="HSG30" s="359"/>
      <c r="HSH30" s="359"/>
      <c r="HSI30" s="359"/>
      <c r="HSJ30" s="359"/>
      <c r="HSK30" s="359"/>
      <c r="HSL30" s="359"/>
      <c r="HSM30" s="359"/>
      <c r="HSN30" s="359"/>
      <c r="HSO30" s="359"/>
      <c r="HSP30" s="359"/>
      <c r="HSQ30" s="359"/>
      <c r="HSR30" s="359"/>
      <c r="HSS30" s="359"/>
      <c r="HST30" s="359"/>
      <c r="HSU30" s="359"/>
      <c r="HSV30" s="359"/>
      <c r="HSW30" s="359"/>
      <c r="HSX30" s="359"/>
      <c r="HSY30" s="359"/>
      <c r="HSZ30" s="359"/>
      <c r="HTA30" s="359"/>
      <c r="HTB30" s="359"/>
      <c r="HTC30" s="359"/>
      <c r="HTD30" s="359"/>
      <c r="HTE30" s="359"/>
      <c r="HTF30" s="359"/>
      <c r="HTG30" s="359"/>
      <c r="HTH30" s="359"/>
      <c r="HTI30" s="359"/>
      <c r="HTJ30" s="359"/>
      <c r="HTK30" s="359"/>
      <c r="HTL30" s="359"/>
      <c r="HTM30" s="359"/>
      <c r="HTN30" s="359"/>
      <c r="HTO30" s="359"/>
      <c r="HTP30" s="359"/>
      <c r="HTQ30" s="359"/>
      <c r="HTR30" s="359"/>
      <c r="HTS30" s="359"/>
      <c r="HTT30" s="359"/>
      <c r="HTU30" s="359"/>
      <c r="HTV30" s="359"/>
      <c r="HTW30" s="359"/>
      <c r="HTX30" s="359"/>
      <c r="HTY30" s="359"/>
      <c r="HTZ30" s="359"/>
      <c r="HUA30" s="359"/>
      <c r="HUB30" s="359"/>
      <c r="HUC30" s="359"/>
      <c r="HUD30" s="359"/>
      <c r="HUE30" s="359"/>
      <c r="HUF30" s="359"/>
      <c r="HUG30" s="359"/>
      <c r="HUH30" s="359"/>
      <c r="HUI30" s="359"/>
      <c r="HUJ30" s="359"/>
      <c r="HUK30" s="359"/>
      <c r="HUL30" s="359"/>
      <c r="HUM30" s="359"/>
      <c r="HUN30" s="359"/>
      <c r="HUO30" s="359"/>
      <c r="HUP30" s="359"/>
      <c r="HUQ30" s="359"/>
      <c r="HUR30" s="359"/>
      <c r="HUS30" s="359"/>
      <c r="HUT30" s="359"/>
      <c r="HUU30" s="359"/>
      <c r="HUV30" s="359"/>
      <c r="HUW30" s="359"/>
      <c r="HUX30" s="359"/>
      <c r="HUY30" s="359"/>
      <c r="HUZ30" s="359"/>
      <c r="HVA30" s="359"/>
      <c r="HVB30" s="359"/>
      <c r="HVC30" s="359"/>
      <c r="HVD30" s="359"/>
      <c r="HVE30" s="359"/>
      <c r="HVF30" s="359"/>
      <c r="HVG30" s="359"/>
      <c r="HVH30" s="359"/>
      <c r="HVI30" s="359"/>
      <c r="HVJ30" s="359"/>
      <c r="HVK30" s="359"/>
      <c r="HVL30" s="359"/>
      <c r="HVM30" s="359"/>
      <c r="HVN30" s="359"/>
      <c r="HVO30" s="359"/>
      <c r="HVP30" s="359"/>
      <c r="HVQ30" s="359"/>
      <c r="HVR30" s="359"/>
      <c r="HVS30" s="359"/>
      <c r="HVT30" s="359"/>
      <c r="HVU30" s="359"/>
      <c r="HVV30" s="359"/>
      <c r="HVW30" s="359"/>
      <c r="HVX30" s="359"/>
      <c r="HVY30" s="359"/>
      <c r="HVZ30" s="359"/>
      <c r="HWA30" s="359"/>
      <c r="HWB30" s="359"/>
      <c r="HWC30" s="359"/>
      <c r="HWD30" s="359"/>
      <c r="HWE30" s="359"/>
      <c r="HWF30" s="359"/>
      <c r="HWG30" s="359"/>
      <c r="HWH30" s="359"/>
      <c r="HWI30" s="359"/>
      <c r="HWJ30" s="359"/>
      <c r="HWK30" s="359"/>
      <c r="HWL30" s="359"/>
      <c r="HWM30" s="359"/>
      <c r="HWN30" s="359"/>
      <c r="HWO30" s="359"/>
      <c r="HWP30" s="359"/>
      <c r="HWQ30" s="359"/>
      <c r="HWR30" s="359"/>
      <c r="HWS30" s="359"/>
      <c r="HWT30" s="359"/>
      <c r="HWU30" s="359"/>
      <c r="HWV30" s="359"/>
      <c r="HWW30" s="359"/>
      <c r="HWX30" s="359"/>
      <c r="HWY30" s="359"/>
      <c r="HWZ30" s="359"/>
      <c r="HXA30" s="359"/>
      <c r="HXB30" s="359"/>
      <c r="HXC30" s="359"/>
      <c r="HXD30" s="359"/>
      <c r="HXE30" s="359"/>
      <c r="HXF30" s="359"/>
      <c r="HXG30" s="359"/>
      <c r="HXH30" s="359"/>
      <c r="HXI30" s="359"/>
      <c r="HXJ30" s="359"/>
      <c r="HXK30" s="359"/>
      <c r="HXL30" s="359"/>
      <c r="HXM30" s="359"/>
      <c r="HXN30" s="359"/>
      <c r="HXO30" s="359"/>
      <c r="HXP30" s="359"/>
      <c r="HXQ30" s="359"/>
      <c r="HXR30" s="359"/>
      <c r="HXS30" s="359"/>
      <c r="HXT30" s="359"/>
      <c r="HXU30" s="359"/>
      <c r="HXV30" s="359"/>
      <c r="HXW30" s="359"/>
      <c r="HXX30" s="359"/>
      <c r="HXY30" s="359"/>
      <c r="HXZ30" s="359"/>
      <c r="HYA30" s="359"/>
      <c r="HYB30" s="359"/>
      <c r="HYC30" s="359"/>
      <c r="HYD30" s="359"/>
      <c r="HYE30" s="359"/>
      <c r="HYF30" s="359"/>
      <c r="HYG30" s="359"/>
      <c r="HYH30" s="359"/>
      <c r="HYI30" s="359"/>
      <c r="HYJ30" s="359"/>
      <c r="HYK30" s="359"/>
      <c r="HYL30" s="359"/>
      <c r="HYM30" s="359"/>
      <c r="HYN30" s="359"/>
      <c r="HYO30" s="359"/>
      <c r="HYP30" s="359"/>
      <c r="HYQ30" s="359"/>
      <c r="HYR30" s="359"/>
      <c r="HYS30" s="359"/>
      <c r="HYT30" s="359"/>
      <c r="HYU30" s="359"/>
      <c r="HYV30" s="359"/>
      <c r="HYW30" s="359"/>
      <c r="HYX30" s="359"/>
      <c r="HYY30" s="359"/>
      <c r="HYZ30" s="359"/>
      <c r="HZA30" s="359"/>
      <c r="HZB30" s="359"/>
      <c r="HZC30" s="359"/>
      <c r="HZD30" s="359"/>
      <c r="HZE30" s="359"/>
      <c r="HZF30" s="359"/>
      <c r="HZG30" s="359"/>
      <c r="HZH30" s="359"/>
      <c r="HZI30" s="359"/>
      <c r="HZJ30" s="359"/>
      <c r="HZK30" s="359"/>
      <c r="HZL30" s="359"/>
      <c r="HZM30" s="359"/>
      <c r="HZN30" s="359"/>
      <c r="HZO30" s="359"/>
      <c r="HZP30" s="359"/>
      <c r="HZQ30" s="359"/>
      <c r="HZR30" s="359"/>
      <c r="HZS30" s="359"/>
      <c r="HZT30" s="359"/>
      <c r="HZU30" s="359"/>
      <c r="HZV30" s="359"/>
      <c r="HZW30" s="359"/>
      <c r="HZX30" s="359"/>
      <c r="HZY30" s="359"/>
      <c r="HZZ30" s="359"/>
      <c r="IAA30" s="359"/>
      <c r="IAB30" s="359"/>
      <c r="IAC30" s="359"/>
      <c r="IAD30" s="359"/>
      <c r="IAE30" s="359"/>
      <c r="IAF30" s="359"/>
      <c r="IAG30" s="359"/>
      <c r="IAH30" s="359"/>
      <c r="IAI30" s="359"/>
      <c r="IAJ30" s="359"/>
      <c r="IAK30" s="359"/>
      <c r="IAL30" s="359"/>
      <c r="IAM30" s="359"/>
      <c r="IAN30" s="359"/>
      <c r="IAO30" s="359"/>
      <c r="IAP30" s="359"/>
      <c r="IAQ30" s="359"/>
      <c r="IAR30" s="359"/>
      <c r="IAS30" s="359"/>
      <c r="IAT30" s="359"/>
      <c r="IAU30" s="359"/>
      <c r="IAV30" s="359"/>
      <c r="IAW30" s="359"/>
      <c r="IAX30" s="359"/>
      <c r="IAY30" s="359"/>
      <c r="IAZ30" s="359"/>
      <c r="IBA30" s="359"/>
      <c r="IBB30" s="359"/>
      <c r="IBC30" s="359"/>
      <c r="IBD30" s="359"/>
      <c r="IBE30" s="359"/>
      <c r="IBF30" s="359"/>
      <c r="IBG30" s="359"/>
      <c r="IBH30" s="359"/>
      <c r="IBI30" s="359"/>
      <c r="IBJ30" s="359"/>
      <c r="IBK30" s="359"/>
      <c r="IBL30" s="359"/>
      <c r="IBM30" s="359"/>
      <c r="IBN30" s="359"/>
      <c r="IBO30" s="359"/>
      <c r="IBP30" s="359"/>
      <c r="IBQ30" s="359"/>
      <c r="IBR30" s="359"/>
      <c r="IBS30" s="359"/>
      <c r="IBT30" s="359"/>
      <c r="IBU30" s="359"/>
      <c r="IBV30" s="359"/>
      <c r="IBW30" s="359"/>
      <c r="IBX30" s="359"/>
      <c r="IBY30" s="359"/>
      <c r="IBZ30" s="359"/>
      <c r="ICA30" s="359"/>
      <c r="ICB30" s="359"/>
      <c r="ICC30" s="359"/>
      <c r="ICD30" s="359"/>
      <c r="ICE30" s="359"/>
      <c r="ICF30" s="359"/>
      <c r="ICG30" s="359"/>
      <c r="ICH30" s="359"/>
      <c r="ICI30" s="359"/>
      <c r="ICJ30" s="359"/>
      <c r="ICK30" s="359"/>
      <c r="ICL30" s="359"/>
      <c r="ICM30" s="359"/>
      <c r="ICN30" s="359"/>
      <c r="ICO30" s="359"/>
      <c r="ICP30" s="359"/>
      <c r="ICQ30" s="359"/>
      <c r="ICR30" s="359"/>
      <c r="ICS30" s="359"/>
      <c r="ICT30" s="359"/>
      <c r="ICU30" s="359"/>
      <c r="ICV30" s="359"/>
      <c r="ICW30" s="359"/>
      <c r="ICX30" s="359"/>
      <c r="ICY30" s="359"/>
      <c r="ICZ30" s="359"/>
      <c r="IDA30" s="359"/>
      <c r="IDB30" s="359"/>
      <c r="IDC30" s="359"/>
      <c r="IDD30" s="359"/>
      <c r="IDE30" s="359"/>
      <c r="IDF30" s="359"/>
      <c r="IDG30" s="359"/>
      <c r="IDH30" s="359"/>
      <c r="IDI30" s="359"/>
      <c r="IDJ30" s="359"/>
      <c r="IDK30" s="359"/>
      <c r="IDL30" s="359"/>
      <c r="IDM30" s="359"/>
      <c r="IDN30" s="359"/>
      <c r="IDO30" s="359"/>
      <c r="IDP30" s="359"/>
      <c r="IDQ30" s="359"/>
      <c r="IDR30" s="359"/>
      <c r="IDS30" s="359"/>
      <c r="IDT30" s="359"/>
      <c r="IDU30" s="359"/>
      <c r="IDV30" s="359"/>
      <c r="IDW30" s="359"/>
      <c r="IDX30" s="359"/>
      <c r="IDY30" s="359"/>
      <c r="IDZ30" s="359"/>
      <c r="IEA30" s="359"/>
      <c r="IEB30" s="359"/>
      <c r="IEC30" s="359"/>
      <c r="IED30" s="359"/>
      <c r="IEE30" s="359"/>
      <c r="IEF30" s="359"/>
      <c r="IEG30" s="359"/>
      <c r="IEH30" s="359"/>
      <c r="IEI30" s="359"/>
      <c r="IEJ30" s="359"/>
      <c r="IEK30" s="359"/>
      <c r="IEL30" s="359"/>
      <c r="IEM30" s="359"/>
      <c r="IEN30" s="359"/>
      <c r="IEO30" s="359"/>
      <c r="IEP30" s="359"/>
      <c r="IEQ30" s="359"/>
      <c r="IER30" s="359"/>
      <c r="IES30" s="359"/>
      <c r="IET30" s="359"/>
      <c r="IEU30" s="359"/>
      <c r="IEV30" s="359"/>
      <c r="IEW30" s="359"/>
      <c r="IEX30" s="359"/>
      <c r="IEY30" s="359"/>
      <c r="IEZ30" s="359"/>
      <c r="IFA30" s="359"/>
      <c r="IFB30" s="359"/>
      <c r="IFC30" s="359"/>
      <c r="IFD30" s="359"/>
      <c r="IFE30" s="359"/>
      <c r="IFF30" s="359"/>
      <c r="IFG30" s="359"/>
      <c r="IFH30" s="359"/>
      <c r="IFI30" s="359"/>
      <c r="IFJ30" s="359"/>
      <c r="IFK30" s="359"/>
      <c r="IFL30" s="359"/>
      <c r="IFM30" s="359"/>
      <c r="IFN30" s="359"/>
      <c r="IFO30" s="359"/>
      <c r="IFP30" s="359"/>
      <c r="IFQ30" s="359"/>
      <c r="IFR30" s="359"/>
      <c r="IFS30" s="359"/>
      <c r="IFT30" s="359"/>
      <c r="IFU30" s="359"/>
      <c r="IFV30" s="359"/>
      <c r="IFW30" s="359"/>
      <c r="IFX30" s="359"/>
      <c r="IFY30" s="359"/>
      <c r="IFZ30" s="359"/>
      <c r="IGA30" s="359"/>
      <c r="IGB30" s="359"/>
      <c r="IGC30" s="359"/>
      <c r="IGD30" s="359"/>
      <c r="IGE30" s="359"/>
      <c r="IGF30" s="359"/>
      <c r="IGG30" s="359"/>
      <c r="IGH30" s="359"/>
      <c r="IGI30" s="359"/>
      <c r="IGJ30" s="359"/>
      <c r="IGK30" s="359"/>
      <c r="IGL30" s="359"/>
      <c r="IGM30" s="359"/>
      <c r="IGN30" s="359"/>
      <c r="IGO30" s="359"/>
      <c r="IGP30" s="359"/>
      <c r="IGQ30" s="359"/>
      <c r="IGR30" s="359"/>
      <c r="IGS30" s="359"/>
      <c r="IGT30" s="359"/>
      <c r="IGU30" s="359"/>
      <c r="IGV30" s="359"/>
      <c r="IGW30" s="359"/>
      <c r="IGX30" s="359"/>
      <c r="IGY30" s="359"/>
      <c r="IGZ30" s="359"/>
      <c r="IHA30" s="359"/>
      <c r="IHB30" s="359"/>
      <c r="IHC30" s="359"/>
      <c r="IHD30" s="359"/>
      <c r="IHE30" s="359"/>
      <c r="IHF30" s="359"/>
      <c r="IHG30" s="359"/>
      <c r="IHH30" s="359"/>
      <c r="IHI30" s="359"/>
      <c r="IHJ30" s="359"/>
      <c r="IHK30" s="359"/>
      <c r="IHL30" s="359"/>
      <c r="IHM30" s="359"/>
      <c r="IHN30" s="359"/>
      <c r="IHO30" s="359"/>
      <c r="IHP30" s="359"/>
      <c r="IHQ30" s="359"/>
      <c r="IHR30" s="359"/>
      <c r="IHS30" s="359"/>
      <c r="IHT30" s="359"/>
      <c r="IHU30" s="359"/>
      <c r="IHV30" s="359"/>
      <c r="IHW30" s="359"/>
      <c r="IHX30" s="359"/>
      <c r="IHY30" s="359"/>
      <c r="IHZ30" s="359"/>
      <c r="IIA30" s="359"/>
      <c r="IIB30" s="359"/>
      <c r="IIC30" s="359"/>
      <c r="IID30" s="359"/>
      <c r="IIE30" s="359"/>
      <c r="IIF30" s="359"/>
      <c r="IIG30" s="359"/>
      <c r="IIH30" s="359"/>
      <c r="III30" s="359"/>
      <c r="IIJ30" s="359"/>
      <c r="IIK30" s="359"/>
      <c r="IIL30" s="359"/>
      <c r="IIM30" s="359"/>
      <c r="IIN30" s="359"/>
      <c r="IIO30" s="359"/>
      <c r="IIP30" s="359"/>
      <c r="IIQ30" s="359"/>
      <c r="IIR30" s="359"/>
      <c r="IIS30" s="359"/>
      <c r="IIT30" s="359"/>
      <c r="IIU30" s="359"/>
      <c r="IIV30" s="359"/>
      <c r="IIW30" s="359"/>
      <c r="IIX30" s="359"/>
      <c r="IIY30" s="359"/>
      <c r="IIZ30" s="359"/>
      <c r="IJA30" s="359"/>
      <c r="IJB30" s="359"/>
      <c r="IJC30" s="359"/>
      <c r="IJD30" s="359"/>
      <c r="IJE30" s="359"/>
      <c r="IJF30" s="359"/>
      <c r="IJG30" s="359"/>
      <c r="IJH30" s="359"/>
      <c r="IJI30" s="359"/>
      <c r="IJJ30" s="359"/>
      <c r="IJK30" s="359"/>
      <c r="IJL30" s="359"/>
      <c r="IJM30" s="359"/>
      <c r="IJN30" s="359"/>
      <c r="IJO30" s="359"/>
      <c r="IJP30" s="359"/>
      <c r="IJQ30" s="359"/>
      <c r="IJR30" s="359"/>
      <c r="IJS30" s="359"/>
      <c r="IJT30" s="359"/>
      <c r="IJU30" s="359"/>
      <c r="IJV30" s="359"/>
      <c r="IJW30" s="359"/>
      <c r="IJX30" s="359"/>
      <c r="IJY30" s="359"/>
      <c r="IJZ30" s="359"/>
      <c r="IKA30" s="359"/>
      <c r="IKB30" s="359"/>
      <c r="IKC30" s="359"/>
      <c r="IKD30" s="359"/>
      <c r="IKE30" s="359"/>
      <c r="IKF30" s="359"/>
      <c r="IKG30" s="359"/>
      <c r="IKH30" s="359"/>
      <c r="IKI30" s="359"/>
      <c r="IKJ30" s="359"/>
      <c r="IKK30" s="359"/>
      <c r="IKL30" s="359"/>
      <c r="IKM30" s="359"/>
      <c r="IKN30" s="359"/>
      <c r="IKO30" s="359"/>
      <c r="IKP30" s="359"/>
      <c r="IKQ30" s="359"/>
      <c r="IKR30" s="359"/>
      <c r="IKS30" s="359"/>
      <c r="IKT30" s="359"/>
      <c r="IKU30" s="359"/>
      <c r="IKV30" s="359"/>
      <c r="IKW30" s="359"/>
      <c r="IKX30" s="359"/>
      <c r="IKY30" s="359"/>
      <c r="IKZ30" s="359"/>
      <c r="ILA30" s="359"/>
      <c r="ILB30" s="359"/>
      <c r="ILC30" s="359"/>
      <c r="ILD30" s="359"/>
      <c r="ILE30" s="359"/>
      <c r="ILF30" s="359"/>
      <c r="ILG30" s="359"/>
      <c r="ILH30" s="359"/>
      <c r="ILI30" s="359"/>
      <c r="ILJ30" s="359"/>
      <c r="ILK30" s="359"/>
      <c r="ILL30" s="359"/>
      <c r="ILM30" s="359"/>
      <c r="ILN30" s="359"/>
      <c r="ILO30" s="359"/>
      <c r="ILP30" s="359"/>
      <c r="ILQ30" s="359"/>
      <c r="ILR30" s="359"/>
      <c r="ILS30" s="359"/>
      <c r="ILT30" s="359"/>
      <c r="ILU30" s="359"/>
      <c r="ILV30" s="359"/>
      <c r="ILW30" s="359"/>
      <c r="ILX30" s="359"/>
      <c r="ILY30" s="359"/>
      <c r="ILZ30" s="359"/>
      <c r="IMA30" s="359"/>
      <c r="IMB30" s="359"/>
      <c r="IMC30" s="359"/>
      <c r="IMD30" s="359"/>
      <c r="IME30" s="359"/>
      <c r="IMF30" s="359"/>
      <c r="IMG30" s="359"/>
      <c r="IMH30" s="359"/>
      <c r="IMI30" s="359"/>
      <c r="IMJ30" s="359"/>
      <c r="IMK30" s="359"/>
      <c r="IML30" s="359"/>
      <c r="IMM30" s="359"/>
      <c r="IMN30" s="359"/>
      <c r="IMO30" s="359"/>
      <c r="IMP30" s="359"/>
      <c r="IMQ30" s="359"/>
      <c r="IMR30" s="359"/>
      <c r="IMS30" s="359"/>
      <c r="IMT30" s="359"/>
      <c r="IMU30" s="359"/>
      <c r="IMV30" s="359"/>
      <c r="IMW30" s="359"/>
      <c r="IMX30" s="359"/>
      <c r="IMY30" s="359"/>
      <c r="IMZ30" s="359"/>
      <c r="INA30" s="359"/>
      <c r="INB30" s="359"/>
      <c r="INC30" s="359"/>
      <c r="IND30" s="359"/>
      <c r="INE30" s="359"/>
      <c r="INF30" s="359"/>
      <c r="ING30" s="359"/>
      <c r="INH30" s="359"/>
      <c r="INI30" s="359"/>
      <c r="INJ30" s="359"/>
      <c r="INK30" s="359"/>
      <c r="INL30" s="359"/>
      <c r="INM30" s="359"/>
      <c r="INN30" s="359"/>
      <c r="INO30" s="359"/>
      <c r="INP30" s="359"/>
      <c r="INQ30" s="359"/>
      <c r="INR30" s="359"/>
      <c r="INS30" s="359"/>
      <c r="INT30" s="359"/>
      <c r="INU30" s="359"/>
      <c r="INV30" s="359"/>
      <c r="INW30" s="359"/>
      <c r="INX30" s="359"/>
      <c r="INY30" s="359"/>
      <c r="INZ30" s="359"/>
      <c r="IOA30" s="359"/>
      <c r="IOB30" s="359"/>
      <c r="IOC30" s="359"/>
      <c r="IOD30" s="359"/>
      <c r="IOE30" s="359"/>
      <c r="IOF30" s="359"/>
      <c r="IOG30" s="359"/>
      <c r="IOH30" s="359"/>
      <c r="IOI30" s="359"/>
      <c r="IOJ30" s="359"/>
      <c r="IOK30" s="359"/>
      <c r="IOL30" s="359"/>
      <c r="IOM30" s="359"/>
      <c r="ION30" s="359"/>
      <c r="IOO30" s="359"/>
      <c r="IOP30" s="359"/>
      <c r="IOQ30" s="359"/>
      <c r="IOR30" s="359"/>
      <c r="IOS30" s="359"/>
      <c r="IOT30" s="359"/>
      <c r="IOU30" s="359"/>
      <c r="IOV30" s="359"/>
      <c r="IOW30" s="359"/>
      <c r="IOX30" s="359"/>
      <c r="IOY30" s="359"/>
      <c r="IOZ30" s="359"/>
      <c r="IPA30" s="359"/>
      <c r="IPB30" s="359"/>
      <c r="IPC30" s="359"/>
      <c r="IPD30" s="359"/>
      <c r="IPE30" s="359"/>
      <c r="IPF30" s="359"/>
      <c r="IPG30" s="359"/>
      <c r="IPH30" s="359"/>
      <c r="IPI30" s="359"/>
      <c r="IPJ30" s="359"/>
      <c r="IPK30" s="359"/>
      <c r="IPL30" s="359"/>
      <c r="IPM30" s="359"/>
      <c r="IPN30" s="359"/>
      <c r="IPO30" s="359"/>
      <c r="IPP30" s="359"/>
      <c r="IPQ30" s="359"/>
      <c r="IPR30" s="359"/>
      <c r="IPS30" s="359"/>
      <c r="IPT30" s="359"/>
      <c r="IPU30" s="359"/>
      <c r="IPV30" s="359"/>
      <c r="IPW30" s="359"/>
      <c r="IPX30" s="359"/>
      <c r="IPY30" s="359"/>
      <c r="IPZ30" s="359"/>
      <c r="IQA30" s="359"/>
      <c r="IQB30" s="359"/>
      <c r="IQC30" s="359"/>
      <c r="IQD30" s="359"/>
      <c r="IQE30" s="359"/>
      <c r="IQF30" s="359"/>
      <c r="IQG30" s="359"/>
      <c r="IQH30" s="359"/>
      <c r="IQI30" s="359"/>
      <c r="IQJ30" s="359"/>
      <c r="IQK30" s="359"/>
      <c r="IQL30" s="359"/>
      <c r="IQM30" s="359"/>
      <c r="IQN30" s="359"/>
      <c r="IQO30" s="359"/>
      <c r="IQP30" s="359"/>
      <c r="IQQ30" s="359"/>
      <c r="IQR30" s="359"/>
      <c r="IQS30" s="359"/>
      <c r="IQT30" s="359"/>
      <c r="IQU30" s="359"/>
      <c r="IQV30" s="359"/>
      <c r="IQW30" s="359"/>
      <c r="IQX30" s="359"/>
      <c r="IQY30" s="359"/>
      <c r="IQZ30" s="359"/>
      <c r="IRA30" s="359"/>
      <c r="IRB30" s="359"/>
      <c r="IRC30" s="359"/>
      <c r="IRD30" s="359"/>
      <c r="IRE30" s="359"/>
      <c r="IRF30" s="359"/>
      <c r="IRG30" s="359"/>
      <c r="IRH30" s="359"/>
      <c r="IRI30" s="359"/>
      <c r="IRJ30" s="359"/>
      <c r="IRK30" s="359"/>
      <c r="IRL30" s="359"/>
      <c r="IRM30" s="359"/>
      <c r="IRN30" s="359"/>
      <c r="IRO30" s="359"/>
      <c r="IRP30" s="359"/>
      <c r="IRQ30" s="359"/>
      <c r="IRR30" s="359"/>
      <c r="IRS30" s="359"/>
      <c r="IRT30" s="359"/>
      <c r="IRU30" s="359"/>
      <c r="IRV30" s="359"/>
      <c r="IRW30" s="359"/>
      <c r="IRX30" s="359"/>
      <c r="IRY30" s="359"/>
      <c r="IRZ30" s="359"/>
      <c r="ISA30" s="359"/>
      <c r="ISB30" s="359"/>
      <c r="ISC30" s="359"/>
      <c r="ISD30" s="359"/>
      <c r="ISE30" s="359"/>
      <c r="ISF30" s="359"/>
      <c r="ISG30" s="359"/>
      <c r="ISH30" s="359"/>
      <c r="ISI30" s="359"/>
      <c r="ISJ30" s="359"/>
      <c r="ISK30" s="359"/>
      <c r="ISL30" s="359"/>
      <c r="ISM30" s="359"/>
      <c r="ISN30" s="359"/>
      <c r="ISO30" s="359"/>
      <c r="ISP30" s="359"/>
      <c r="ISQ30" s="359"/>
      <c r="ISR30" s="359"/>
      <c r="ISS30" s="359"/>
      <c r="IST30" s="359"/>
      <c r="ISU30" s="359"/>
      <c r="ISV30" s="359"/>
      <c r="ISW30" s="359"/>
      <c r="ISX30" s="359"/>
      <c r="ISY30" s="359"/>
      <c r="ISZ30" s="359"/>
      <c r="ITA30" s="359"/>
      <c r="ITB30" s="359"/>
      <c r="ITC30" s="359"/>
      <c r="ITD30" s="359"/>
      <c r="ITE30" s="359"/>
      <c r="ITF30" s="359"/>
      <c r="ITG30" s="359"/>
      <c r="ITH30" s="359"/>
      <c r="ITI30" s="359"/>
      <c r="ITJ30" s="359"/>
      <c r="ITK30" s="359"/>
      <c r="ITL30" s="359"/>
      <c r="ITM30" s="359"/>
      <c r="ITN30" s="359"/>
      <c r="ITO30" s="359"/>
      <c r="ITP30" s="359"/>
      <c r="ITQ30" s="359"/>
      <c r="ITR30" s="359"/>
      <c r="ITS30" s="359"/>
      <c r="ITT30" s="359"/>
      <c r="ITU30" s="359"/>
      <c r="ITV30" s="359"/>
      <c r="ITW30" s="359"/>
      <c r="ITX30" s="359"/>
      <c r="ITY30" s="359"/>
      <c r="ITZ30" s="359"/>
      <c r="IUA30" s="359"/>
      <c r="IUB30" s="359"/>
      <c r="IUC30" s="359"/>
      <c r="IUD30" s="359"/>
      <c r="IUE30" s="359"/>
      <c r="IUF30" s="359"/>
      <c r="IUG30" s="359"/>
      <c r="IUH30" s="359"/>
      <c r="IUI30" s="359"/>
      <c r="IUJ30" s="359"/>
      <c r="IUK30" s="359"/>
      <c r="IUL30" s="359"/>
      <c r="IUM30" s="359"/>
      <c r="IUN30" s="359"/>
      <c r="IUO30" s="359"/>
      <c r="IUP30" s="359"/>
      <c r="IUQ30" s="359"/>
      <c r="IUR30" s="359"/>
      <c r="IUS30" s="359"/>
      <c r="IUT30" s="359"/>
      <c r="IUU30" s="359"/>
      <c r="IUV30" s="359"/>
      <c r="IUW30" s="359"/>
      <c r="IUX30" s="359"/>
      <c r="IUY30" s="359"/>
      <c r="IUZ30" s="359"/>
      <c r="IVA30" s="359"/>
      <c r="IVB30" s="359"/>
      <c r="IVC30" s="359"/>
      <c r="IVD30" s="359"/>
      <c r="IVE30" s="359"/>
      <c r="IVF30" s="359"/>
      <c r="IVG30" s="359"/>
      <c r="IVH30" s="359"/>
      <c r="IVI30" s="359"/>
      <c r="IVJ30" s="359"/>
      <c r="IVK30" s="359"/>
      <c r="IVL30" s="359"/>
      <c r="IVM30" s="359"/>
      <c r="IVN30" s="359"/>
      <c r="IVO30" s="359"/>
      <c r="IVP30" s="359"/>
      <c r="IVQ30" s="359"/>
      <c r="IVR30" s="359"/>
      <c r="IVS30" s="359"/>
      <c r="IVT30" s="359"/>
      <c r="IVU30" s="359"/>
      <c r="IVV30" s="359"/>
      <c r="IVW30" s="359"/>
      <c r="IVX30" s="359"/>
      <c r="IVY30" s="359"/>
      <c r="IVZ30" s="359"/>
      <c r="IWA30" s="359"/>
      <c r="IWB30" s="359"/>
      <c r="IWC30" s="359"/>
      <c r="IWD30" s="359"/>
      <c r="IWE30" s="359"/>
      <c r="IWF30" s="359"/>
      <c r="IWG30" s="359"/>
      <c r="IWH30" s="359"/>
      <c r="IWI30" s="359"/>
      <c r="IWJ30" s="359"/>
      <c r="IWK30" s="359"/>
      <c r="IWL30" s="359"/>
      <c r="IWM30" s="359"/>
      <c r="IWN30" s="359"/>
      <c r="IWO30" s="359"/>
      <c r="IWP30" s="359"/>
      <c r="IWQ30" s="359"/>
      <c r="IWR30" s="359"/>
      <c r="IWS30" s="359"/>
      <c r="IWT30" s="359"/>
      <c r="IWU30" s="359"/>
      <c r="IWV30" s="359"/>
      <c r="IWW30" s="359"/>
      <c r="IWX30" s="359"/>
      <c r="IWY30" s="359"/>
      <c r="IWZ30" s="359"/>
      <c r="IXA30" s="359"/>
      <c r="IXB30" s="359"/>
      <c r="IXC30" s="359"/>
      <c r="IXD30" s="359"/>
      <c r="IXE30" s="359"/>
      <c r="IXF30" s="359"/>
      <c r="IXG30" s="359"/>
      <c r="IXH30" s="359"/>
      <c r="IXI30" s="359"/>
      <c r="IXJ30" s="359"/>
      <c r="IXK30" s="359"/>
      <c r="IXL30" s="359"/>
      <c r="IXM30" s="359"/>
      <c r="IXN30" s="359"/>
      <c r="IXO30" s="359"/>
      <c r="IXP30" s="359"/>
      <c r="IXQ30" s="359"/>
      <c r="IXR30" s="359"/>
      <c r="IXS30" s="359"/>
      <c r="IXT30" s="359"/>
      <c r="IXU30" s="359"/>
      <c r="IXV30" s="359"/>
      <c r="IXW30" s="359"/>
      <c r="IXX30" s="359"/>
      <c r="IXY30" s="359"/>
      <c r="IXZ30" s="359"/>
      <c r="IYA30" s="359"/>
      <c r="IYB30" s="359"/>
      <c r="IYC30" s="359"/>
      <c r="IYD30" s="359"/>
      <c r="IYE30" s="359"/>
      <c r="IYF30" s="359"/>
      <c r="IYG30" s="359"/>
      <c r="IYH30" s="359"/>
      <c r="IYI30" s="359"/>
      <c r="IYJ30" s="359"/>
      <c r="IYK30" s="359"/>
      <c r="IYL30" s="359"/>
      <c r="IYM30" s="359"/>
      <c r="IYN30" s="359"/>
      <c r="IYO30" s="359"/>
      <c r="IYP30" s="359"/>
      <c r="IYQ30" s="359"/>
      <c r="IYR30" s="359"/>
      <c r="IYS30" s="359"/>
      <c r="IYT30" s="359"/>
      <c r="IYU30" s="359"/>
      <c r="IYV30" s="359"/>
      <c r="IYW30" s="359"/>
      <c r="IYX30" s="359"/>
      <c r="IYY30" s="359"/>
      <c r="IYZ30" s="359"/>
      <c r="IZA30" s="359"/>
      <c r="IZB30" s="359"/>
      <c r="IZC30" s="359"/>
      <c r="IZD30" s="359"/>
      <c r="IZE30" s="359"/>
      <c r="IZF30" s="359"/>
      <c r="IZG30" s="359"/>
      <c r="IZH30" s="359"/>
      <c r="IZI30" s="359"/>
      <c r="IZJ30" s="359"/>
      <c r="IZK30" s="359"/>
      <c r="IZL30" s="359"/>
      <c r="IZM30" s="359"/>
      <c r="IZN30" s="359"/>
      <c r="IZO30" s="359"/>
      <c r="IZP30" s="359"/>
      <c r="IZQ30" s="359"/>
      <c r="IZR30" s="359"/>
      <c r="IZS30" s="359"/>
      <c r="IZT30" s="359"/>
      <c r="IZU30" s="359"/>
      <c r="IZV30" s="359"/>
      <c r="IZW30" s="359"/>
      <c r="IZX30" s="359"/>
      <c r="IZY30" s="359"/>
      <c r="IZZ30" s="359"/>
      <c r="JAA30" s="359"/>
      <c r="JAB30" s="359"/>
      <c r="JAC30" s="359"/>
      <c r="JAD30" s="359"/>
      <c r="JAE30" s="359"/>
      <c r="JAF30" s="359"/>
      <c r="JAG30" s="359"/>
      <c r="JAH30" s="359"/>
      <c r="JAI30" s="359"/>
      <c r="JAJ30" s="359"/>
      <c r="JAK30" s="359"/>
      <c r="JAL30" s="359"/>
      <c r="JAM30" s="359"/>
      <c r="JAN30" s="359"/>
      <c r="JAO30" s="359"/>
      <c r="JAP30" s="359"/>
      <c r="JAQ30" s="359"/>
      <c r="JAR30" s="359"/>
      <c r="JAS30" s="359"/>
      <c r="JAT30" s="359"/>
      <c r="JAU30" s="359"/>
      <c r="JAV30" s="359"/>
      <c r="JAW30" s="359"/>
      <c r="JAX30" s="359"/>
      <c r="JAY30" s="359"/>
      <c r="JAZ30" s="359"/>
      <c r="JBA30" s="359"/>
      <c r="JBB30" s="359"/>
      <c r="JBC30" s="359"/>
      <c r="JBD30" s="359"/>
      <c r="JBE30" s="359"/>
      <c r="JBF30" s="359"/>
      <c r="JBG30" s="359"/>
      <c r="JBH30" s="359"/>
      <c r="JBI30" s="359"/>
      <c r="JBJ30" s="359"/>
      <c r="JBK30" s="359"/>
      <c r="JBL30" s="359"/>
      <c r="JBM30" s="359"/>
      <c r="JBN30" s="359"/>
      <c r="JBO30" s="359"/>
      <c r="JBP30" s="359"/>
      <c r="JBQ30" s="359"/>
      <c r="JBR30" s="359"/>
      <c r="JBS30" s="359"/>
      <c r="JBT30" s="359"/>
      <c r="JBU30" s="359"/>
      <c r="JBV30" s="359"/>
      <c r="JBW30" s="359"/>
      <c r="JBX30" s="359"/>
      <c r="JBY30" s="359"/>
      <c r="JBZ30" s="359"/>
      <c r="JCA30" s="359"/>
      <c r="JCB30" s="359"/>
      <c r="JCC30" s="359"/>
      <c r="JCD30" s="359"/>
      <c r="JCE30" s="359"/>
      <c r="JCF30" s="359"/>
      <c r="JCG30" s="359"/>
      <c r="JCH30" s="359"/>
      <c r="JCI30" s="359"/>
      <c r="JCJ30" s="359"/>
      <c r="JCK30" s="359"/>
      <c r="JCL30" s="359"/>
      <c r="JCM30" s="359"/>
      <c r="JCN30" s="359"/>
      <c r="JCO30" s="359"/>
      <c r="JCP30" s="359"/>
      <c r="JCQ30" s="359"/>
      <c r="JCR30" s="359"/>
      <c r="JCS30" s="359"/>
      <c r="JCT30" s="359"/>
      <c r="JCU30" s="359"/>
      <c r="JCV30" s="359"/>
      <c r="JCW30" s="359"/>
      <c r="JCX30" s="359"/>
      <c r="JCY30" s="359"/>
      <c r="JCZ30" s="359"/>
      <c r="JDA30" s="359"/>
      <c r="JDB30" s="359"/>
      <c r="JDC30" s="359"/>
      <c r="JDD30" s="359"/>
      <c r="JDE30" s="359"/>
      <c r="JDF30" s="359"/>
      <c r="JDG30" s="359"/>
      <c r="JDH30" s="359"/>
      <c r="JDI30" s="359"/>
      <c r="JDJ30" s="359"/>
      <c r="JDK30" s="359"/>
      <c r="JDL30" s="359"/>
      <c r="JDM30" s="359"/>
      <c r="JDN30" s="359"/>
      <c r="JDO30" s="359"/>
      <c r="JDP30" s="359"/>
      <c r="JDQ30" s="359"/>
      <c r="JDR30" s="359"/>
      <c r="JDS30" s="359"/>
      <c r="JDT30" s="359"/>
      <c r="JDU30" s="359"/>
      <c r="JDV30" s="359"/>
      <c r="JDW30" s="359"/>
      <c r="JDX30" s="359"/>
      <c r="JDY30" s="359"/>
      <c r="JDZ30" s="359"/>
      <c r="JEA30" s="359"/>
      <c r="JEB30" s="359"/>
      <c r="JEC30" s="359"/>
      <c r="JED30" s="359"/>
      <c r="JEE30" s="359"/>
      <c r="JEF30" s="359"/>
      <c r="JEG30" s="359"/>
      <c r="JEH30" s="359"/>
      <c r="JEI30" s="359"/>
      <c r="JEJ30" s="359"/>
      <c r="JEK30" s="359"/>
      <c r="JEL30" s="359"/>
      <c r="JEM30" s="359"/>
      <c r="JEN30" s="359"/>
      <c r="JEO30" s="359"/>
      <c r="JEP30" s="359"/>
      <c r="JEQ30" s="359"/>
      <c r="JER30" s="359"/>
      <c r="JES30" s="359"/>
      <c r="JET30" s="359"/>
      <c r="JEU30" s="359"/>
      <c r="JEV30" s="359"/>
      <c r="JEW30" s="359"/>
      <c r="JEX30" s="359"/>
      <c r="JEY30" s="359"/>
      <c r="JEZ30" s="359"/>
      <c r="JFA30" s="359"/>
      <c r="JFB30" s="359"/>
      <c r="JFC30" s="359"/>
      <c r="JFD30" s="359"/>
      <c r="JFE30" s="359"/>
      <c r="JFF30" s="359"/>
      <c r="JFG30" s="359"/>
      <c r="JFH30" s="359"/>
      <c r="JFI30" s="359"/>
      <c r="JFJ30" s="359"/>
      <c r="JFK30" s="359"/>
      <c r="JFL30" s="359"/>
      <c r="JFM30" s="359"/>
      <c r="JFN30" s="359"/>
      <c r="JFO30" s="359"/>
      <c r="JFP30" s="359"/>
      <c r="JFQ30" s="359"/>
      <c r="JFR30" s="359"/>
      <c r="JFS30" s="359"/>
      <c r="JFT30" s="359"/>
      <c r="JFU30" s="359"/>
      <c r="JFV30" s="359"/>
      <c r="JFW30" s="359"/>
      <c r="JFX30" s="359"/>
      <c r="JFY30" s="359"/>
      <c r="JFZ30" s="359"/>
      <c r="JGA30" s="359"/>
      <c r="JGB30" s="359"/>
      <c r="JGC30" s="359"/>
      <c r="JGD30" s="359"/>
      <c r="JGE30" s="359"/>
      <c r="JGF30" s="359"/>
      <c r="JGG30" s="359"/>
      <c r="JGH30" s="359"/>
      <c r="JGI30" s="359"/>
      <c r="JGJ30" s="359"/>
      <c r="JGK30" s="359"/>
      <c r="JGL30" s="359"/>
      <c r="JGM30" s="359"/>
      <c r="JGN30" s="359"/>
      <c r="JGO30" s="359"/>
      <c r="JGP30" s="359"/>
      <c r="JGQ30" s="359"/>
      <c r="JGR30" s="359"/>
      <c r="JGS30" s="359"/>
      <c r="JGT30" s="359"/>
      <c r="JGU30" s="359"/>
      <c r="JGV30" s="359"/>
      <c r="JGW30" s="359"/>
      <c r="JGX30" s="359"/>
      <c r="JGY30" s="359"/>
      <c r="JGZ30" s="359"/>
      <c r="JHA30" s="359"/>
      <c r="JHB30" s="359"/>
      <c r="JHC30" s="359"/>
      <c r="JHD30" s="359"/>
      <c r="JHE30" s="359"/>
      <c r="JHF30" s="359"/>
      <c r="JHG30" s="359"/>
      <c r="JHH30" s="359"/>
      <c r="JHI30" s="359"/>
      <c r="JHJ30" s="359"/>
      <c r="JHK30" s="359"/>
      <c r="JHL30" s="359"/>
      <c r="JHM30" s="359"/>
      <c r="JHN30" s="359"/>
      <c r="JHO30" s="359"/>
      <c r="JHP30" s="359"/>
      <c r="JHQ30" s="359"/>
      <c r="JHR30" s="359"/>
      <c r="JHS30" s="359"/>
      <c r="JHT30" s="359"/>
      <c r="JHU30" s="359"/>
      <c r="JHV30" s="359"/>
      <c r="JHW30" s="359"/>
      <c r="JHX30" s="359"/>
      <c r="JHY30" s="359"/>
      <c r="JHZ30" s="359"/>
      <c r="JIA30" s="359"/>
      <c r="JIB30" s="359"/>
      <c r="JIC30" s="359"/>
      <c r="JID30" s="359"/>
      <c r="JIE30" s="359"/>
      <c r="JIF30" s="359"/>
      <c r="JIG30" s="359"/>
      <c r="JIH30" s="359"/>
      <c r="JII30" s="359"/>
      <c r="JIJ30" s="359"/>
      <c r="JIK30" s="359"/>
      <c r="JIL30" s="359"/>
      <c r="JIM30" s="359"/>
      <c r="JIN30" s="359"/>
      <c r="JIO30" s="359"/>
      <c r="JIP30" s="359"/>
      <c r="JIQ30" s="359"/>
      <c r="JIR30" s="359"/>
      <c r="JIS30" s="359"/>
      <c r="JIT30" s="359"/>
      <c r="JIU30" s="359"/>
      <c r="JIV30" s="359"/>
      <c r="JIW30" s="359"/>
      <c r="JIX30" s="359"/>
      <c r="JIY30" s="359"/>
      <c r="JIZ30" s="359"/>
      <c r="JJA30" s="359"/>
      <c r="JJB30" s="359"/>
      <c r="JJC30" s="359"/>
      <c r="JJD30" s="359"/>
      <c r="JJE30" s="359"/>
      <c r="JJF30" s="359"/>
      <c r="JJG30" s="359"/>
      <c r="JJH30" s="359"/>
      <c r="JJI30" s="359"/>
      <c r="JJJ30" s="359"/>
      <c r="JJK30" s="359"/>
      <c r="JJL30" s="359"/>
      <c r="JJM30" s="359"/>
      <c r="JJN30" s="359"/>
      <c r="JJO30" s="359"/>
      <c r="JJP30" s="359"/>
      <c r="JJQ30" s="359"/>
      <c r="JJR30" s="359"/>
      <c r="JJS30" s="359"/>
      <c r="JJT30" s="359"/>
      <c r="JJU30" s="359"/>
      <c r="JJV30" s="359"/>
      <c r="JJW30" s="359"/>
      <c r="JJX30" s="359"/>
      <c r="JJY30" s="359"/>
      <c r="JJZ30" s="359"/>
      <c r="JKA30" s="359"/>
      <c r="JKB30" s="359"/>
      <c r="JKC30" s="359"/>
      <c r="JKD30" s="359"/>
      <c r="JKE30" s="359"/>
      <c r="JKF30" s="359"/>
      <c r="JKG30" s="359"/>
      <c r="JKH30" s="359"/>
      <c r="JKI30" s="359"/>
      <c r="JKJ30" s="359"/>
      <c r="JKK30" s="359"/>
      <c r="JKL30" s="359"/>
      <c r="JKM30" s="359"/>
      <c r="JKN30" s="359"/>
      <c r="JKO30" s="359"/>
      <c r="JKP30" s="359"/>
      <c r="JKQ30" s="359"/>
      <c r="JKR30" s="359"/>
      <c r="JKS30" s="359"/>
      <c r="JKT30" s="359"/>
      <c r="JKU30" s="359"/>
      <c r="JKV30" s="359"/>
      <c r="JKW30" s="359"/>
      <c r="JKX30" s="359"/>
      <c r="JKY30" s="359"/>
      <c r="JKZ30" s="359"/>
      <c r="JLA30" s="359"/>
      <c r="JLB30" s="359"/>
      <c r="JLC30" s="359"/>
      <c r="JLD30" s="359"/>
      <c r="JLE30" s="359"/>
      <c r="JLF30" s="359"/>
      <c r="JLG30" s="359"/>
      <c r="JLH30" s="359"/>
      <c r="JLI30" s="359"/>
      <c r="JLJ30" s="359"/>
      <c r="JLK30" s="359"/>
      <c r="JLL30" s="359"/>
      <c r="JLM30" s="359"/>
      <c r="JLN30" s="359"/>
      <c r="JLO30" s="359"/>
      <c r="JLP30" s="359"/>
      <c r="JLQ30" s="359"/>
      <c r="JLR30" s="359"/>
      <c r="JLS30" s="359"/>
      <c r="JLT30" s="359"/>
      <c r="JLU30" s="359"/>
      <c r="JLV30" s="359"/>
      <c r="JLW30" s="359"/>
      <c r="JLX30" s="359"/>
      <c r="JLY30" s="359"/>
      <c r="JLZ30" s="359"/>
      <c r="JMA30" s="359"/>
      <c r="JMB30" s="359"/>
      <c r="JMC30" s="359"/>
      <c r="JMD30" s="359"/>
      <c r="JME30" s="359"/>
      <c r="JMF30" s="359"/>
      <c r="JMG30" s="359"/>
      <c r="JMH30" s="359"/>
      <c r="JMI30" s="359"/>
      <c r="JMJ30" s="359"/>
      <c r="JMK30" s="359"/>
      <c r="JML30" s="359"/>
      <c r="JMM30" s="359"/>
      <c r="JMN30" s="359"/>
      <c r="JMO30" s="359"/>
      <c r="JMP30" s="359"/>
      <c r="JMQ30" s="359"/>
      <c r="JMR30" s="359"/>
      <c r="JMS30" s="359"/>
      <c r="JMT30" s="359"/>
      <c r="JMU30" s="359"/>
      <c r="JMV30" s="359"/>
      <c r="JMW30" s="359"/>
      <c r="JMX30" s="359"/>
      <c r="JMY30" s="359"/>
      <c r="JMZ30" s="359"/>
      <c r="JNA30" s="359"/>
      <c r="JNB30" s="359"/>
      <c r="JNC30" s="359"/>
      <c r="JND30" s="359"/>
      <c r="JNE30" s="359"/>
      <c r="JNF30" s="359"/>
      <c r="JNG30" s="359"/>
      <c r="JNH30" s="359"/>
      <c r="JNI30" s="359"/>
      <c r="JNJ30" s="359"/>
      <c r="JNK30" s="359"/>
      <c r="JNL30" s="359"/>
      <c r="JNM30" s="359"/>
      <c r="JNN30" s="359"/>
      <c r="JNO30" s="359"/>
      <c r="JNP30" s="359"/>
      <c r="JNQ30" s="359"/>
      <c r="JNR30" s="359"/>
      <c r="JNS30" s="359"/>
      <c r="JNT30" s="359"/>
      <c r="JNU30" s="359"/>
      <c r="JNV30" s="359"/>
      <c r="JNW30" s="359"/>
      <c r="JNX30" s="359"/>
      <c r="JNY30" s="359"/>
      <c r="JNZ30" s="359"/>
      <c r="JOA30" s="359"/>
      <c r="JOB30" s="359"/>
      <c r="JOC30" s="359"/>
      <c r="JOD30" s="359"/>
      <c r="JOE30" s="359"/>
      <c r="JOF30" s="359"/>
      <c r="JOG30" s="359"/>
      <c r="JOH30" s="359"/>
      <c r="JOI30" s="359"/>
      <c r="JOJ30" s="359"/>
      <c r="JOK30" s="359"/>
      <c r="JOL30" s="359"/>
      <c r="JOM30" s="359"/>
      <c r="JON30" s="359"/>
      <c r="JOO30" s="359"/>
      <c r="JOP30" s="359"/>
      <c r="JOQ30" s="359"/>
      <c r="JOR30" s="359"/>
      <c r="JOS30" s="359"/>
      <c r="JOT30" s="359"/>
      <c r="JOU30" s="359"/>
      <c r="JOV30" s="359"/>
      <c r="JOW30" s="359"/>
      <c r="JOX30" s="359"/>
      <c r="JOY30" s="359"/>
      <c r="JOZ30" s="359"/>
      <c r="JPA30" s="359"/>
      <c r="JPB30" s="359"/>
      <c r="JPC30" s="359"/>
      <c r="JPD30" s="359"/>
      <c r="JPE30" s="359"/>
      <c r="JPF30" s="359"/>
      <c r="JPG30" s="359"/>
      <c r="JPH30" s="359"/>
      <c r="JPI30" s="359"/>
      <c r="JPJ30" s="359"/>
      <c r="JPK30" s="359"/>
      <c r="JPL30" s="359"/>
      <c r="JPM30" s="359"/>
      <c r="JPN30" s="359"/>
      <c r="JPO30" s="359"/>
      <c r="JPP30" s="359"/>
      <c r="JPQ30" s="359"/>
      <c r="JPR30" s="359"/>
      <c r="JPS30" s="359"/>
      <c r="JPT30" s="359"/>
      <c r="JPU30" s="359"/>
      <c r="JPV30" s="359"/>
      <c r="JPW30" s="359"/>
      <c r="JPX30" s="359"/>
      <c r="JPY30" s="359"/>
      <c r="JPZ30" s="359"/>
      <c r="JQA30" s="359"/>
      <c r="JQB30" s="359"/>
      <c r="JQC30" s="359"/>
      <c r="JQD30" s="359"/>
      <c r="JQE30" s="359"/>
      <c r="JQF30" s="359"/>
      <c r="JQG30" s="359"/>
      <c r="JQH30" s="359"/>
      <c r="JQI30" s="359"/>
      <c r="JQJ30" s="359"/>
      <c r="JQK30" s="359"/>
      <c r="JQL30" s="359"/>
      <c r="JQM30" s="359"/>
      <c r="JQN30" s="359"/>
      <c r="JQO30" s="359"/>
      <c r="JQP30" s="359"/>
      <c r="JQQ30" s="359"/>
      <c r="JQR30" s="359"/>
      <c r="JQS30" s="359"/>
      <c r="JQT30" s="359"/>
      <c r="JQU30" s="359"/>
      <c r="JQV30" s="359"/>
      <c r="JQW30" s="359"/>
      <c r="JQX30" s="359"/>
      <c r="JQY30" s="359"/>
      <c r="JQZ30" s="359"/>
      <c r="JRA30" s="359"/>
      <c r="JRB30" s="359"/>
      <c r="JRC30" s="359"/>
      <c r="JRD30" s="359"/>
      <c r="JRE30" s="359"/>
      <c r="JRF30" s="359"/>
      <c r="JRG30" s="359"/>
      <c r="JRH30" s="359"/>
      <c r="JRI30" s="359"/>
      <c r="JRJ30" s="359"/>
      <c r="JRK30" s="359"/>
      <c r="JRL30" s="359"/>
      <c r="JRM30" s="359"/>
      <c r="JRN30" s="359"/>
      <c r="JRO30" s="359"/>
      <c r="JRP30" s="359"/>
      <c r="JRQ30" s="359"/>
      <c r="JRR30" s="359"/>
      <c r="JRS30" s="359"/>
      <c r="JRT30" s="359"/>
      <c r="JRU30" s="359"/>
      <c r="JRV30" s="359"/>
      <c r="JRW30" s="359"/>
      <c r="JRX30" s="359"/>
      <c r="JRY30" s="359"/>
      <c r="JRZ30" s="359"/>
      <c r="JSA30" s="359"/>
      <c r="JSB30" s="359"/>
      <c r="JSC30" s="359"/>
      <c r="JSD30" s="359"/>
      <c r="JSE30" s="359"/>
      <c r="JSF30" s="359"/>
      <c r="JSG30" s="359"/>
      <c r="JSH30" s="359"/>
      <c r="JSI30" s="359"/>
      <c r="JSJ30" s="359"/>
      <c r="JSK30" s="359"/>
      <c r="JSL30" s="359"/>
      <c r="JSM30" s="359"/>
      <c r="JSN30" s="359"/>
      <c r="JSO30" s="359"/>
      <c r="JSP30" s="359"/>
      <c r="JSQ30" s="359"/>
      <c r="JSR30" s="359"/>
      <c r="JSS30" s="359"/>
      <c r="JST30" s="359"/>
      <c r="JSU30" s="359"/>
      <c r="JSV30" s="359"/>
      <c r="JSW30" s="359"/>
      <c r="JSX30" s="359"/>
      <c r="JSY30" s="359"/>
      <c r="JSZ30" s="359"/>
      <c r="JTA30" s="359"/>
      <c r="JTB30" s="359"/>
      <c r="JTC30" s="359"/>
      <c r="JTD30" s="359"/>
      <c r="JTE30" s="359"/>
      <c r="JTF30" s="359"/>
      <c r="JTG30" s="359"/>
      <c r="JTH30" s="359"/>
      <c r="JTI30" s="359"/>
      <c r="JTJ30" s="359"/>
      <c r="JTK30" s="359"/>
      <c r="JTL30" s="359"/>
      <c r="JTM30" s="359"/>
      <c r="JTN30" s="359"/>
      <c r="JTO30" s="359"/>
      <c r="JTP30" s="359"/>
      <c r="JTQ30" s="359"/>
      <c r="JTR30" s="359"/>
      <c r="JTS30" s="359"/>
      <c r="JTT30" s="359"/>
      <c r="JTU30" s="359"/>
      <c r="JTV30" s="359"/>
      <c r="JTW30" s="359"/>
      <c r="JTX30" s="359"/>
      <c r="JTY30" s="359"/>
      <c r="JTZ30" s="359"/>
      <c r="JUA30" s="359"/>
      <c r="JUB30" s="359"/>
      <c r="JUC30" s="359"/>
      <c r="JUD30" s="359"/>
      <c r="JUE30" s="359"/>
      <c r="JUF30" s="359"/>
      <c r="JUG30" s="359"/>
      <c r="JUH30" s="359"/>
      <c r="JUI30" s="359"/>
      <c r="JUJ30" s="359"/>
      <c r="JUK30" s="359"/>
      <c r="JUL30" s="359"/>
      <c r="JUM30" s="359"/>
      <c r="JUN30" s="359"/>
      <c r="JUO30" s="359"/>
      <c r="JUP30" s="359"/>
      <c r="JUQ30" s="359"/>
      <c r="JUR30" s="359"/>
      <c r="JUS30" s="359"/>
      <c r="JUT30" s="359"/>
      <c r="JUU30" s="359"/>
      <c r="JUV30" s="359"/>
      <c r="JUW30" s="359"/>
      <c r="JUX30" s="359"/>
      <c r="JUY30" s="359"/>
      <c r="JUZ30" s="359"/>
      <c r="JVA30" s="359"/>
      <c r="JVB30" s="359"/>
      <c r="JVC30" s="359"/>
      <c r="JVD30" s="359"/>
      <c r="JVE30" s="359"/>
      <c r="JVF30" s="359"/>
      <c r="JVG30" s="359"/>
      <c r="JVH30" s="359"/>
      <c r="JVI30" s="359"/>
      <c r="JVJ30" s="359"/>
      <c r="JVK30" s="359"/>
      <c r="JVL30" s="359"/>
      <c r="JVM30" s="359"/>
      <c r="JVN30" s="359"/>
      <c r="JVO30" s="359"/>
      <c r="JVP30" s="359"/>
      <c r="JVQ30" s="359"/>
      <c r="JVR30" s="359"/>
      <c r="JVS30" s="359"/>
      <c r="JVT30" s="359"/>
      <c r="JVU30" s="359"/>
      <c r="JVV30" s="359"/>
      <c r="JVW30" s="359"/>
      <c r="JVX30" s="359"/>
      <c r="JVY30" s="359"/>
      <c r="JVZ30" s="359"/>
      <c r="JWA30" s="359"/>
      <c r="JWB30" s="359"/>
      <c r="JWC30" s="359"/>
      <c r="JWD30" s="359"/>
      <c r="JWE30" s="359"/>
      <c r="JWF30" s="359"/>
      <c r="JWG30" s="359"/>
      <c r="JWH30" s="359"/>
      <c r="JWI30" s="359"/>
      <c r="JWJ30" s="359"/>
      <c r="JWK30" s="359"/>
      <c r="JWL30" s="359"/>
      <c r="JWM30" s="359"/>
      <c r="JWN30" s="359"/>
      <c r="JWO30" s="359"/>
      <c r="JWP30" s="359"/>
      <c r="JWQ30" s="359"/>
      <c r="JWR30" s="359"/>
      <c r="JWS30" s="359"/>
      <c r="JWT30" s="359"/>
      <c r="JWU30" s="359"/>
      <c r="JWV30" s="359"/>
      <c r="JWW30" s="359"/>
      <c r="JWX30" s="359"/>
      <c r="JWY30" s="359"/>
      <c r="JWZ30" s="359"/>
      <c r="JXA30" s="359"/>
      <c r="JXB30" s="359"/>
      <c r="JXC30" s="359"/>
      <c r="JXD30" s="359"/>
      <c r="JXE30" s="359"/>
      <c r="JXF30" s="359"/>
      <c r="JXG30" s="359"/>
      <c r="JXH30" s="359"/>
      <c r="JXI30" s="359"/>
      <c r="JXJ30" s="359"/>
      <c r="JXK30" s="359"/>
      <c r="JXL30" s="359"/>
      <c r="JXM30" s="359"/>
      <c r="JXN30" s="359"/>
      <c r="JXO30" s="359"/>
      <c r="JXP30" s="359"/>
      <c r="JXQ30" s="359"/>
      <c r="JXR30" s="359"/>
      <c r="JXS30" s="359"/>
      <c r="JXT30" s="359"/>
      <c r="JXU30" s="359"/>
      <c r="JXV30" s="359"/>
      <c r="JXW30" s="359"/>
      <c r="JXX30" s="359"/>
      <c r="JXY30" s="359"/>
      <c r="JXZ30" s="359"/>
      <c r="JYA30" s="359"/>
      <c r="JYB30" s="359"/>
      <c r="JYC30" s="359"/>
      <c r="JYD30" s="359"/>
      <c r="JYE30" s="359"/>
      <c r="JYF30" s="359"/>
      <c r="JYG30" s="359"/>
      <c r="JYH30" s="359"/>
      <c r="JYI30" s="359"/>
      <c r="JYJ30" s="359"/>
      <c r="JYK30" s="359"/>
      <c r="JYL30" s="359"/>
      <c r="JYM30" s="359"/>
      <c r="JYN30" s="359"/>
      <c r="JYO30" s="359"/>
      <c r="JYP30" s="359"/>
      <c r="JYQ30" s="359"/>
      <c r="JYR30" s="359"/>
      <c r="JYS30" s="359"/>
      <c r="JYT30" s="359"/>
      <c r="JYU30" s="359"/>
      <c r="JYV30" s="359"/>
      <c r="JYW30" s="359"/>
      <c r="JYX30" s="359"/>
      <c r="JYY30" s="359"/>
      <c r="JYZ30" s="359"/>
      <c r="JZA30" s="359"/>
      <c r="JZB30" s="359"/>
      <c r="JZC30" s="359"/>
      <c r="JZD30" s="359"/>
      <c r="JZE30" s="359"/>
      <c r="JZF30" s="359"/>
      <c r="JZG30" s="359"/>
      <c r="JZH30" s="359"/>
      <c r="JZI30" s="359"/>
      <c r="JZJ30" s="359"/>
      <c r="JZK30" s="359"/>
      <c r="JZL30" s="359"/>
      <c r="JZM30" s="359"/>
      <c r="JZN30" s="359"/>
      <c r="JZO30" s="359"/>
      <c r="JZP30" s="359"/>
      <c r="JZQ30" s="359"/>
      <c r="JZR30" s="359"/>
      <c r="JZS30" s="359"/>
      <c r="JZT30" s="359"/>
      <c r="JZU30" s="359"/>
      <c r="JZV30" s="359"/>
      <c r="JZW30" s="359"/>
      <c r="JZX30" s="359"/>
      <c r="JZY30" s="359"/>
      <c r="JZZ30" s="359"/>
      <c r="KAA30" s="359"/>
      <c r="KAB30" s="359"/>
      <c r="KAC30" s="359"/>
      <c r="KAD30" s="359"/>
      <c r="KAE30" s="359"/>
      <c r="KAF30" s="359"/>
      <c r="KAG30" s="359"/>
      <c r="KAH30" s="359"/>
      <c r="KAI30" s="359"/>
      <c r="KAJ30" s="359"/>
      <c r="KAK30" s="359"/>
      <c r="KAL30" s="359"/>
      <c r="KAM30" s="359"/>
      <c r="KAN30" s="359"/>
      <c r="KAO30" s="359"/>
      <c r="KAP30" s="359"/>
      <c r="KAQ30" s="359"/>
      <c r="KAR30" s="359"/>
      <c r="KAS30" s="359"/>
      <c r="KAT30" s="359"/>
      <c r="KAU30" s="359"/>
      <c r="KAV30" s="359"/>
      <c r="KAW30" s="359"/>
      <c r="KAX30" s="359"/>
      <c r="KAY30" s="359"/>
      <c r="KAZ30" s="359"/>
      <c r="KBA30" s="359"/>
      <c r="KBB30" s="359"/>
      <c r="KBC30" s="359"/>
      <c r="KBD30" s="359"/>
      <c r="KBE30" s="359"/>
      <c r="KBF30" s="359"/>
      <c r="KBG30" s="359"/>
      <c r="KBH30" s="359"/>
      <c r="KBI30" s="359"/>
      <c r="KBJ30" s="359"/>
      <c r="KBK30" s="359"/>
      <c r="KBL30" s="359"/>
      <c r="KBM30" s="359"/>
      <c r="KBN30" s="359"/>
      <c r="KBO30" s="359"/>
      <c r="KBP30" s="359"/>
      <c r="KBQ30" s="359"/>
      <c r="KBR30" s="359"/>
      <c r="KBS30" s="359"/>
      <c r="KBT30" s="359"/>
      <c r="KBU30" s="359"/>
      <c r="KBV30" s="359"/>
      <c r="KBW30" s="359"/>
      <c r="KBX30" s="359"/>
      <c r="KBY30" s="359"/>
      <c r="KBZ30" s="359"/>
      <c r="KCA30" s="359"/>
      <c r="KCB30" s="359"/>
      <c r="KCC30" s="359"/>
      <c r="KCD30" s="359"/>
      <c r="KCE30" s="359"/>
      <c r="KCF30" s="359"/>
      <c r="KCG30" s="359"/>
      <c r="KCH30" s="359"/>
      <c r="KCI30" s="359"/>
      <c r="KCJ30" s="359"/>
      <c r="KCK30" s="359"/>
      <c r="KCL30" s="359"/>
      <c r="KCM30" s="359"/>
      <c r="KCN30" s="359"/>
      <c r="KCO30" s="359"/>
      <c r="KCP30" s="359"/>
      <c r="KCQ30" s="359"/>
      <c r="KCR30" s="359"/>
      <c r="KCS30" s="359"/>
      <c r="KCT30" s="359"/>
      <c r="KCU30" s="359"/>
      <c r="KCV30" s="359"/>
      <c r="KCW30" s="359"/>
      <c r="KCX30" s="359"/>
      <c r="KCY30" s="359"/>
      <c r="KCZ30" s="359"/>
      <c r="KDA30" s="359"/>
      <c r="KDB30" s="359"/>
      <c r="KDC30" s="359"/>
      <c r="KDD30" s="359"/>
      <c r="KDE30" s="359"/>
      <c r="KDF30" s="359"/>
      <c r="KDG30" s="359"/>
      <c r="KDH30" s="359"/>
      <c r="KDI30" s="359"/>
      <c r="KDJ30" s="359"/>
      <c r="KDK30" s="359"/>
      <c r="KDL30" s="359"/>
      <c r="KDM30" s="359"/>
      <c r="KDN30" s="359"/>
      <c r="KDO30" s="359"/>
      <c r="KDP30" s="359"/>
      <c r="KDQ30" s="359"/>
      <c r="KDR30" s="359"/>
      <c r="KDS30" s="359"/>
      <c r="KDT30" s="359"/>
      <c r="KDU30" s="359"/>
      <c r="KDV30" s="359"/>
      <c r="KDW30" s="359"/>
      <c r="KDX30" s="359"/>
      <c r="KDY30" s="359"/>
      <c r="KDZ30" s="359"/>
      <c r="KEA30" s="359"/>
      <c r="KEB30" s="359"/>
      <c r="KEC30" s="359"/>
      <c r="KED30" s="359"/>
      <c r="KEE30" s="359"/>
      <c r="KEF30" s="359"/>
      <c r="KEG30" s="359"/>
      <c r="KEH30" s="359"/>
      <c r="KEI30" s="359"/>
      <c r="KEJ30" s="359"/>
      <c r="KEK30" s="359"/>
      <c r="KEL30" s="359"/>
      <c r="KEM30" s="359"/>
      <c r="KEN30" s="359"/>
      <c r="KEO30" s="359"/>
      <c r="KEP30" s="359"/>
      <c r="KEQ30" s="359"/>
      <c r="KER30" s="359"/>
      <c r="KES30" s="359"/>
      <c r="KET30" s="359"/>
      <c r="KEU30" s="359"/>
      <c r="KEV30" s="359"/>
      <c r="KEW30" s="359"/>
      <c r="KEX30" s="359"/>
      <c r="KEY30" s="359"/>
      <c r="KEZ30" s="359"/>
      <c r="KFA30" s="359"/>
      <c r="KFB30" s="359"/>
      <c r="KFC30" s="359"/>
      <c r="KFD30" s="359"/>
      <c r="KFE30" s="359"/>
      <c r="KFF30" s="359"/>
      <c r="KFG30" s="359"/>
      <c r="KFH30" s="359"/>
      <c r="KFI30" s="359"/>
      <c r="KFJ30" s="359"/>
      <c r="KFK30" s="359"/>
      <c r="KFL30" s="359"/>
      <c r="KFM30" s="359"/>
      <c r="KFN30" s="359"/>
      <c r="KFO30" s="359"/>
      <c r="KFP30" s="359"/>
      <c r="KFQ30" s="359"/>
      <c r="KFR30" s="359"/>
      <c r="KFS30" s="359"/>
      <c r="KFT30" s="359"/>
      <c r="KFU30" s="359"/>
      <c r="KFV30" s="359"/>
      <c r="KFW30" s="359"/>
      <c r="KFX30" s="359"/>
      <c r="KFY30" s="359"/>
      <c r="KFZ30" s="359"/>
      <c r="KGA30" s="359"/>
      <c r="KGB30" s="359"/>
      <c r="KGC30" s="359"/>
      <c r="KGD30" s="359"/>
      <c r="KGE30" s="359"/>
      <c r="KGF30" s="359"/>
      <c r="KGG30" s="359"/>
      <c r="KGH30" s="359"/>
      <c r="KGI30" s="359"/>
      <c r="KGJ30" s="359"/>
      <c r="KGK30" s="359"/>
      <c r="KGL30" s="359"/>
      <c r="KGM30" s="359"/>
      <c r="KGN30" s="359"/>
      <c r="KGO30" s="359"/>
      <c r="KGP30" s="359"/>
      <c r="KGQ30" s="359"/>
      <c r="KGR30" s="359"/>
      <c r="KGS30" s="359"/>
      <c r="KGT30" s="359"/>
      <c r="KGU30" s="359"/>
      <c r="KGV30" s="359"/>
      <c r="KGW30" s="359"/>
      <c r="KGX30" s="359"/>
      <c r="KGY30" s="359"/>
      <c r="KGZ30" s="359"/>
      <c r="KHA30" s="359"/>
      <c r="KHB30" s="359"/>
      <c r="KHC30" s="359"/>
      <c r="KHD30" s="359"/>
      <c r="KHE30" s="359"/>
      <c r="KHF30" s="359"/>
      <c r="KHG30" s="359"/>
      <c r="KHH30" s="359"/>
      <c r="KHI30" s="359"/>
      <c r="KHJ30" s="359"/>
      <c r="KHK30" s="359"/>
      <c r="KHL30" s="359"/>
      <c r="KHM30" s="359"/>
      <c r="KHN30" s="359"/>
      <c r="KHO30" s="359"/>
      <c r="KHP30" s="359"/>
      <c r="KHQ30" s="359"/>
      <c r="KHR30" s="359"/>
      <c r="KHS30" s="359"/>
      <c r="KHT30" s="359"/>
      <c r="KHU30" s="359"/>
      <c r="KHV30" s="359"/>
      <c r="KHW30" s="359"/>
      <c r="KHX30" s="359"/>
      <c r="KHY30" s="359"/>
      <c r="KHZ30" s="359"/>
      <c r="KIA30" s="359"/>
      <c r="KIB30" s="359"/>
      <c r="KIC30" s="359"/>
      <c r="KID30" s="359"/>
      <c r="KIE30" s="359"/>
      <c r="KIF30" s="359"/>
      <c r="KIG30" s="359"/>
      <c r="KIH30" s="359"/>
      <c r="KII30" s="359"/>
      <c r="KIJ30" s="359"/>
      <c r="KIK30" s="359"/>
      <c r="KIL30" s="359"/>
      <c r="KIM30" s="359"/>
      <c r="KIN30" s="359"/>
      <c r="KIO30" s="359"/>
      <c r="KIP30" s="359"/>
      <c r="KIQ30" s="359"/>
      <c r="KIR30" s="359"/>
      <c r="KIS30" s="359"/>
      <c r="KIT30" s="359"/>
      <c r="KIU30" s="359"/>
      <c r="KIV30" s="359"/>
      <c r="KIW30" s="359"/>
      <c r="KIX30" s="359"/>
      <c r="KIY30" s="359"/>
      <c r="KIZ30" s="359"/>
      <c r="KJA30" s="359"/>
      <c r="KJB30" s="359"/>
      <c r="KJC30" s="359"/>
      <c r="KJD30" s="359"/>
      <c r="KJE30" s="359"/>
      <c r="KJF30" s="359"/>
      <c r="KJG30" s="359"/>
      <c r="KJH30" s="359"/>
      <c r="KJI30" s="359"/>
      <c r="KJJ30" s="359"/>
      <c r="KJK30" s="359"/>
      <c r="KJL30" s="359"/>
      <c r="KJM30" s="359"/>
      <c r="KJN30" s="359"/>
      <c r="KJO30" s="359"/>
      <c r="KJP30" s="359"/>
      <c r="KJQ30" s="359"/>
      <c r="KJR30" s="359"/>
      <c r="KJS30" s="359"/>
      <c r="KJT30" s="359"/>
      <c r="KJU30" s="359"/>
      <c r="KJV30" s="359"/>
      <c r="KJW30" s="359"/>
      <c r="KJX30" s="359"/>
      <c r="KJY30" s="359"/>
      <c r="KJZ30" s="359"/>
      <c r="KKA30" s="359"/>
      <c r="KKB30" s="359"/>
      <c r="KKC30" s="359"/>
      <c r="KKD30" s="359"/>
      <c r="KKE30" s="359"/>
      <c r="KKF30" s="359"/>
      <c r="KKG30" s="359"/>
      <c r="KKH30" s="359"/>
      <c r="KKI30" s="359"/>
      <c r="KKJ30" s="359"/>
      <c r="KKK30" s="359"/>
      <c r="KKL30" s="359"/>
      <c r="KKM30" s="359"/>
      <c r="KKN30" s="359"/>
      <c r="KKO30" s="359"/>
      <c r="KKP30" s="359"/>
      <c r="KKQ30" s="359"/>
      <c r="KKR30" s="359"/>
      <c r="KKS30" s="359"/>
      <c r="KKT30" s="359"/>
      <c r="KKU30" s="359"/>
      <c r="KKV30" s="359"/>
      <c r="KKW30" s="359"/>
      <c r="KKX30" s="359"/>
      <c r="KKY30" s="359"/>
      <c r="KKZ30" s="359"/>
      <c r="KLA30" s="359"/>
      <c r="KLB30" s="359"/>
      <c r="KLC30" s="359"/>
      <c r="KLD30" s="359"/>
      <c r="KLE30" s="359"/>
      <c r="KLF30" s="359"/>
      <c r="KLG30" s="359"/>
      <c r="KLH30" s="359"/>
      <c r="KLI30" s="359"/>
      <c r="KLJ30" s="359"/>
      <c r="KLK30" s="359"/>
      <c r="KLL30" s="359"/>
      <c r="KLM30" s="359"/>
      <c r="KLN30" s="359"/>
      <c r="KLO30" s="359"/>
      <c r="KLP30" s="359"/>
      <c r="KLQ30" s="359"/>
      <c r="KLR30" s="359"/>
      <c r="KLS30" s="359"/>
      <c r="KLT30" s="359"/>
      <c r="KLU30" s="359"/>
      <c r="KLV30" s="359"/>
      <c r="KLW30" s="359"/>
      <c r="KLX30" s="359"/>
      <c r="KLY30" s="359"/>
      <c r="KLZ30" s="359"/>
      <c r="KMA30" s="359"/>
      <c r="KMB30" s="359"/>
      <c r="KMC30" s="359"/>
      <c r="KMD30" s="359"/>
      <c r="KME30" s="359"/>
      <c r="KMF30" s="359"/>
      <c r="KMG30" s="359"/>
      <c r="KMH30" s="359"/>
      <c r="KMI30" s="359"/>
      <c r="KMJ30" s="359"/>
      <c r="KMK30" s="359"/>
      <c r="KML30" s="359"/>
      <c r="KMM30" s="359"/>
      <c r="KMN30" s="359"/>
      <c r="KMO30" s="359"/>
      <c r="KMP30" s="359"/>
      <c r="KMQ30" s="359"/>
      <c r="KMR30" s="359"/>
      <c r="KMS30" s="359"/>
      <c r="KMT30" s="359"/>
      <c r="KMU30" s="359"/>
      <c r="KMV30" s="359"/>
      <c r="KMW30" s="359"/>
      <c r="KMX30" s="359"/>
      <c r="KMY30" s="359"/>
      <c r="KMZ30" s="359"/>
      <c r="KNA30" s="359"/>
      <c r="KNB30" s="359"/>
      <c r="KNC30" s="359"/>
      <c r="KND30" s="359"/>
      <c r="KNE30" s="359"/>
      <c r="KNF30" s="359"/>
      <c r="KNG30" s="359"/>
      <c r="KNH30" s="359"/>
      <c r="KNI30" s="359"/>
      <c r="KNJ30" s="359"/>
      <c r="KNK30" s="359"/>
      <c r="KNL30" s="359"/>
      <c r="KNM30" s="359"/>
      <c r="KNN30" s="359"/>
      <c r="KNO30" s="359"/>
      <c r="KNP30" s="359"/>
      <c r="KNQ30" s="359"/>
      <c r="KNR30" s="359"/>
      <c r="KNS30" s="359"/>
      <c r="KNT30" s="359"/>
      <c r="KNU30" s="359"/>
      <c r="KNV30" s="359"/>
      <c r="KNW30" s="359"/>
      <c r="KNX30" s="359"/>
      <c r="KNY30" s="359"/>
      <c r="KNZ30" s="359"/>
      <c r="KOA30" s="359"/>
      <c r="KOB30" s="359"/>
      <c r="KOC30" s="359"/>
      <c r="KOD30" s="359"/>
      <c r="KOE30" s="359"/>
      <c r="KOF30" s="359"/>
      <c r="KOG30" s="359"/>
      <c r="KOH30" s="359"/>
      <c r="KOI30" s="359"/>
      <c r="KOJ30" s="359"/>
      <c r="KOK30" s="359"/>
      <c r="KOL30" s="359"/>
      <c r="KOM30" s="359"/>
      <c r="KON30" s="359"/>
      <c r="KOO30" s="359"/>
      <c r="KOP30" s="359"/>
      <c r="KOQ30" s="359"/>
      <c r="KOR30" s="359"/>
      <c r="KOS30" s="359"/>
      <c r="KOT30" s="359"/>
      <c r="KOU30" s="359"/>
      <c r="KOV30" s="359"/>
      <c r="KOW30" s="359"/>
      <c r="KOX30" s="359"/>
      <c r="KOY30" s="359"/>
      <c r="KOZ30" s="359"/>
      <c r="KPA30" s="359"/>
      <c r="KPB30" s="359"/>
      <c r="KPC30" s="359"/>
      <c r="KPD30" s="359"/>
      <c r="KPE30" s="359"/>
      <c r="KPF30" s="359"/>
      <c r="KPG30" s="359"/>
      <c r="KPH30" s="359"/>
      <c r="KPI30" s="359"/>
      <c r="KPJ30" s="359"/>
      <c r="KPK30" s="359"/>
      <c r="KPL30" s="359"/>
      <c r="KPM30" s="359"/>
      <c r="KPN30" s="359"/>
      <c r="KPO30" s="359"/>
      <c r="KPP30" s="359"/>
      <c r="KPQ30" s="359"/>
      <c r="KPR30" s="359"/>
      <c r="KPS30" s="359"/>
      <c r="KPT30" s="359"/>
      <c r="KPU30" s="359"/>
      <c r="KPV30" s="359"/>
      <c r="KPW30" s="359"/>
      <c r="KPX30" s="359"/>
      <c r="KPY30" s="359"/>
      <c r="KPZ30" s="359"/>
      <c r="KQA30" s="359"/>
      <c r="KQB30" s="359"/>
      <c r="KQC30" s="359"/>
      <c r="KQD30" s="359"/>
      <c r="KQE30" s="359"/>
      <c r="KQF30" s="359"/>
      <c r="KQG30" s="359"/>
      <c r="KQH30" s="359"/>
      <c r="KQI30" s="359"/>
      <c r="KQJ30" s="359"/>
      <c r="KQK30" s="359"/>
      <c r="KQL30" s="359"/>
      <c r="KQM30" s="359"/>
      <c r="KQN30" s="359"/>
      <c r="KQO30" s="359"/>
      <c r="KQP30" s="359"/>
      <c r="KQQ30" s="359"/>
      <c r="KQR30" s="359"/>
      <c r="KQS30" s="359"/>
      <c r="KQT30" s="359"/>
      <c r="KQU30" s="359"/>
      <c r="KQV30" s="359"/>
      <c r="KQW30" s="359"/>
      <c r="KQX30" s="359"/>
      <c r="KQY30" s="359"/>
      <c r="KQZ30" s="359"/>
      <c r="KRA30" s="359"/>
      <c r="KRB30" s="359"/>
      <c r="KRC30" s="359"/>
      <c r="KRD30" s="359"/>
      <c r="KRE30" s="359"/>
      <c r="KRF30" s="359"/>
      <c r="KRG30" s="359"/>
      <c r="KRH30" s="359"/>
      <c r="KRI30" s="359"/>
      <c r="KRJ30" s="359"/>
      <c r="KRK30" s="359"/>
      <c r="KRL30" s="359"/>
      <c r="KRM30" s="359"/>
      <c r="KRN30" s="359"/>
      <c r="KRO30" s="359"/>
      <c r="KRP30" s="359"/>
      <c r="KRQ30" s="359"/>
      <c r="KRR30" s="359"/>
      <c r="KRS30" s="359"/>
      <c r="KRT30" s="359"/>
      <c r="KRU30" s="359"/>
      <c r="KRV30" s="359"/>
      <c r="KRW30" s="359"/>
      <c r="KRX30" s="359"/>
      <c r="KRY30" s="359"/>
      <c r="KRZ30" s="359"/>
      <c r="KSA30" s="359"/>
      <c r="KSB30" s="359"/>
      <c r="KSC30" s="359"/>
      <c r="KSD30" s="359"/>
      <c r="KSE30" s="359"/>
      <c r="KSF30" s="359"/>
      <c r="KSG30" s="359"/>
      <c r="KSH30" s="359"/>
      <c r="KSI30" s="359"/>
      <c r="KSJ30" s="359"/>
      <c r="KSK30" s="359"/>
      <c r="KSL30" s="359"/>
      <c r="KSM30" s="359"/>
      <c r="KSN30" s="359"/>
      <c r="KSO30" s="359"/>
      <c r="KSP30" s="359"/>
      <c r="KSQ30" s="359"/>
      <c r="KSR30" s="359"/>
      <c r="KSS30" s="359"/>
      <c r="KST30" s="359"/>
      <c r="KSU30" s="359"/>
      <c r="KSV30" s="359"/>
      <c r="KSW30" s="359"/>
      <c r="KSX30" s="359"/>
      <c r="KSY30" s="359"/>
      <c r="KSZ30" s="359"/>
      <c r="KTA30" s="359"/>
      <c r="KTB30" s="359"/>
      <c r="KTC30" s="359"/>
      <c r="KTD30" s="359"/>
      <c r="KTE30" s="359"/>
      <c r="KTF30" s="359"/>
      <c r="KTG30" s="359"/>
      <c r="KTH30" s="359"/>
      <c r="KTI30" s="359"/>
      <c r="KTJ30" s="359"/>
      <c r="KTK30" s="359"/>
      <c r="KTL30" s="359"/>
      <c r="KTM30" s="359"/>
      <c r="KTN30" s="359"/>
      <c r="KTO30" s="359"/>
      <c r="KTP30" s="359"/>
      <c r="KTQ30" s="359"/>
      <c r="KTR30" s="359"/>
      <c r="KTS30" s="359"/>
      <c r="KTT30" s="359"/>
      <c r="KTU30" s="359"/>
      <c r="KTV30" s="359"/>
      <c r="KTW30" s="359"/>
      <c r="KTX30" s="359"/>
      <c r="KTY30" s="359"/>
      <c r="KTZ30" s="359"/>
      <c r="KUA30" s="359"/>
      <c r="KUB30" s="359"/>
      <c r="KUC30" s="359"/>
      <c r="KUD30" s="359"/>
      <c r="KUE30" s="359"/>
      <c r="KUF30" s="359"/>
      <c r="KUG30" s="359"/>
      <c r="KUH30" s="359"/>
      <c r="KUI30" s="359"/>
      <c r="KUJ30" s="359"/>
      <c r="KUK30" s="359"/>
      <c r="KUL30" s="359"/>
      <c r="KUM30" s="359"/>
      <c r="KUN30" s="359"/>
      <c r="KUO30" s="359"/>
      <c r="KUP30" s="359"/>
      <c r="KUQ30" s="359"/>
      <c r="KUR30" s="359"/>
      <c r="KUS30" s="359"/>
      <c r="KUT30" s="359"/>
      <c r="KUU30" s="359"/>
      <c r="KUV30" s="359"/>
      <c r="KUW30" s="359"/>
      <c r="KUX30" s="359"/>
      <c r="KUY30" s="359"/>
      <c r="KUZ30" s="359"/>
      <c r="KVA30" s="359"/>
      <c r="KVB30" s="359"/>
      <c r="KVC30" s="359"/>
      <c r="KVD30" s="359"/>
      <c r="KVE30" s="359"/>
      <c r="KVF30" s="359"/>
      <c r="KVG30" s="359"/>
      <c r="KVH30" s="359"/>
      <c r="KVI30" s="359"/>
      <c r="KVJ30" s="359"/>
      <c r="KVK30" s="359"/>
      <c r="KVL30" s="359"/>
      <c r="KVM30" s="359"/>
      <c r="KVN30" s="359"/>
      <c r="KVO30" s="359"/>
      <c r="KVP30" s="359"/>
      <c r="KVQ30" s="359"/>
      <c r="KVR30" s="359"/>
      <c r="KVS30" s="359"/>
      <c r="KVT30" s="359"/>
      <c r="KVU30" s="359"/>
      <c r="KVV30" s="359"/>
      <c r="KVW30" s="359"/>
      <c r="KVX30" s="359"/>
      <c r="KVY30" s="359"/>
      <c r="KVZ30" s="359"/>
      <c r="KWA30" s="359"/>
      <c r="KWB30" s="359"/>
      <c r="KWC30" s="359"/>
      <c r="KWD30" s="359"/>
      <c r="KWE30" s="359"/>
      <c r="KWF30" s="359"/>
      <c r="KWG30" s="359"/>
      <c r="KWH30" s="359"/>
      <c r="KWI30" s="359"/>
      <c r="KWJ30" s="359"/>
      <c r="KWK30" s="359"/>
      <c r="KWL30" s="359"/>
      <c r="KWM30" s="359"/>
      <c r="KWN30" s="359"/>
      <c r="KWO30" s="359"/>
      <c r="KWP30" s="359"/>
      <c r="KWQ30" s="359"/>
      <c r="KWR30" s="359"/>
      <c r="KWS30" s="359"/>
      <c r="KWT30" s="359"/>
      <c r="KWU30" s="359"/>
      <c r="KWV30" s="359"/>
      <c r="KWW30" s="359"/>
      <c r="KWX30" s="359"/>
      <c r="KWY30" s="359"/>
      <c r="KWZ30" s="359"/>
      <c r="KXA30" s="359"/>
      <c r="KXB30" s="359"/>
      <c r="KXC30" s="359"/>
      <c r="KXD30" s="359"/>
      <c r="KXE30" s="359"/>
      <c r="KXF30" s="359"/>
      <c r="KXG30" s="359"/>
      <c r="KXH30" s="359"/>
      <c r="KXI30" s="359"/>
      <c r="KXJ30" s="359"/>
      <c r="KXK30" s="359"/>
      <c r="KXL30" s="359"/>
      <c r="KXM30" s="359"/>
      <c r="KXN30" s="359"/>
      <c r="KXO30" s="359"/>
      <c r="KXP30" s="359"/>
      <c r="KXQ30" s="359"/>
      <c r="KXR30" s="359"/>
      <c r="KXS30" s="359"/>
      <c r="KXT30" s="359"/>
      <c r="KXU30" s="359"/>
      <c r="KXV30" s="359"/>
      <c r="KXW30" s="359"/>
      <c r="KXX30" s="359"/>
      <c r="KXY30" s="359"/>
      <c r="KXZ30" s="359"/>
      <c r="KYA30" s="359"/>
      <c r="KYB30" s="359"/>
      <c r="KYC30" s="359"/>
      <c r="KYD30" s="359"/>
      <c r="KYE30" s="359"/>
      <c r="KYF30" s="359"/>
      <c r="KYG30" s="359"/>
      <c r="KYH30" s="359"/>
      <c r="KYI30" s="359"/>
      <c r="KYJ30" s="359"/>
      <c r="KYK30" s="359"/>
      <c r="KYL30" s="359"/>
      <c r="KYM30" s="359"/>
      <c r="KYN30" s="359"/>
      <c r="KYO30" s="359"/>
      <c r="KYP30" s="359"/>
      <c r="KYQ30" s="359"/>
      <c r="KYR30" s="359"/>
      <c r="KYS30" s="359"/>
      <c r="KYT30" s="359"/>
      <c r="KYU30" s="359"/>
      <c r="KYV30" s="359"/>
      <c r="KYW30" s="359"/>
      <c r="KYX30" s="359"/>
      <c r="KYY30" s="359"/>
      <c r="KYZ30" s="359"/>
      <c r="KZA30" s="359"/>
      <c r="KZB30" s="359"/>
      <c r="KZC30" s="359"/>
      <c r="KZD30" s="359"/>
      <c r="KZE30" s="359"/>
      <c r="KZF30" s="359"/>
      <c r="KZG30" s="359"/>
      <c r="KZH30" s="359"/>
      <c r="KZI30" s="359"/>
      <c r="KZJ30" s="359"/>
      <c r="KZK30" s="359"/>
      <c r="KZL30" s="359"/>
      <c r="KZM30" s="359"/>
      <c r="KZN30" s="359"/>
      <c r="KZO30" s="359"/>
      <c r="KZP30" s="359"/>
      <c r="KZQ30" s="359"/>
      <c r="KZR30" s="359"/>
      <c r="KZS30" s="359"/>
      <c r="KZT30" s="359"/>
      <c r="KZU30" s="359"/>
      <c r="KZV30" s="359"/>
      <c r="KZW30" s="359"/>
      <c r="KZX30" s="359"/>
      <c r="KZY30" s="359"/>
      <c r="KZZ30" s="359"/>
      <c r="LAA30" s="359"/>
      <c r="LAB30" s="359"/>
      <c r="LAC30" s="359"/>
      <c r="LAD30" s="359"/>
      <c r="LAE30" s="359"/>
      <c r="LAF30" s="359"/>
      <c r="LAG30" s="359"/>
      <c r="LAH30" s="359"/>
      <c r="LAI30" s="359"/>
      <c r="LAJ30" s="359"/>
      <c r="LAK30" s="359"/>
      <c r="LAL30" s="359"/>
      <c r="LAM30" s="359"/>
      <c r="LAN30" s="359"/>
      <c r="LAO30" s="359"/>
      <c r="LAP30" s="359"/>
      <c r="LAQ30" s="359"/>
      <c r="LAR30" s="359"/>
      <c r="LAS30" s="359"/>
      <c r="LAT30" s="359"/>
      <c r="LAU30" s="359"/>
      <c r="LAV30" s="359"/>
      <c r="LAW30" s="359"/>
      <c r="LAX30" s="359"/>
      <c r="LAY30" s="359"/>
      <c r="LAZ30" s="359"/>
      <c r="LBA30" s="359"/>
      <c r="LBB30" s="359"/>
      <c r="LBC30" s="359"/>
      <c r="LBD30" s="359"/>
      <c r="LBE30" s="359"/>
      <c r="LBF30" s="359"/>
      <c r="LBG30" s="359"/>
      <c r="LBH30" s="359"/>
      <c r="LBI30" s="359"/>
      <c r="LBJ30" s="359"/>
      <c r="LBK30" s="359"/>
      <c r="LBL30" s="359"/>
      <c r="LBM30" s="359"/>
      <c r="LBN30" s="359"/>
      <c r="LBO30" s="359"/>
      <c r="LBP30" s="359"/>
      <c r="LBQ30" s="359"/>
      <c r="LBR30" s="359"/>
      <c r="LBS30" s="359"/>
      <c r="LBT30" s="359"/>
      <c r="LBU30" s="359"/>
      <c r="LBV30" s="359"/>
      <c r="LBW30" s="359"/>
      <c r="LBX30" s="359"/>
      <c r="LBY30" s="359"/>
      <c r="LBZ30" s="359"/>
      <c r="LCA30" s="359"/>
      <c r="LCB30" s="359"/>
      <c r="LCC30" s="359"/>
      <c r="LCD30" s="359"/>
      <c r="LCE30" s="359"/>
      <c r="LCF30" s="359"/>
      <c r="LCG30" s="359"/>
      <c r="LCH30" s="359"/>
      <c r="LCI30" s="359"/>
      <c r="LCJ30" s="359"/>
      <c r="LCK30" s="359"/>
      <c r="LCL30" s="359"/>
      <c r="LCM30" s="359"/>
      <c r="LCN30" s="359"/>
      <c r="LCO30" s="359"/>
      <c r="LCP30" s="359"/>
      <c r="LCQ30" s="359"/>
      <c r="LCR30" s="359"/>
      <c r="LCS30" s="359"/>
      <c r="LCT30" s="359"/>
      <c r="LCU30" s="359"/>
      <c r="LCV30" s="359"/>
      <c r="LCW30" s="359"/>
      <c r="LCX30" s="359"/>
      <c r="LCY30" s="359"/>
      <c r="LCZ30" s="359"/>
      <c r="LDA30" s="359"/>
      <c r="LDB30" s="359"/>
      <c r="LDC30" s="359"/>
      <c r="LDD30" s="359"/>
      <c r="LDE30" s="359"/>
      <c r="LDF30" s="359"/>
      <c r="LDG30" s="359"/>
      <c r="LDH30" s="359"/>
      <c r="LDI30" s="359"/>
      <c r="LDJ30" s="359"/>
      <c r="LDK30" s="359"/>
      <c r="LDL30" s="359"/>
      <c r="LDM30" s="359"/>
      <c r="LDN30" s="359"/>
      <c r="LDO30" s="359"/>
      <c r="LDP30" s="359"/>
      <c r="LDQ30" s="359"/>
      <c r="LDR30" s="359"/>
      <c r="LDS30" s="359"/>
      <c r="LDT30" s="359"/>
      <c r="LDU30" s="359"/>
      <c r="LDV30" s="359"/>
      <c r="LDW30" s="359"/>
      <c r="LDX30" s="359"/>
      <c r="LDY30" s="359"/>
      <c r="LDZ30" s="359"/>
      <c r="LEA30" s="359"/>
      <c r="LEB30" s="359"/>
      <c r="LEC30" s="359"/>
      <c r="LED30" s="359"/>
      <c r="LEE30" s="359"/>
      <c r="LEF30" s="359"/>
      <c r="LEG30" s="359"/>
      <c r="LEH30" s="359"/>
      <c r="LEI30" s="359"/>
      <c r="LEJ30" s="359"/>
      <c r="LEK30" s="359"/>
      <c r="LEL30" s="359"/>
      <c r="LEM30" s="359"/>
      <c r="LEN30" s="359"/>
      <c r="LEO30" s="359"/>
      <c r="LEP30" s="359"/>
      <c r="LEQ30" s="359"/>
      <c r="LER30" s="359"/>
      <c r="LES30" s="359"/>
      <c r="LET30" s="359"/>
      <c r="LEU30" s="359"/>
      <c r="LEV30" s="359"/>
      <c r="LEW30" s="359"/>
      <c r="LEX30" s="359"/>
      <c r="LEY30" s="359"/>
      <c r="LEZ30" s="359"/>
      <c r="LFA30" s="359"/>
      <c r="LFB30" s="359"/>
      <c r="LFC30" s="359"/>
      <c r="LFD30" s="359"/>
      <c r="LFE30" s="359"/>
      <c r="LFF30" s="359"/>
      <c r="LFG30" s="359"/>
      <c r="LFH30" s="359"/>
      <c r="LFI30" s="359"/>
      <c r="LFJ30" s="359"/>
      <c r="LFK30" s="359"/>
      <c r="LFL30" s="359"/>
      <c r="LFM30" s="359"/>
      <c r="LFN30" s="359"/>
      <c r="LFO30" s="359"/>
      <c r="LFP30" s="359"/>
      <c r="LFQ30" s="359"/>
      <c r="LFR30" s="359"/>
      <c r="LFS30" s="359"/>
      <c r="LFT30" s="359"/>
      <c r="LFU30" s="359"/>
      <c r="LFV30" s="359"/>
      <c r="LFW30" s="359"/>
      <c r="LFX30" s="359"/>
      <c r="LFY30" s="359"/>
      <c r="LFZ30" s="359"/>
      <c r="LGA30" s="359"/>
      <c r="LGB30" s="359"/>
      <c r="LGC30" s="359"/>
      <c r="LGD30" s="359"/>
      <c r="LGE30" s="359"/>
      <c r="LGF30" s="359"/>
      <c r="LGG30" s="359"/>
      <c r="LGH30" s="359"/>
      <c r="LGI30" s="359"/>
      <c r="LGJ30" s="359"/>
      <c r="LGK30" s="359"/>
      <c r="LGL30" s="359"/>
      <c r="LGM30" s="359"/>
      <c r="LGN30" s="359"/>
      <c r="LGO30" s="359"/>
      <c r="LGP30" s="359"/>
      <c r="LGQ30" s="359"/>
      <c r="LGR30" s="359"/>
      <c r="LGS30" s="359"/>
      <c r="LGT30" s="359"/>
      <c r="LGU30" s="359"/>
      <c r="LGV30" s="359"/>
      <c r="LGW30" s="359"/>
      <c r="LGX30" s="359"/>
      <c r="LGY30" s="359"/>
      <c r="LGZ30" s="359"/>
      <c r="LHA30" s="359"/>
      <c r="LHB30" s="359"/>
      <c r="LHC30" s="359"/>
      <c r="LHD30" s="359"/>
      <c r="LHE30" s="359"/>
      <c r="LHF30" s="359"/>
      <c r="LHG30" s="359"/>
      <c r="LHH30" s="359"/>
      <c r="LHI30" s="359"/>
      <c r="LHJ30" s="359"/>
      <c r="LHK30" s="359"/>
      <c r="LHL30" s="359"/>
      <c r="LHM30" s="359"/>
      <c r="LHN30" s="359"/>
      <c r="LHO30" s="359"/>
      <c r="LHP30" s="359"/>
      <c r="LHQ30" s="359"/>
      <c r="LHR30" s="359"/>
      <c r="LHS30" s="359"/>
      <c r="LHT30" s="359"/>
      <c r="LHU30" s="359"/>
      <c r="LHV30" s="359"/>
      <c r="LHW30" s="359"/>
      <c r="LHX30" s="359"/>
      <c r="LHY30" s="359"/>
      <c r="LHZ30" s="359"/>
      <c r="LIA30" s="359"/>
      <c r="LIB30" s="359"/>
      <c r="LIC30" s="359"/>
      <c r="LID30" s="359"/>
      <c r="LIE30" s="359"/>
      <c r="LIF30" s="359"/>
      <c r="LIG30" s="359"/>
      <c r="LIH30" s="359"/>
      <c r="LII30" s="359"/>
      <c r="LIJ30" s="359"/>
      <c r="LIK30" s="359"/>
      <c r="LIL30" s="359"/>
      <c r="LIM30" s="359"/>
      <c r="LIN30" s="359"/>
      <c r="LIO30" s="359"/>
      <c r="LIP30" s="359"/>
      <c r="LIQ30" s="359"/>
      <c r="LIR30" s="359"/>
      <c r="LIS30" s="359"/>
      <c r="LIT30" s="359"/>
      <c r="LIU30" s="359"/>
      <c r="LIV30" s="359"/>
      <c r="LIW30" s="359"/>
      <c r="LIX30" s="359"/>
      <c r="LIY30" s="359"/>
      <c r="LIZ30" s="359"/>
      <c r="LJA30" s="359"/>
      <c r="LJB30" s="359"/>
      <c r="LJC30" s="359"/>
      <c r="LJD30" s="359"/>
      <c r="LJE30" s="359"/>
      <c r="LJF30" s="359"/>
      <c r="LJG30" s="359"/>
      <c r="LJH30" s="359"/>
      <c r="LJI30" s="359"/>
      <c r="LJJ30" s="359"/>
      <c r="LJK30" s="359"/>
      <c r="LJL30" s="359"/>
      <c r="LJM30" s="359"/>
      <c r="LJN30" s="359"/>
      <c r="LJO30" s="359"/>
      <c r="LJP30" s="359"/>
      <c r="LJQ30" s="359"/>
      <c r="LJR30" s="359"/>
      <c r="LJS30" s="359"/>
      <c r="LJT30" s="359"/>
      <c r="LJU30" s="359"/>
      <c r="LJV30" s="359"/>
      <c r="LJW30" s="359"/>
      <c r="LJX30" s="359"/>
      <c r="LJY30" s="359"/>
      <c r="LJZ30" s="359"/>
      <c r="LKA30" s="359"/>
      <c r="LKB30" s="359"/>
      <c r="LKC30" s="359"/>
      <c r="LKD30" s="359"/>
      <c r="LKE30" s="359"/>
      <c r="LKF30" s="359"/>
      <c r="LKG30" s="359"/>
      <c r="LKH30" s="359"/>
      <c r="LKI30" s="359"/>
      <c r="LKJ30" s="359"/>
      <c r="LKK30" s="359"/>
      <c r="LKL30" s="359"/>
      <c r="LKM30" s="359"/>
      <c r="LKN30" s="359"/>
      <c r="LKO30" s="359"/>
      <c r="LKP30" s="359"/>
      <c r="LKQ30" s="359"/>
      <c r="LKR30" s="359"/>
      <c r="LKS30" s="359"/>
      <c r="LKT30" s="359"/>
      <c r="LKU30" s="359"/>
      <c r="LKV30" s="359"/>
      <c r="LKW30" s="359"/>
      <c r="LKX30" s="359"/>
      <c r="LKY30" s="359"/>
      <c r="LKZ30" s="359"/>
      <c r="LLA30" s="359"/>
      <c r="LLB30" s="359"/>
      <c r="LLC30" s="359"/>
      <c r="LLD30" s="359"/>
      <c r="LLE30" s="359"/>
      <c r="LLF30" s="359"/>
      <c r="LLG30" s="359"/>
      <c r="LLH30" s="359"/>
      <c r="LLI30" s="359"/>
      <c r="LLJ30" s="359"/>
      <c r="LLK30" s="359"/>
      <c r="LLL30" s="359"/>
      <c r="LLM30" s="359"/>
      <c r="LLN30" s="359"/>
      <c r="LLO30" s="359"/>
      <c r="LLP30" s="359"/>
      <c r="LLQ30" s="359"/>
      <c r="LLR30" s="359"/>
      <c r="LLS30" s="359"/>
      <c r="LLT30" s="359"/>
      <c r="LLU30" s="359"/>
      <c r="LLV30" s="359"/>
      <c r="LLW30" s="359"/>
      <c r="LLX30" s="359"/>
      <c r="LLY30" s="359"/>
      <c r="LLZ30" s="359"/>
      <c r="LMA30" s="359"/>
      <c r="LMB30" s="359"/>
      <c r="LMC30" s="359"/>
      <c r="LMD30" s="359"/>
      <c r="LME30" s="359"/>
      <c r="LMF30" s="359"/>
      <c r="LMG30" s="359"/>
      <c r="LMH30" s="359"/>
      <c r="LMI30" s="359"/>
      <c r="LMJ30" s="359"/>
      <c r="LMK30" s="359"/>
      <c r="LML30" s="359"/>
      <c r="LMM30" s="359"/>
      <c r="LMN30" s="359"/>
      <c r="LMO30" s="359"/>
      <c r="LMP30" s="359"/>
      <c r="LMQ30" s="359"/>
      <c r="LMR30" s="359"/>
      <c r="LMS30" s="359"/>
      <c r="LMT30" s="359"/>
      <c r="LMU30" s="359"/>
      <c r="LMV30" s="359"/>
      <c r="LMW30" s="359"/>
      <c r="LMX30" s="359"/>
      <c r="LMY30" s="359"/>
      <c r="LMZ30" s="359"/>
      <c r="LNA30" s="359"/>
      <c r="LNB30" s="359"/>
      <c r="LNC30" s="359"/>
      <c r="LND30" s="359"/>
      <c r="LNE30" s="359"/>
      <c r="LNF30" s="359"/>
      <c r="LNG30" s="359"/>
      <c r="LNH30" s="359"/>
      <c r="LNI30" s="359"/>
      <c r="LNJ30" s="359"/>
      <c r="LNK30" s="359"/>
      <c r="LNL30" s="359"/>
      <c r="LNM30" s="359"/>
      <c r="LNN30" s="359"/>
      <c r="LNO30" s="359"/>
      <c r="LNP30" s="359"/>
      <c r="LNQ30" s="359"/>
      <c r="LNR30" s="359"/>
      <c r="LNS30" s="359"/>
      <c r="LNT30" s="359"/>
      <c r="LNU30" s="359"/>
      <c r="LNV30" s="359"/>
      <c r="LNW30" s="359"/>
      <c r="LNX30" s="359"/>
      <c r="LNY30" s="359"/>
      <c r="LNZ30" s="359"/>
      <c r="LOA30" s="359"/>
      <c r="LOB30" s="359"/>
      <c r="LOC30" s="359"/>
      <c r="LOD30" s="359"/>
      <c r="LOE30" s="359"/>
      <c r="LOF30" s="359"/>
      <c r="LOG30" s="359"/>
      <c r="LOH30" s="359"/>
      <c r="LOI30" s="359"/>
      <c r="LOJ30" s="359"/>
      <c r="LOK30" s="359"/>
      <c r="LOL30" s="359"/>
      <c r="LOM30" s="359"/>
      <c r="LON30" s="359"/>
      <c r="LOO30" s="359"/>
      <c r="LOP30" s="359"/>
      <c r="LOQ30" s="359"/>
      <c r="LOR30" s="359"/>
      <c r="LOS30" s="359"/>
      <c r="LOT30" s="359"/>
      <c r="LOU30" s="359"/>
      <c r="LOV30" s="359"/>
      <c r="LOW30" s="359"/>
      <c r="LOX30" s="359"/>
      <c r="LOY30" s="359"/>
      <c r="LOZ30" s="359"/>
      <c r="LPA30" s="359"/>
      <c r="LPB30" s="359"/>
      <c r="LPC30" s="359"/>
      <c r="LPD30" s="359"/>
      <c r="LPE30" s="359"/>
      <c r="LPF30" s="359"/>
      <c r="LPG30" s="359"/>
      <c r="LPH30" s="359"/>
      <c r="LPI30" s="359"/>
      <c r="LPJ30" s="359"/>
      <c r="LPK30" s="359"/>
      <c r="LPL30" s="359"/>
      <c r="LPM30" s="359"/>
      <c r="LPN30" s="359"/>
      <c r="LPO30" s="359"/>
      <c r="LPP30" s="359"/>
      <c r="LPQ30" s="359"/>
      <c r="LPR30" s="359"/>
      <c r="LPS30" s="359"/>
      <c r="LPT30" s="359"/>
      <c r="LPU30" s="359"/>
      <c r="LPV30" s="359"/>
      <c r="LPW30" s="359"/>
      <c r="LPX30" s="359"/>
      <c r="LPY30" s="359"/>
      <c r="LPZ30" s="359"/>
      <c r="LQA30" s="359"/>
      <c r="LQB30" s="359"/>
      <c r="LQC30" s="359"/>
      <c r="LQD30" s="359"/>
      <c r="LQE30" s="359"/>
      <c r="LQF30" s="359"/>
      <c r="LQG30" s="359"/>
      <c r="LQH30" s="359"/>
      <c r="LQI30" s="359"/>
      <c r="LQJ30" s="359"/>
      <c r="LQK30" s="359"/>
      <c r="LQL30" s="359"/>
      <c r="LQM30" s="359"/>
      <c r="LQN30" s="359"/>
      <c r="LQO30" s="359"/>
      <c r="LQP30" s="359"/>
      <c r="LQQ30" s="359"/>
      <c r="LQR30" s="359"/>
      <c r="LQS30" s="359"/>
      <c r="LQT30" s="359"/>
      <c r="LQU30" s="359"/>
      <c r="LQV30" s="359"/>
      <c r="LQW30" s="359"/>
      <c r="LQX30" s="359"/>
      <c r="LQY30" s="359"/>
      <c r="LQZ30" s="359"/>
      <c r="LRA30" s="359"/>
      <c r="LRB30" s="359"/>
      <c r="LRC30" s="359"/>
      <c r="LRD30" s="359"/>
      <c r="LRE30" s="359"/>
      <c r="LRF30" s="359"/>
      <c r="LRG30" s="359"/>
      <c r="LRH30" s="359"/>
      <c r="LRI30" s="359"/>
      <c r="LRJ30" s="359"/>
      <c r="LRK30" s="359"/>
      <c r="LRL30" s="359"/>
      <c r="LRM30" s="359"/>
      <c r="LRN30" s="359"/>
      <c r="LRO30" s="359"/>
      <c r="LRP30" s="359"/>
      <c r="LRQ30" s="359"/>
      <c r="LRR30" s="359"/>
      <c r="LRS30" s="359"/>
      <c r="LRT30" s="359"/>
      <c r="LRU30" s="359"/>
      <c r="LRV30" s="359"/>
      <c r="LRW30" s="359"/>
      <c r="LRX30" s="359"/>
      <c r="LRY30" s="359"/>
      <c r="LRZ30" s="359"/>
      <c r="LSA30" s="359"/>
      <c r="LSB30" s="359"/>
      <c r="LSC30" s="359"/>
      <c r="LSD30" s="359"/>
      <c r="LSE30" s="359"/>
      <c r="LSF30" s="359"/>
      <c r="LSG30" s="359"/>
      <c r="LSH30" s="359"/>
      <c r="LSI30" s="359"/>
      <c r="LSJ30" s="359"/>
      <c r="LSK30" s="359"/>
      <c r="LSL30" s="359"/>
      <c r="LSM30" s="359"/>
      <c r="LSN30" s="359"/>
      <c r="LSO30" s="359"/>
      <c r="LSP30" s="359"/>
      <c r="LSQ30" s="359"/>
      <c r="LSR30" s="359"/>
      <c r="LSS30" s="359"/>
      <c r="LST30" s="359"/>
      <c r="LSU30" s="359"/>
      <c r="LSV30" s="359"/>
      <c r="LSW30" s="359"/>
      <c r="LSX30" s="359"/>
      <c r="LSY30" s="359"/>
      <c r="LSZ30" s="359"/>
      <c r="LTA30" s="359"/>
      <c r="LTB30" s="359"/>
      <c r="LTC30" s="359"/>
      <c r="LTD30" s="359"/>
      <c r="LTE30" s="359"/>
      <c r="LTF30" s="359"/>
      <c r="LTG30" s="359"/>
      <c r="LTH30" s="359"/>
      <c r="LTI30" s="359"/>
      <c r="LTJ30" s="359"/>
      <c r="LTK30" s="359"/>
      <c r="LTL30" s="359"/>
      <c r="LTM30" s="359"/>
      <c r="LTN30" s="359"/>
      <c r="LTO30" s="359"/>
      <c r="LTP30" s="359"/>
      <c r="LTQ30" s="359"/>
      <c r="LTR30" s="359"/>
      <c r="LTS30" s="359"/>
      <c r="LTT30" s="359"/>
      <c r="LTU30" s="359"/>
      <c r="LTV30" s="359"/>
      <c r="LTW30" s="359"/>
      <c r="LTX30" s="359"/>
      <c r="LTY30" s="359"/>
      <c r="LTZ30" s="359"/>
      <c r="LUA30" s="359"/>
      <c r="LUB30" s="359"/>
      <c r="LUC30" s="359"/>
      <c r="LUD30" s="359"/>
      <c r="LUE30" s="359"/>
      <c r="LUF30" s="359"/>
      <c r="LUG30" s="359"/>
      <c r="LUH30" s="359"/>
      <c r="LUI30" s="359"/>
      <c r="LUJ30" s="359"/>
      <c r="LUK30" s="359"/>
      <c r="LUL30" s="359"/>
      <c r="LUM30" s="359"/>
      <c r="LUN30" s="359"/>
      <c r="LUO30" s="359"/>
      <c r="LUP30" s="359"/>
      <c r="LUQ30" s="359"/>
      <c r="LUR30" s="359"/>
      <c r="LUS30" s="359"/>
      <c r="LUT30" s="359"/>
      <c r="LUU30" s="359"/>
      <c r="LUV30" s="359"/>
      <c r="LUW30" s="359"/>
      <c r="LUX30" s="359"/>
      <c r="LUY30" s="359"/>
      <c r="LUZ30" s="359"/>
      <c r="LVA30" s="359"/>
      <c r="LVB30" s="359"/>
      <c r="LVC30" s="359"/>
      <c r="LVD30" s="359"/>
      <c r="LVE30" s="359"/>
      <c r="LVF30" s="359"/>
      <c r="LVG30" s="359"/>
      <c r="LVH30" s="359"/>
      <c r="LVI30" s="359"/>
      <c r="LVJ30" s="359"/>
      <c r="LVK30" s="359"/>
      <c r="LVL30" s="359"/>
      <c r="LVM30" s="359"/>
      <c r="LVN30" s="359"/>
      <c r="LVO30" s="359"/>
      <c r="LVP30" s="359"/>
      <c r="LVQ30" s="359"/>
      <c r="LVR30" s="359"/>
      <c r="LVS30" s="359"/>
      <c r="LVT30" s="359"/>
      <c r="LVU30" s="359"/>
      <c r="LVV30" s="359"/>
      <c r="LVW30" s="359"/>
      <c r="LVX30" s="359"/>
      <c r="LVY30" s="359"/>
      <c r="LVZ30" s="359"/>
      <c r="LWA30" s="359"/>
      <c r="LWB30" s="359"/>
      <c r="LWC30" s="359"/>
      <c r="LWD30" s="359"/>
      <c r="LWE30" s="359"/>
      <c r="LWF30" s="359"/>
      <c r="LWG30" s="359"/>
      <c r="LWH30" s="359"/>
      <c r="LWI30" s="359"/>
      <c r="LWJ30" s="359"/>
      <c r="LWK30" s="359"/>
      <c r="LWL30" s="359"/>
      <c r="LWM30" s="359"/>
      <c r="LWN30" s="359"/>
      <c r="LWO30" s="359"/>
      <c r="LWP30" s="359"/>
      <c r="LWQ30" s="359"/>
      <c r="LWR30" s="359"/>
      <c r="LWS30" s="359"/>
      <c r="LWT30" s="359"/>
      <c r="LWU30" s="359"/>
      <c r="LWV30" s="359"/>
      <c r="LWW30" s="359"/>
      <c r="LWX30" s="359"/>
      <c r="LWY30" s="359"/>
      <c r="LWZ30" s="359"/>
      <c r="LXA30" s="359"/>
      <c r="LXB30" s="359"/>
      <c r="LXC30" s="359"/>
      <c r="LXD30" s="359"/>
      <c r="LXE30" s="359"/>
      <c r="LXF30" s="359"/>
      <c r="LXG30" s="359"/>
      <c r="LXH30" s="359"/>
      <c r="LXI30" s="359"/>
      <c r="LXJ30" s="359"/>
      <c r="LXK30" s="359"/>
      <c r="LXL30" s="359"/>
      <c r="LXM30" s="359"/>
      <c r="LXN30" s="359"/>
      <c r="LXO30" s="359"/>
      <c r="LXP30" s="359"/>
      <c r="LXQ30" s="359"/>
      <c r="LXR30" s="359"/>
      <c r="LXS30" s="359"/>
      <c r="LXT30" s="359"/>
      <c r="LXU30" s="359"/>
      <c r="LXV30" s="359"/>
      <c r="LXW30" s="359"/>
      <c r="LXX30" s="359"/>
      <c r="LXY30" s="359"/>
      <c r="LXZ30" s="359"/>
      <c r="LYA30" s="359"/>
      <c r="LYB30" s="359"/>
      <c r="LYC30" s="359"/>
      <c r="LYD30" s="359"/>
      <c r="LYE30" s="359"/>
      <c r="LYF30" s="359"/>
      <c r="LYG30" s="359"/>
      <c r="LYH30" s="359"/>
      <c r="LYI30" s="359"/>
      <c r="LYJ30" s="359"/>
      <c r="LYK30" s="359"/>
      <c r="LYL30" s="359"/>
      <c r="LYM30" s="359"/>
      <c r="LYN30" s="359"/>
      <c r="LYO30" s="359"/>
      <c r="LYP30" s="359"/>
      <c r="LYQ30" s="359"/>
      <c r="LYR30" s="359"/>
      <c r="LYS30" s="359"/>
      <c r="LYT30" s="359"/>
      <c r="LYU30" s="359"/>
      <c r="LYV30" s="359"/>
      <c r="LYW30" s="359"/>
      <c r="LYX30" s="359"/>
      <c r="LYY30" s="359"/>
      <c r="LYZ30" s="359"/>
      <c r="LZA30" s="359"/>
      <c r="LZB30" s="359"/>
      <c r="LZC30" s="359"/>
      <c r="LZD30" s="359"/>
      <c r="LZE30" s="359"/>
      <c r="LZF30" s="359"/>
      <c r="LZG30" s="359"/>
      <c r="LZH30" s="359"/>
      <c r="LZI30" s="359"/>
      <c r="LZJ30" s="359"/>
      <c r="LZK30" s="359"/>
      <c r="LZL30" s="359"/>
      <c r="LZM30" s="359"/>
      <c r="LZN30" s="359"/>
      <c r="LZO30" s="359"/>
      <c r="LZP30" s="359"/>
      <c r="LZQ30" s="359"/>
      <c r="LZR30" s="359"/>
      <c r="LZS30" s="359"/>
      <c r="LZT30" s="359"/>
      <c r="LZU30" s="359"/>
      <c r="LZV30" s="359"/>
      <c r="LZW30" s="359"/>
      <c r="LZX30" s="359"/>
      <c r="LZY30" s="359"/>
      <c r="LZZ30" s="359"/>
      <c r="MAA30" s="359"/>
      <c r="MAB30" s="359"/>
      <c r="MAC30" s="359"/>
      <c r="MAD30" s="359"/>
      <c r="MAE30" s="359"/>
      <c r="MAF30" s="359"/>
      <c r="MAG30" s="359"/>
      <c r="MAH30" s="359"/>
      <c r="MAI30" s="359"/>
      <c r="MAJ30" s="359"/>
      <c r="MAK30" s="359"/>
      <c r="MAL30" s="359"/>
      <c r="MAM30" s="359"/>
      <c r="MAN30" s="359"/>
      <c r="MAO30" s="359"/>
      <c r="MAP30" s="359"/>
      <c r="MAQ30" s="359"/>
      <c r="MAR30" s="359"/>
      <c r="MAS30" s="359"/>
      <c r="MAT30" s="359"/>
      <c r="MAU30" s="359"/>
      <c r="MAV30" s="359"/>
      <c r="MAW30" s="359"/>
      <c r="MAX30" s="359"/>
      <c r="MAY30" s="359"/>
      <c r="MAZ30" s="359"/>
      <c r="MBA30" s="359"/>
      <c r="MBB30" s="359"/>
      <c r="MBC30" s="359"/>
      <c r="MBD30" s="359"/>
      <c r="MBE30" s="359"/>
      <c r="MBF30" s="359"/>
      <c r="MBG30" s="359"/>
      <c r="MBH30" s="359"/>
      <c r="MBI30" s="359"/>
      <c r="MBJ30" s="359"/>
      <c r="MBK30" s="359"/>
      <c r="MBL30" s="359"/>
      <c r="MBM30" s="359"/>
      <c r="MBN30" s="359"/>
      <c r="MBO30" s="359"/>
      <c r="MBP30" s="359"/>
      <c r="MBQ30" s="359"/>
      <c r="MBR30" s="359"/>
      <c r="MBS30" s="359"/>
      <c r="MBT30" s="359"/>
      <c r="MBU30" s="359"/>
      <c r="MBV30" s="359"/>
      <c r="MBW30" s="359"/>
      <c r="MBX30" s="359"/>
      <c r="MBY30" s="359"/>
      <c r="MBZ30" s="359"/>
      <c r="MCA30" s="359"/>
      <c r="MCB30" s="359"/>
      <c r="MCC30" s="359"/>
      <c r="MCD30" s="359"/>
      <c r="MCE30" s="359"/>
      <c r="MCF30" s="359"/>
      <c r="MCG30" s="359"/>
      <c r="MCH30" s="359"/>
      <c r="MCI30" s="359"/>
      <c r="MCJ30" s="359"/>
      <c r="MCK30" s="359"/>
      <c r="MCL30" s="359"/>
      <c r="MCM30" s="359"/>
      <c r="MCN30" s="359"/>
      <c r="MCO30" s="359"/>
      <c r="MCP30" s="359"/>
      <c r="MCQ30" s="359"/>
      <c r="MCR30" s="359"/>
      <c r="MCS30" s="359"/>
      <c r="MCT30" s="359"/>
      <c r="MCU30" s="359"/>
      <c r="MCV30" s="359"/>
      <c r="MCW30" s="359"/>
      <c r="MCX30" s="359"/>
      <c r="MCY30" s="359"/>
      <c r="MCZ30" s="359"/>
      <c r="MDA30" s="359"/>
      <c r="MDB30" s="359"/>
      <c r="MDC30" s="359"/>
      <c r="MDD30" s="359"/>
      <c r="MDE30" s="359"/>
      <c r="MDF30" s="359"/>
      <c r="MDG30" s="359"/>
      <c r="MDH30" s="359"/>
      <c r="MDI30" s="359"/>
      <c r="MDJ30" s="359"/>
      <c r="MDK30" s="359"/>
      <c r="MDL30" s="359"/>
      <c r="MDM30" s="359"/>
      <c r="MDN30" s="359"/>
      <c r="MDO30" s="359"/>
      <c r="MDP30" s="359"/>
      <c r="MDQ30" s="359"/>
      <c r="MDR30" s="359"/>
      <c r="MDS30" s="359"/>
      <c r="MDT30" s="359"/>
      <c r="MDU30" s="359"/>
      <c r="MDV30" s="359"/>
      <c r="MDW30" s="359"/>
      <c r="MDX30" s="359"/>
      <c r="MDY30" s="359"/>
      <c r="MDZ30" s="359"/>
      <c r="MEA30" s="359"/>
      <c r="MEB30" s="359"/>
      <c r="MEC30" s="359"/>
      <c r="MED30" s="359"/>
      <c r="MEE30" s="359"/>
      <c r="MEF30" s="359"/>
      <c r="MEG30" s="359"/>
      <c r="MEH30" s="359"/>
      <c r="MEI30" s="359"/>
      <c r="MEJ30" s="359"/>
      <c r="MEK30" s="359"/>
      <c r="MEL30" s="359"/>
      <c r="MEM30" s="359"/>
      <c r="MEN30" s="359"/>
      <c r="MEO30" s="359"/>
      <c r="MEP30" s="359"/>
      <c r="MEQ30" s="359"/>
      <c r="MER30" s="359"/>
      <c r="MES30" s="359"/>
      <c r="MET30" s="359"/>
      <c r="MEU30" s="359"/>
      <c r="MEV30" s="359"/>
      <c r="MEW30" s="359"/>
      <c r="MEX30" s="359"/>
      <c r="MEY30" s="359"/>
      <c r="MEZ30" s="359"/>
      <c r="MFA30" s="359"/>
      <c r="MFB30" s="359"/>
      <c r="MFC30" s="359"/>
      <c r="MFD30" s="359"/>
      <c r="MFE30" s="359"/>
      <c r="MFF30" s="359"/>
      <c r="MFG30" s="359"/>
      <c r="MFH30" s="359"/>
      <c r="MFI30" s="359"/>
      <c r="MFJ30" s="359"/>
      <c r="MFK30" s="359"/>
      <c r="MFL30" s="359"/>
      <c r="MFM30" s="359"/>
      <c r="MFN30" s="359"/>
      <c r="MFO30" s="359"/>
      <c r="MFP30" s="359"/>
      <c r="MFQ30" s="359"/>
      <c r="MFR30" s="359"/>
      <c r="MFS30" s="359"/>
      <c r="MFT30" s="359"/>
      <c r="MFU30" s="359"/>
      <c r="MFV30" s="359"/>
      <c r="MFW30" s="359"/>
      <c r="MFX30" s="359"/>
      <c r="MFY30" s="359"/>
      <c r="MFZ30" s="359"/>
      <c r="MGA30" s="359"/>
      <c r="MGB30" s="359"/>
      <c r="MGC30" s="359"/>
      <c r="MGD30" s="359"/>
      <c r="MGE30" s="359"/>
      <c r="MGF30" s="359"/>
      <c r="MGG30" s="359"/>
      <c r="MGH30" s="359"/>
      <c r="MGI30" s="359"/>
      <c r="MGJ30" s="359"/>
      <c r="MGK30" s="359"/>
      <c r="MGL30" s="359"/>
      <c r="MGM30" s="359"/>
      <c r="MGN30" s="359"/>
      <c r="MGO30" s="359"/>
      <c r="MGP30" s="359"/>
      <c r="MGQ30" s="359"/>
      <c r="MGR30" s="359"/>
      <c r="MGS30" s="359"/>
      <c r="MGT30" s="359"/>
      <c r="MGU30" s="359"/>
      <c r="MGV30" s="359"/>
      <c r="MGW30" s="359"/>
      <c r="MGX30" s="359"/>
      <c r="MGY30" s="359"/>
      <c r="MGZ30" s="359"/>
      <c r="MHA30" s="359"/>
      <c r="MHB30" s="359"/>
      <c r="MHC30" s="359"/>
      <c r="MHD30" s="359"/>
      <c r="MHE30" s="359"/>
      <c r="MHF30" s="359"/>
      <c r="MHG30" s="359"/>
      <c r="MHH30" s="359"/>
      <c r="MHI30" s="359"/>
      <c r="MHJ30" s="359"/>
      <c r="MHK30" s="359"/>
      <c r="MHL30" s="359"/>
      <c r="MHM30" s="359"/>
      <c r="MHN30" s="359"/>
      <c r="MHO30" s="359"/>
      <c r="MHP30" s="359"/>
      <c r="MHQ30" s="359"/>
      <c r="MHR30" s="359"/>
      <c r="MHS30" s="359"/>
      <c r="MHT30" s="359"/>
      <c r="MHU30" s="359"/>
      <c r="MHV30" s="359"/>
      <c r="MHW30" s="359"/>
      <c r="MHX30" s="359"/>
      <c r="MHY30" s="359"/>
      <c r="MHZ30" s="359"/>
      <c r="MIA30" s="359"/>
      <c r="MIB30" s="359"/>
      <c r="MIC30" s="359"/>
      <c r="MID30" s="359"/>
      <c r="MIE30" s="359"/>
      <c r="MIF30" s="359"/>
      <c r="MIG30" s="359"/>
      <c r="MIH30" s="359"/>
      <c r="MII30" s="359"/>
      <c r="MIJ30" s="359"/>
      <c r="MIK30" s="359"/>
      <c r="MIL30" s="359"/>
      <c r="MIM30" s="359"/>
      <c r="MIN30" s="359"/>
      <c r="MIO30" s="359"/>
      <c r="MIP30" s="359"/>
      <c r="MIQ30" s="359"/>
      <c r="MIR30" s="359"/>
      <c r="MIS30" s="359"/>
      <c r="MIT30" s="359"/>
      <c r="MIU30" s="359"/>
      <c r="MIV30" s="359"/>
      <c r="MIW30" s="359"/>
      <c r="MIX30" s="359"/>
      <c r="MIY30" s="359"/>
      <c r="MIZ30" s="359"/>
      <c r="MJA30" s="359"/>
      <c r="MJB30" s="359"/>
      <c r="MJC30" s="359"/>
      <c r="MJD30" s="359"/>
      <c r="MJE30" s="359"/>
      <c r="MJF30" s="359"/>
      <c r="MJG30" s="359"/>
      <c r="MJH30" s="359"/>
      <c r="MJI30" s="359"/>
      <c r="MJJ30" s="359"/>
      <c r="MJK30" s="359"/>
      <c r="MJL30" s="359"/>
      <c r="MJM30" s="359"/>
      <c r="MJN30" s="359"/>
      <c r="MJO30" s="359"/>
      <c r="MJP30" s="359"/>
      <c r="MJQ30" s="359"/>
      <c r="MJR30" s="359"/>
      <c r="MJS30" s="359"/>
      <c r="MJT30" s="359"/>
      <c r="MJU30" s="359"/>
      <c r="MJV30" s="359"/>
      <c r="MJW30" s="359"/>
      <c r="MJX30" s="359"/>
      <c r="MJY30" s="359"/>
      <c r="MJZ30" s="359"/>
      <c r="MKA30" s="359"/>
      <c r="MKB30" s="359"/>
      <c r="MKC30" s="359"/>
      <c r="MKD30" s="359"/>
      <c r="MKE30" s="359"/>
      <c r="MKF30" s="359"/>
      <c r="MKG30" s="359"/>
      <c r="MKH30" s="359"/>
      <c r="MKI30" s="359"/>
      <c r="MKJ30" s="359"/>
      <c r="MKK30" s="359"/>
      <c r="MKL30" s="359"/>
      <c r="MKM30" s="359"/>
      <c r="MKN30" s="359"/>
      <c r="MKO30" s="359"/>
      <c r="MKP30" s="359"/>
      <c r="MKQ30" s="359"/>
      <c r="MKR30" s="359"/>
      <c r="MKS30" s="359"/>
      <c r="MKT30" s="359"/>
      <c r="MKU30" s="359"/>
      <c r="MKV30" s="359"/>
      <c r="MKW30" s="359"/>
      <c r="MKX30" s="359"/>
      <c r="MKY30" s="359"/>
      <c r="MKZ30" s="359"/>
      <c r="MLA30" s="359"/>
      <c r="MLB30" s="359"/>
      <c r="MLC30" s="359"/>
      <c r="MLD30" s="359"/>
      <c r="MLE30" s="359"/>
      <c r="MLF30" s="359"/>
      <c r="MLG30" s="359"/>
      <c r="MLH30" s="359"/>
      <c r="MLI30" s="359"/>
      <c r="MLJ30" s="359"/>
      <c r="MLK30" s="359"/>
      <c r="MLL30" s="359"/>
      <c r="MLM30" s="359"/>
      <c r="MLN30" s="359"/>
      <c r="MLO30" s="359"/>
      <c r="MLP30" s="359"/>
      <c r="MLQ30" s="359"/>
      <c r="MLR30" s="359"/>
      <c r="MLS30" s="359"/>
      <c r="MLT30" s="359"/>
      <c r="MLU30" s="359"/>
      <c r="MLV30" s="359"/>
      <c r="MLW30" s="359"/>
      <c r="MLX30" s="359"/>
      <c r="MLY30" s="359"/>
      <c r="MLZ30" s="359"/>
      <c r="MMA30" s="359"/>
      <c r="MMB30" s="359"/>
      <c r="MMC30" s="359"/>
      <c r="MMD30" s="359"/>
      <c r="MME30" s="359"/>
      <c r="MMF30" s="359"/>
      <c r="MMG30" s="359"/>
      <c r="MMH30" s="359"/>
      <c r="MMI30" s="359"/>
      <c r="MMJ30" s="359"/>
      <c r="MMK30" s="359"/>
      <c r="MML30" s="359"/>
      <c r="MMM30" s="359"/>
      <c r="MMN30" s="359"/>
      <c r="MMO30" s="359"/>
      <c r="MMP30" s="359"/>
      <c r="MMQ30" s="359"/>
      <c r="MMR30" s="359"/>
      <c r="MMS30" s="359"/>
      <c r="MMT30" s="359"/>
      <c r="MMU30" s="359"/>
      <c r="MMV30" s="359"/>
      <c r="MMW30" s="359"/>
      <c r="MMX30" s="359"/>
      <c r="MMY30" s="359"/>
      <c r="MMZ30" s="359"/>
      <c r="MNA30" s="359"/>
      <c r="MNB30" s="359"/>
      <c r="MNC30" s="359"/>
      <c r="MND30" s="359"/>
      <c r="MNE30" s="359"/>
      <c r="MNF30" s="359"/>
      <c r="MNG30" s="359"/>
      <c r="MNH30" s="359"/>
      <c r="MNI30" s="359"/>
      <c r="MNJ30" s="359"/>
      <c r="MNK30" s="359"/>
      <c r="MNL30" s="359"/>
      <c r="MNM30" s="359"/>
      <c r="MNN30" s="359"/>
      <c r="MNO30" s="359"/>
      <c r="MNP30" s="359"/>
      <c r="MNQ30" s="359"/>
      <c r="MNR30" s="359"/>
      <c r="MNS30" s="359"/>
      <c r="MNT30" s="359"/>
      <c r="MNU30" s="359"/>
      <c r="MNV30" s="359"/>
      <c r="MNW30" s="359"/>
      <c r="MNX30" s="359"/>
      <c r="MNY30" s="359"/>
      <c r="MNZ30" s="359"/>
      <c r="MOA30" s="359"/>
      <c r="MOB30" s="359"/>
      <c r="MOC30" s="359"/>
      <c r="MOD30" s="359"/>
      <c r="MOE30" s="359"/>
      <c r="MOF30" s="359"/>
      <c r="MOG30" s="359"/>
      <c r="MOH30" s="359"/>
      <c r="MOI30" s="359"/>
      <c r="MOJ30" s="359"/>
      <c r="MOK30" s="359"/>
      <c r="MOL30" s="359"/>
      <c r="MOM30" s="359"/>
      <c r="MON30" s="359"/>
      <c r="MOO30" s="359"/>
      <c r="MOP30" s="359"/>
      <c r="MOQ30" s="359"/>
      <c r="MOR30" s="359"/>
      <c r="MOS30" s="359"/>
      <c r="MOT30" s="359"/>
      <c r="MOU30" s="359"/>
      <c r="MOV30" s="359"/>
      <c r="MOW30" s="359"/>
      <c r="MOX30" s="359"/>
      <c r="MOY30" s="359"/>
      <c r="MOZ30" s="359"/>
      <c r="MPA30" s="359"/>
      <c r="MPB30" s="359"/>
      <c r="MPC30" s="359"/>
      <c r="MPD30" s="359"/>
      <c r="MPE30" s="359"/>
      <c r="MPF30" s="359"/>
      <c r="MPG30" s="359"/>
      <c r="MPH30" s="359"/>
      <c r="MPI30" s="359"/>
      <c r="MPJ30" s="359"/>
      <c r="MPK30" s="359"/>
      <c r="MPL30" s="359"/>
      <c r="MPM30" s="359"/>
      <c r="MPN30" s="359"/>
      <c r="MPO30" s="359"/>
      <c r="MPP30" s="359"/>
      <c r="MPQ30" s="359"/>
      <c r="MPR30" s="359"/>
      <c r="MPS30" s="359"/>
      <c r="MPT30" s="359"/>
      <c r="MPU30" s="359"/>
      <c r="MPV30" s="359"/>
      <c r="MPW30" s="359"/>
      <c r="MPX30" s="359"/>
      <c r="MPY30" s="359"/>
      <c r="MPZ30" s="359"/>
      <c r="MQA30" s="359"/>
      <c r="MQB30" s="359"/>
      <c r="MQC30" s="359"/>
      <c r="MQD30" s="359"/>
      <c r="MQE30" s="359"/>
      <c r="MQF30" s="359"/>
      <c r="MQG30" s="359"/>
      <c r="MQH30" s="359"/>
      <c r="MQI30" s="359"/>
      <c r="MQJ30" s="359"/>
      <c r="MQK30" s="359"/>
      <c r="MQL30" s="359"/>
      <c r="MQM30" s="359"/>
      <c r="MQN30" s="359"/>
      <c r="MQO30" s="359"/>
      <c r="MQP30" s="359"/>
      <c r="MQQ30" s="359"/>
      <c r="MQR30" s="359"/>
      <c r="MQS30" s="359"/>
      <c r="MQT30" s="359"/>
      <c r="MQU30" s="359"/>
      <c r="MQV30" s="359"/>
      <c r="MQW30" s="359"/>
      <c r="MQX30" s="359"/>
      <c r="MQY30" s="359"/>
      <c r="MQZ30" s="359"/>
      <c r="MRA30" s="359"/>
      <c r="MRB30" s="359"/>
      <c r="MRC30" s="359"/>
      <c r="MRD30" s="359"/>
      <c r="MRE30" s="359"/>
      <c r="MRF30" s="359"/>
      <c r="MRG30" s="359"/>
      <c r="MRH30" s="359"/>
      <c r="MRI30" s="359"/>
      <c r="MRJ30" s="359"/>
      <c r="MRK30" s="359"/>
      <c r="MRL30" s="359"/>
      <c r="MRM30" s="359"/>
      <c r="MRN30" s="359"/>
      <c r="MRO30" s="359"/>
      <c r="MRP30" s="359"/>
      <c r="MRQ30" s="359"/>
      <c r="MRR30" s="359"/>
      <c r="MRS30" s="359"/>
      <c r="MRT30" s="359"/>
      <c r="MRU30" s="359"/>
      <c r="MRV30" s="359"/>
      <c r="MRW30" s="359"/>
      <c r="MRX30" s="359"/>
      <c r="MRY30" s="359"/>
      <c r="MRZ30" s="359"/>
      <c r="MSA30" s="359"/>
      <c r="MSB30" s="359"/>
      <c r="MSC30" s="359"/>
      <c r="MSD30" s="359"/>
      <c r="MSE30" s="359"/>
      <c r="MSF30" s="359"/>
      <c r="MSG30" s="359"/>
      <c r="MSH30" s="359"/>
      <c r="MSI30" s="359"/>
      <c r="MSJ30" s="359"/>
      <c r="MSK30" s="359"/>
      <c r="MSL30" s="359"/>
      <c r="MSM30" s="359"/>
      <c r="MSN30" s="359"/>
      <c r="MSO30" s="359"/>
      <c r="MSP30" s="359"/>
      <c r="MSQ30" s="359"/>
      <c r="MSR30" s="359"/>
      <c r="MSS30" s="359"/>
      <c r="MST30" s="359"/>
      <c r="MSU30" s="359"/>
      <c r="MSV30" s="359"/>
      <c r="MSW30" s="359"/>
      <c r="MSX30" s="359"/>
      <c r="MSY30" s="359"/>
      <c r="MSZ30" s="359"/>
      <c r="MTA30" s="359"/>
      <c r="MTB30" s="359"/>
      <c r="MTC30" s="359"/>
      <c r="MTD30" s="359"/>
      <c r="MTE30" s="359"/>
      <c r="MTF30" s="359"/>
      <c r="MTG30" s="359"/>
      <c r="MTH30" s="359"/>
      <c r="MTI30" s="359"/>
      <c r="MTJ30" s="359"/>
      <c r="MTK30" s="359"/>
      <c r="MTL30" s="359"/>
      <c r="MTM30" s="359"/>
      <c r="MTN30" s="359"/>
      <c r="MTO30" s="359"/>
      <c r="MTP30" s="359"/>
      <c r="MTQ30" s="359"/>
      <c r="MTR30" s="359"/>
      <c r="MTS30" s="359"/>
      <c r="MTT30" s="359"/>
      <c r="MTU30" s="359"/>
      <c r="MTV30" s="359"/>
      <c r="MTW30" s="359"/>
      <c r="MTX30" s="359"/>
      <c r="MTY30" s="359"/>
      <c r="MTZ30" s="359"/>
      <c r="MUA30" s="359"/>
      <c r="MUB30" s="359"/>
      <c r="MUC30" s="359"/>
      <c r="MUD30" s="359"/>
      <c r="MUE30" s="359"/>
      <c r="MUF30" s="359"/>
      <c r="MUG30" s="359"/>
      <c r="MUH30" s="359"/>
      <c r="MUI30" s="359"/>
      <c r="MUJ30" s="359"/>
      <c r="MUK30" s="359"/>
      <c r="MUL30" s="359"/>
      <c r="MUM30" s="359"/>
      <c r="MUN30" s="359"/>
      <c r="MUO30" s="359"/>
      <c r="MUP30" s="359"/>
      <c r="MUQ30" s="359"/>
      <c r="MUR30" s="359"/>
      <c r="MUS30" s="359"/>
      <c r="MUT30" s="359"/>
      <c r="MUU30" s="359"/>
      <c r="MUV30" s="359"/>
      <c r="MUW30" s="359"/>
      <c r="MUX30" s="359"/>
      <c r="MUY30" s="359"/>
      <c r="MUZ30" s="359"/>
      <c r="MVA30" s="359"/>
      <c r="MVB30" s="359"/>
      <c r="MVC30" s="359"/>
      <c r="MVD30" s="359"/>
      <c r="MVE30" s="359"/>
      <c r="MVF30" s="359"/>
      <c r="MVG30" s="359"/>
      <c r="MVH30" s="359"/>
      <c r="MVI30" s="359"/>
      <c r="MVJ30" s="359"/>
      <c r="MVK30" s="359"/>
      <c r="MVL30" s="359"/>
      <c r="MVM30" s="359"/>
      <c r="MVN30" s="359"/>
      <c r="MVO30" s="359"/>
      <c r="MVP30" s="359"/>
      <c r="MVQ30" s="359"/>
      <c r="MVR30" s="359"/>
      <c r="MVS30" s="359"/>
      <c r="MVT30" s="359"/>
      <c r="MVU30" s="359"/>
      <c r="MVV30" s="359"/>
      <c r="MVW30" s="359"/>
      <c r="MVX30" s="359"/>
      <c r="MVY30" s="359"/>
      <c r="MVZ30" s="359"/>
      <c r="MWA30" s="359"/>
      <c r="MWB30" s="359"/>
      <c r="MWC30" s="359"/>
      <c r="MWD30" s="359"/>
      <c r="MWE30" s="359"/>
      <c r="MWF30" s="359"/>
      <c r="MWG30" s="359"/>
      <c r="MWH30" s="359"/>
      <c r="MWI30" s="359"/>
      <c r="MWJ30" s="359"/>
      <c r="MWK30" s="359"/>
      <c r="MWL30" s="359"/>
      <c r="MWM30" s="359"/>
      <c r="MWN30" s="359"/>
      <c r="MWO30" s="359"/>
      <c r="MWP30" s="359"/>
      <c r="MWQ30" s="359"/>
      <c r="MWR30" s="359"/>
      <c r="MWS30" s="359"/>
      <c r="MWT30" s="359"/>
      <c r="MWU30" s="359"/>
      <c r="MWV30" s="359"/>
      <c r="MWW30" s="359"/>
      <c r="MWX30" s="359"/>
      <c r="MWY30" s="359"/>
      <c r="MWZ30" s="359"/>
      <c r="MXA30" s="359"/>
      <c r="MXB30" s="359"/>
      <c r="MXC30" s="359"/>
      <c r="MXD30" s="359"/>
      <c r="MXE30" s="359"/>
      <c r="MXF30" s="359"/>
      <c r="MXG30" s="359"/>
      <c r="MXH30" s="359"/>
      <c r="MXI30" s="359"/>
      <c r="MXJ30" s="359"/>
      <c r="MXK30" s="359"/>
      <c r="MXL30" s="359"/>
      <c r="MXM30" s="359"/>
      <c r="MXN30" s="359"/>
      <c r="MXO30" s="359"/>
      <c r="MXP30" s="359"/>
      <c r="MXQ30" s="359"/>
      <c r="MXR30" s="359"/>
      <c r="MXS30" s="359"/>
      <c r="MXT30" s="359"/>
      <c r="MXU30" s="359"/>
      <c r="MXV30" s="359"/>
      <c r="MXW30" s="359"/>
      <c r="MXX30" s="359"/>
      <c r="MXY30" s="359"/>
      <c r="MXZ30" s="359"/>
      <c r="MYA30" s="359"/>
      <c r="MYB30" s="359"/>
      <c r="MYC30" s="359"/>
      <c r="MYD30" s="359"/>
      <c r="MYE30" s="359"/>
      <c r="MYF30" s="359"/>
      <c r="MYG30" s="359"/>
      <c r="MYH30" s="359"/>
      <c r="MYI30" s="359"/>
      <c r="MYJ30" s="359"/>
      <c r="MYK30" s="359"/>
      <c r="MYL30" s="359"/>
      <c r="MYM30" s="359"/>
      <c r="MYN30" s="359"/>
      <c r="MYO30" s="359"/>
      <c r="MYP30" s="359"/>
      <c r="MYQ30" s="359"/>
      <c r="MYR30" s="359"/>
      <c r="MYS30" s="359"/>
      <c r="MYT30" s="359"/>
      <c r="MYU30" s="359"/>
      <c r="MYV30" s="359"/>
      <c r="MYW30" s="359"/>
      <c r="MYX30" s="359"/>
      <c r="MYY30" s="359"/>
      <c r="MYZ30" s="359"/>
      <c r="MZA30" s="359"/>
      <c r="MZB30" s="359"/>
      <c r="MZC30" s="359"/>
      <c r="MZD30" s="359"/>
      <c r="MZE30" s="359"/>
      <c r="MZF30" s="359"/>
      <c r="MZG30" s="359"/>
      <c r="MZH30" s="359"/>
      <c r="MZI30" s="359"/>
      <c r="MZJ30" s="359"/>
      <c r="MZK30" s="359"/>
      <c r="MZL30" s="359"/>
      <c r="MZM30" s="359"/>
      <c r="MZN30" s="359"/>
      <c r="MZO30" s="359"/>
      <c r="MZP30" s="359"/>
      <c r="MZQ30" s="359"/>
      <c r="MZR30" s="359"/>
      <c r="MZS30" s="359"/>
      <c r="MZT30" s="359"/>
      <c r="MZU30" s="359"/>
      <c r="MZV30" s="359"/>
      <c r="MZW30" s="359"/>
      <c r="MZX30" s="359"/>
      <c r="MZY30" s="359"/>
      <c r="MZZ30" s="359"/>
      <c r="NAA30" s="359"/>
      <c r="NAB30" s="359"/>
      <c r="NAC30" s="359"/>
      <c r="NAD30" s="359"/>
      <c r="NAE30" s="359"/>
      <c r="NAF30" s="359"/>
      <c r="NAG30" s="359"/>
      <c r="NAH30" s="359"/>
      <c r="NAI30" s="359"/>
      <c r="NAJ30" s="359"/>
      <c r="NAK30" s="359"/>
      <c r="NAL30" s="359"/>
      <c r="NAM30" s="359"/>
      <c r="NAN30" s="359"/>
      <c r="NAO30" s="359"/>
      <c r="NAP30" s="359"/>
      <c r="NAQ30" s="359"/>
      <c r="NAR30" s="359"/>
      <c r="NAS30" s="359"/>
      <c r="NAT30" s="359"/>
      <c r="NAU30" s="359"/>
      <c r="NAV30" s="359"/>
      <c r="NAW30" s="359"/>
      <c r="NAX30" s="359"/>
      <c r="NAY30" s="359"/>
      <c r="NAZ30" s="359"/>
      <c r="NBA30" s="359"/>
      <c r="NBB30" s="359"/>
      <c r="NBC30" s="359"/>
      <c r="NBD30" s="359"/>
      <c r="NBE30" s="359"/>
      <c r="NBF30" s="359"/>
      <c r="NBG30" s="359"/>
      <c r="NBH30" s="359"/>
      <c r="NBI30" s="359"/>
      <c r="NBJ30" s="359"/>
      <c r="NBK30" s="359"/>
      <c r="NBL30" s="359"/>
      <c r="NBM30" s="359"/>
      <c r="NBN30" s="359"/>
      <c r="NBO30" s="359"/>
      <c r="NBP30" s="359"/>
      <c r="NBQ30" s="359"/>
      <c r="NBR30" s="359"/>
      <c r="NBS30" s="359"/>
      <c r="NBT30" s="359"/>
      <c r="NBU30" s="359"/>
      <c r="NBV30" s="359"/>
      <c r="NBW30" s="359"/>
      <c r="NBX30" s="359"/>
      <c r="NBY30" s="359"/>
      <c r="NBZ30" s="359"/>
      <c r="NCA30" s="359"/>
      <c r="NCB30" s="359"/>
      <c r="NCC30" s="359"/>
      <c r="NCD30" s="359"/>
      <c r="NCE30" s="359"/>
      <c r="NCF30" s="359"/>
      <c r="NCG30" s="359"/>
      <c r="NCH30" s="359"/>
      <c r="NCI30" s="359"/>
      <c r="NCJ30" s="359"/>
      <c r="NCK30" s="359"/>
      <c r="NCL30" s="359"/>
      <c r="NCM30" s="359"/>
      <c r="NCN30" s="359"/>
      <c r="NCO30" s="359"/>
      <c r="NCP30" s="359"/>
      <c r="NCQ30" s="359"/>
      <c r="NCR30" s="359"/>
      <c r="NCS30" s="359"/>
      <c r="NCT30" s="359"/>
      <c r="NCU30" s="359"/>
      <c r="NCV30" s="359"/>
      <c r="NCW30" s="359"/>
      <c r="NCX30" s="359"/>
      <c r="NCY30" s="359"/>
      <c r="NCZ30" s="359"/>
      <c r="NDA30" s="359"/>
      <c r="NDB30" s="359"/>
      <c r="NDC30" s="359"/>
      <c r="NDD30" s="359"/>
      <c r="NDE30" s="359"/>
      <c r="NDF30" s="359"/>
      <c r="NDG30" s="359"/>
      <c r="NDH30" s="359"/>
      <c r="NDI30" s="359"/>
      <c r="NDJ30" s="359"/>
      <c r="NDK30" s="359"/>
      <c r="NDL30" s="359"/>
      <c r="NDM30" s="359"/>
      <c r="NDN30" s="359"/>
      <c r="NDO30" s="359"/>
      <c r="NDP30" s="359"/>
      <c r="NDQ30" s="359"/>
      <c r="NDR30" s="359"/>
      <c r="NDS30" s="359"/>
      <c r="NDT30" s="359"/>
      <c r="NDU30" s="359"/>
      <c r="NDV30" s="359"/>
      <c r="NDW30" s="359"/>
      <c r="NDX30" s="359"/>
      <c r="NDY30" s="359"/>
      <c r="NDZ30" s="359"/>
      <c r="NEA30" s="359"/>
      <c r="NEB30" s="359"/>
      <c r="NEC30" s="359"/>
      <c r="NED30" s="359"/>
      <c r="NEE30" s="359"/>
      <c r="NEF30" s="359"/>
      <c r="NEG30" s="359"/>
      <c r="NEH30" s="359"/>
      <c r="NEI30" s="359"/>
      <c r="NEJ30" s="359"/>
      <c r="NEK30" s="359"/>
      <c r="NEL30" s="359"/>
      <c r="NEM30" s="359"/>
      <c r="NEN30" s="359"/>
      <c r="NEO30" s="359"/>
      <c r="NEP30" s="359"/>
      <c r="NEQ30" s="359"/>
      <c r="NER30" s="359"/>
      <c r="NES30" s="359"/>
      <c r="NET30" s="359"/>
      <c r="NEU30" s="359"/>
      <c r="NEV30" s="359"/>
      <c r="NEW30" s="359"/>
      <c r="NEX30" s="359"/>
      <c r="NEY30" s="359"/>
      <c r="NEZ30" s="359"/>
      <c r="NFA30" s="359"/>
      <c r="NFB30" s="359"/>
      <c r="NFC30" s="359"/>
      <c r="NFD30" s="359"/>
      <c r="NFE30" s="359"/>
      <c r="NFF30" s="359"/>
      <c r="NFG30" s="359"/>
      <c r="NFH30" s="359"/>
      <c r="NFI30" s="359"/>
      <c r="NFJ30" s="359"/>
      <c r="NFK30" s="359"/>
      <c r="NFL30" s="359"/>
      <c r="NFM30" s="359"/>
      <c r="NFN30" s="359"/>
      <c r="NFO30" s="359"/>
      <c r="NFP30" s="359"/>
      <c r="NFQ30" s="359"/>
      <c r="NFR30" s="359"/>
      <c r="NFS30" s="359"/>
      <c r="NFT30" s="359"/>
      <c r="NFU30" s="359"/>
      <c r="NFV30" s="359"/>
      <c r="NFW30" s="359"/>
      <c r="NFX30" s="359"/>
      <c r="NFY30" s="359"/>
      <c r="NFZ30" s="359"/>
      <c r="NGA30" s="359"/>
      <c r="NGB30" s="359"/>
      <c r="NGC30" s="359"/>
      <c r="NGD30" s="359"/>
      <c r="NGE30" s="359"/>
      <c r="NGF30" s="359"/>
      <c r="NGG30" s="359"/>
      <c r="NGH30" s="359"/>
      <c r="NGI30" s="359"/>
      <c r="NGJ30" s="359"/>
      <c r="NGK30" s="359"/>
      <c r="NGL30" s="359"/>
      <c r="NGM30" s="359"/>
      <c r="NGN30" s="359"/>
      <c r="NGO30" s="359"/>
      <c r="NGP30" s="359"/>
      <c r="NGQ30" s="359"/>
      <c r="NGR30" s="359"/>
      <c r="NGS30" s="359"/>
      <c r="NGT30" s="359"/>
      <c r="NGU30" s="359"/>
      <c r="NGV30" s="359"/>
      <c r="NGW30" s="359"/>
      <c r="NGX30" s="359"/>
      <c r="NGY30" s="359"/>
      <c r="NGZ30" s="359"/>
      <c r="NHA30" s="359"/>
      <c r="NHB30" s="359"/>
      <c r="NHC30" s="359"/>
      <c r="NHD30" s="359"/>
      <c r="NHE30" s="359"/>
      <c r="NHF30" s="359"/>
      <c r="NHG30" s="359"/>
      <c r="NHH30" s="359"/>
      <c r="NHI30" s="359"/>
      <c r="NHJ30" s="359"/>
      <c r="NHK30" s="359"/>
      <c r="NHL30" s="359"/>
      <c r="NHM30" s="359"/>
      <c r="NHN30" s="359"/>
      <c r="NHO30" s="359"/>
      <c r="NHP30" s="359"/>
      <c r="NHQ30" s="359"/>
      <c r="NHR30" s="359"/>
      <c r="NHS30" s="359"/>
      <c r="NHT30" s="359"/>
      <c r="NHU30" s="359"/>
      <c r="NHV30" s="359"/>
      <c r="NHW30" s="359"/>
      <c r="NHX30" s="359"/>
      <c r="NHY30" s="359"/>
      <c r="NHZ30" s="359"/>
      <c r="NIA30" s="359"/>
      <c r="NIB30" s="359"/>
      <c r="NIC30" s="359"/>
      <c r="NID30" s="359"/>
      <c r="NIE30" s="359"/>
      <c r="NIF30" s="359"/>
      <c r="NIG30" s="359"/>
      <c r="NIH30" s="359"/>
      <c r="NII30" s="359"/>
      <c r="NIJ30" s="359"/>
      <c r="NIK30" s="359"/>
      <c r="NIL30" s="359"/>
      <c r="NIM30" s="359"/>
      <c r="NIN30" s="359"/>
      <c r="NIO30" s="359"/>
      <c r="NIP30" s="359"/>
      <c r="NIQ30" s="359"/>
      <c r="NIR30" s="359"/>
      <c r="NIS30" s="359"/>
      <c r="NIT30" s="359"/>
      <c r="NIU30" s="359"/>
      <c r="NIV30" s="359"/>
      <c r="NIW30" s="359"/>
      <c r="NIX30" s="359"/>
      <c r="NIY30" s="359"/>
      <c r="NIZ30" s="359"/>
      <c r="NJA30" s="359"/>
      <c r="NJB30" s="359"/>
      <c r="NJC30" s="359"/>
      <c r="NJD30" s="359"/>
      <c r="NJE30" s="359"/>
      <c r="NJF30" s="359"/>
      <c r="NJG30" s="359"/>
      <c r="NJH30" s="359"/>
      <c r="NJI30" s="359"/>
      <c r="NJJ30" s="359"/>
      <c r="NJK30" s="359"/>
      <c r="NJL30" s="359"/>
      <c r="NJM30" s="359"/>
      <c r="NJN30" s="359"/>
      <c r="NJO30" s="359"/>
      <c r="NJP30" s="359"/>
      <c r="NJQ30" s="359"/>
      <c r="NJR30" s="359"/>
      <c r="NJS30" s="359"/>
      <c r="NJT30" s="359"/>
      <c r="NJU30" s="359"/>
      <c r="NJV30" s="359"/>
      <c r="NJW30" s="359"/>
      <c r="NJX30" s="359"/>
      <c r="NJY30" s="359"/>
      <c r="NJZ30" s="359"/>
      <c r="NKA30" s="359"/>
      <c r="NKB30" s="359"/>
      <c r="NKC30" s="359"/>
      <c r="NKD30" s="359"/>
      <c r="NKE30" s="359"/>
      <c r="NKF30" s="359"/>
      <c r="NKG30" s="359"/>
      <c r="NKH30" s="359"/>
      <c r="NKI30" s="359"/>
      <c r="NKJ30" s="359"/>
      <c r="NKK30" s="359"/>
      <c r="NKL30" s="359"/>
      <c r="NKM30" s="359"/>
      <c r="NKN30" s="359"/>
      <c r="NKO30" s="359"/>
      <c r="NKP30" s="359"/>
      <c r="NKQ30" s="359"/>
      <c r="NKR30" s="359"/>
      <c r="NKS30" s="359"/>
      <c r="NKT30" s="359"/>
      <c r="NKU30" s="359"/>
      <c r="NKV30" s="359"/>
      <c r="NKW30" s="359"/>
      <c r="NKX30" s="359"/>
      <c r="NKY30" s="359"/>
      <c r="NKZ30" s="359"/>
      <c r="NLA30" s="359"/>
      <c r="NLB30" s="359"/>
      <c r="NLC30" s="359"/>
      <c r="NLD30" s="359"/>
      <c r="NLE30" s="359"/>
      <c r="NLF30" s="359"/>
      <c r="NLG30" s="359"/>
      <c r="NLH30" s="359"/>
      <c r="NLI30" s="359"/>
      <c r="NLJ30" s="359"/>
      <c r="NLK30" s="359"/>
      <c r="NLL30" s="359"/>
      <c r="NLM30" s="359"/>
      <c r="NLN30" s="359"/>
      <c r="NLO30" s="359"/>
      <c r="NLP30" s="359"/>
      <c r="NLQ30" s="359"/>
      <c r="NLR30" s="359"/>
      <c r="NLS30" s="359"/>
      <c r="NLT30" s="359"/>
      <c r="NLU30" s="359"/>
      <c r="NLV30" s="359"/>
      <c r="NLW30" s="359"/>
      <c r="NLX30" s="359"/>
      <c r="NLY30" s="359"/>
      <c r="NLZ30" s="359"/>
      <c r="NMA30" s="359"/>
      <c r="NMB30" s="359"/>
      <c r="NMC30" s="359"/>
      <c r="NMD30" s="359"/>
      <c r="NME30" s="359"/>
      <c r="NMF30" s="359"/>
      <c r="NMG30" s="359"/>
      <c r="NMH30" s="359"/>
      <c r="NMI30" s="359"/>
      <c r="NMJ30" s="359"/>
      <c r="NMK30" s="359"/>
      <c r="NML30" s="359"/>
      <c r="NMM30" s="359"/>
      <c r="NMN30" s="359"/>
      <c r="NMO30" s="359"/>
      <c r="NMP30" s="359"/>
      <c r="NMQ30" s="359"/>
      <c r="NMR30" s="359"/>
      <c r="NMS30" s="359"/>
      <c r="NMT30" s="359"/>
      <c r="NMU30" s="359"/>
      <c r="NMV30" s="359"/>
      <c r="NMW30" s="359"/>
      <c r="NMX30" s="359"/>
      <c r="NMY30" s="359"/>
      <c r="NMZ30" s="359"/>
      <c r="NNA30" s="359"/>
      <c r="NNB30" s="359"/>
      <c r="NNC30" s="359"/>
      <c r="NND30" s="359"/>
      <c r="NNE30" s="359"/>
      <c r="NNF30" s="359"/>
      <c r="NNG30" s="359"/>
      <c r="NNH30" s="359"/>
      <c r="NNI30" s="359"/>
      <c r="NNJ30" s="359"/>
      <c r="NNK30" s="359"/>
      <c r="NNL30" s="359"/>
      <c r="NNM30" s="359"/>
      <c r="NNN30" s="359"/>
      <c r="NNO30" s="359"/>
      <c r="NNP30" s="359"/>
      <c r="NNQ30" s="359"/>
      <c r="NNR30" s="359"/>
      <c r="NNS30" s="359"/>
      <c r="NNT30" s="359"/>
      <c r="NNU30" s="359"/>
      <c r="NNV30" s="359"/>
      <c r="NNW30" s="359"/>
      <c r="NNX30" s="359"/>
      <c r="NNY30" s="359"/>
      <c r="NNZ30" s="359"/>
      <c r="NOA30" s="359"/>
      <c r="NOB30" s="359"/>
      <c r="NOC30" s="359"/>
      <c r="NOD30" s="359"/>
      <c r="NOE30" s="359"/>
      <c r="NOF30" s="359"/>
      <c r="NOG30" s="359"/>
      <c r="NOH30" s="359"/>
      <c r="NOI30" s="359"/>
      <c r="NOJ30" s="359"/>
      <c r="NOK30" s="359"/>
      <c r="NOL30" s="359"/>
      <c r="NOM30" s="359"/>
      <c r="NON30" s="359"/>
      <c r="NOO30" s="359"/>
      <c r="NOP30" s="359"/>
      <c r="NOQ30" s="359"/>
      <c r="NOR30" s="359"/>
      <c r="NOS30" s="359"/>
      <c r="NOT30" s="359"/>
      <c r="NOU30" s="359"/>
      <c r="NOV30" s="359"/>
      <c r="NOW30" s="359"/>
      <c r="NOX30" s="359"/>
      <c r="NOY30" s="359"/>
      <c r="NOZ30" s="359"/>
      <c r="NPA30" s="359"/>
      <c r="NPB30" s="359"/>
      <c r="NPC30" s="359"/>
      <c r="NPD30" s="359"/>
      <c r="NPE30" s="359"/>
      <c r="NPF30" s="359"/>
      <c r="NPG30" s="359"/>
      <c r="NPH30" s="359"/>
      <c r="NPI30" s="359"/>
      <c r="NPJ30" s="359"/>
      <c r="NPK30" s="359"/>
      <c r="NPL30" s="359"/>
      <c r="NPM30" s="359"/>
      <c r="NPN30" s="359"/>
      <c r="NPO30" s="359"/>
      <c r="NPP30" s="359"/>
      <c r="NPQ30" s="359"/>
      <c r="NPR30" s="359"/>
      <c r="NPS30" s="359"/>
      <c r="NPT30" s="359"/>
      <c r="NPU30" s="359"/>
      <c r="NPV30" s="359"/>
      <c r="NPW30" s="359"/>
      <c r="NPX30" s="359"/>
      <c r="NPY30" s="359"/>
      <c r="NPZ30" s="359"/>
      <c r="NQA30" s="359"/>
      <c r="NQB30" s="359"/>
      <c r="NQC30" s="359"/>
      <c r="NQD30" s="359"/>
      <c r="NQE30" s="359"/>
      <c r="NQF30" s="359"/>
      <c r="NQG30" s="359"/>
      <c r="NQH30" s="359"/>
      <c r="NQI30" s="359"/>
      <c r="NQJ30" s="359"/>
      <c r="NQK30" s="359"/>
      <c r="NQL30" s="359"/>
      <c r="NQM30" s="359"/>
      <c r="NQN30" s="359"/>
      <c r="NQO30" s="359"/>
      <c r="NQP30" s="359"/>
      <c r="NQQ30" s="359"/>
      <c r="NQR30" s="359"/>
      <c r="NQS30" s="359"/>
      <c r="NQT30" s="359"/>
      <c r="NQU30" s="359"/>
      <c r="NQV30" s="359"/>
      <c r="NQW30" s="359"/>
      <c r="NQX30" s="359"/>
      <c r="NQY30" s="359"/>
      <c r="NQZ30" s="359"/>
      <c r="NRA30" s="359"/>
      <c r="NRB30" s="359"/>
      <c r="NRC30" s="359"/>
      <c r="NRD30" s="359"/>
      <c r="NRE30" s="359"/>
      <c r="NRF30" s="359"/>
      <c r="NRG30" s="359"/>
      <c r="NRH30" s="359"/>
      <c r="NRI30" s="359"/>
      <c r="NRJ30" s="359"/>
      <c r="NRK30" s="359"/>
      <c r="NRL30" s="359"/>
      <c r="NRM30" s="359"/>
      <c r="NRN30" s="359"/>
      <c r="NRO30" s="359"/>
      <c r="NRP30" s="359"/>
      <c r="NRQ30" s="359"/>
      <c r="NRR30" s="359"/>
      <c r="NRS30" s="359"/>
      <c r="NRT30" s="359"/>
      <c r="NRU30" s="359"/>
      <c r="NRV30" s="359"/>
      <c r="NRW30" s="359"/>
      <c r="NRX30" s="359"/>
      <c r="NRY30" s="359"/>
      <c r="NRZ30" s="359"/>
      <c r="NSA30" s="359"/>
      <c r="NSB30" s="359"/>
      <c r="NSC30" s="359"/>
      <c r="NSD30" s="359"/>
      <c r="NSE30" s="359"/>
      <c r="NSF30" s="359"/>
      <c r="NSG30" s="359"/>
      <c r="NSH30" s="359"/>
      <c r="NSI30" s="359"/>
      <c r="NSJ30" s="359"/>
      <c r="NSK30" s="359"/>
      <c r="NSL30" s="359"/>
      <c r="NSM30" s="359"/>
      <c r="NSN30" s="359"/>
      <c r="NSO30" s="359"/>
      <c r="NSP30" s="359"/>
      <c r="NSQ30" s="359"/>
      <c r="NSR30" s="359"/>
      <c r="NSS30" s="359"/>
      <c r="NST30" s="359"/>
      <c r="NSU30" s="359"/>
      <c r="NSV30" s="359"/>
      <c r="NSW30" s="359"/>
      <c r="NSX30" s="359"/>
      <c r="NSY30" s="359"/>
      <c r="NSZ30" s="359"/>
      <c r="NTA30" s="359"/>
      <c r="NTB30" s="359"/>
      <c r="NTC30" s="359"/>
      <c r="NTD30" s="359"/>
      <c r="NTE30" s="359"/>
      <c r="NTF30" s="359"/>
      <c r="NTG30" s="359"/>
      <c r="NTH30" s="359"/>
      <c r="NTI30" s="359"/>
      <c r="NTJ30" s="359"/>
      <c r="NTK30" s="359"/>
      <c r="NTL30" s="359"/>
      <c r="NTM30" s="359"/>
      <c r="NTN30" s="359"/>
      <c r="NTO30" s="359"/>
      <c r="NTP30" s="359"/>
      <c r="NTQ30" s="359"/>
      <c r="NTR30" s="359"/>
      <c r="NTS30" s="359"/>
      <c r="NTT30" s="359"/>
      <c r="NTU30" s="359"/>
      <c r="NTV30" s="359"/>
      <c r="NTW30" s="359"/>
      <c r="NTX30" s="359"/>
      <c r="NTY30" s="359"/>
      <c r="NTZ30" s="359"/>
      <c r="NUA30" s="359"/>
      <c r="NUB30" s="359"/>
      <c r="NUC30" s="359"/>
      <c r="NUD30" s="359"/>
      <c r="NUE30" s="359"/>
      <c r="NUF30" s="359"/>
      <c r="NUG30" s="359"/>
      <c r="NUH30" s="359"/>
      <c r="NUI30" s="359"/>
      <c r="NUJ30" s="359"/>
      <c r="NUK30" s="359"/>
      <c r="NUL30" s="359"/>
      <c r="NUM30" s="359"/>
      <c r="NUN30" s="359"/>
      <c r="NUO30" s="359"/>
      <c r="NUP30" s="359"/>
      <c r="NUQ30" s="359"/>
      <c r="NUR30" s="359"/>
      <c r="NUS30" s="359"/>
      <c r="NUT30" s="359"/>
      <c r="NUU30" s="359"/>
      <c r="NUV30" s="359"/>
      <c r="NUW30" s="359"/>
      <c r="NUX30" s="359"/>
      <c r="NUY30" s="359"/>
      <c r="NUZ30" s="359"/>
      <c r="NVA30" s="359"/>
      <c r="NVB30" s="359"/>
      <c r="NVC30" s="359"/>
      <c r="NVD30" s="359"/>
      <c r="NVE30" s="359"/>
      <c r="NVF30" s="359"/>
      <c r="NVG30" s="359"/>
      <c r="NVH30" s="359"/>
      <c r="NVI30" s="359"/>
      <c r="NVJ30" s="359"/>
      <c r="NVK30" s="359"/>
      <c r="NVL30" s="359"/>
      <c r="NVM30" s="359"/>
      <c r="NVN30" s="359"/>
      <c r="NVO30" s="359"/>
      <c r="NVP30" s="359"/>
      <c r="NVQ30" s="359"/>
      <c r="NVR30" s="359"/>
      <c r="NVS30" s="359"/>
      <c r="NVT30" s="359"/>
      <c r="NVU30" s="359"/>
      <c r="NVV30" s="359"/>
      <c r="NVW30" s="359"/>
      <c r="NVX30" s="359"/>
      <c r="NVY30" s="359"/>
      <c r="NVZ30" s="359"/>
      <c r="NWA30" s="359"/>
      <c r="NWB30" s="359"/>
      <c r="NWC30" s="359"/>
      <c r="NWD30" s="359"/>
      <c r="NWE30" s="359"/>
      <c r="NWF30" s="359"/>
      <c r="NWG30" s="359"/>
      <c r="NWH30" s="359"/>
      <c r="NWI30" s="359"/>
      <c r="NWJ30" s="359"/>
      <c r="NWK30" s="359"/>
      <c r="NWL30" s="359"/>
      <c r="NWM30" s="359"/>
      <c r="NWN30" s="359"/>
      <c r="NWO30" s="359"/>
      <c r="NWP30" s="359"/>
      <c r="NWQ30" s="359"/>
      <c r="NWR30" s="359"/>
      <c r="NWS30" s="359"/>
      <c r="NWT30" s="359"/>
      <c r="NWU30" s="359"/>
      <c r="NWV30" s="359"/>
      <c r="NWW30" s="359"/>
      <c r="NWX30" s="359"/>
      <c r="NWY30" s="359"/>
      <c r="NWZ30" s="359"/>
      <c r="NXA30" s="359"/>
      <c r="NXB30" s="359"/>
      <c r="NXC30" s="359"/>
      <c r="NXD30" s="359"/>
      <c r="NXE30" s="359"/>
      <c r="NXF30" s="359"/>
      <c r="NXG30" s="359"/>
      <c r="NXH30" s="359"/>
      <c r="NXI30" s="359"/>
      <c r="NXJ30" s="359"/>
      <c r="NXK30" s="359"/>
      <c r="NXL30" s="359"/>
      <c r="NXM30" s="359"/>
      <c r="NXN30" s="359"/>
      <c r="NXO30" s="359"/>
      <c r="NXP30" s="359"/>
      <c r="NXQ30" s="359"/>
      <c r="NXR30" s="359"/>
      <c r="NXS30" s="359"/>
      <c r="NXT30" s="359"/>
      <c r="NXU30" s="359"/>
      <c r="NXV30" s="359"/>
      <c r="NXW30" s="359"/>
      <c r="NXX30" s="359"/>
      <c r="NXY30" s="359"/>
      <c r="NXZ30" s="359"/>
      <c r="NYA30" s="359"/>
      <c r="NYB30" s="359"/>
      <c r="NYC30" s="359"/>
      <c r="NYD30" s="359"/>
      <c r="NYE30" s="359"/>
      <c r="NYF30" s="359"/>
      <c r="NYG30" s="359"/>
      <c r="NYH30" s="359"/>
      <c r="NYI30" s="359"/>
      <c r="NYJ30" s="359"/>
      <c r="NYK30" s="359"/>
      <c r="NYL30" s="359"/>
      <c r="NYM30" s="359"/>
      <c r="NYN30" s="359"/>
      <c r="NYO30" s="359"/>
      <c r="NYP30" s="359"/>
      <c r="NYQ30" s="359"/>
      <c r="NYR30" s="359"/>
      <c r="NYS30" s="359"/>
      <c r="NYT30" s="359"/>
      <c r="NYU30" s="359"/>
      <c r="NYV30" s="359"/>
      <c r="NYW30" s="359"/>
      <c r="NYX30" s="359"/>
      <c r="NYY30" s="359"/>
      <c r="NYZ30" s="359"/>
      <c r="NZA30" s="359"/>
      <c r="NZB30" s="359"/>
      <c r="NZC30" s="359"/>
      <c r="NZD30" s="359"/>
      <c r="NZE30" s="359"/>
      <c r="NZF30" s="359"/>
      <c r="NZG30" s="359"/>
      <c r="NZH30" s="359"/>
      <c r="NZI30" s="359"/>
      <c r="NZJ30" s="359"/>
      <c r="NZK30" s="359"/>
      <c r="NZL30" s="359"/>
      <c r="NZM30" s="359"/>
      <c r="NZN30" s="359"/>
      <c r="NZO30" s="359"/>
      <c r="NZP30" s="359"/>
      <c r="NZQ30" s="359"/>
      <c r="NZR30" s="359"/>
      <c r="NZS30" s="359"/>
      <c r="NZT30" s="359"/>
      <c r="NZU30" s="359"/>
      <c r="NZV30" s="359"/>
      <c r="NZW30" s="359"/>
      <c r="NZX30" s="359"/>
      <c r="NZY30" s="359"/>
      <c r="NZZ30" s="359"/>
      <c r="OAA30" s="359"/>
      <c r="OAB30" s="359"/>
      <c r="OAC30" s="359"/>
      <c r="OAD30" s="359"/>
      <c r="OAE30" s="359"/>
      <c r="OAF30" s="359"/>
      <c r="OAG30" s="359"/>
      <c r="OAH30" s="359"/>
      <c r="OAI30" s="359"/>
      <c r="OAJ30" s="359"/>
      <c r="OAK30" s="359"/>
      <c r="OAL30" s="359"/>
      <c r="OAM30" s="359"/>
      <c r="OAN30" s="359"/>
      <c r="OAO30" s="359"/>
      <c r="OAP30" s="359"/>
      <c r="OAQ30" s="359"/>
      <c r="OAR30" s="359"/>
      <c r="OAS30" s="359"/>
      <c r="OAT30" s="359"/>
      <c r="OAU30" s="359"/>
      <c r="OAV30" s="359"/>
      <c r="OAW30" s="359"/>
      <c r="OAX30" s="359"/>
      <c r="OAY30" s="359"/>
      <c r="OAZ30" s="359"/>
      <c r="OBA30" s="359"/>
      <c r="OBB30" s="359"/>
      <c r="OBC30" s="359"/>
      <c r="OBD30" s="359"/>
      <c r="OBE30" s="359"/>
      <c r="OBF30" s="359"/>
      <c r="OBG30" s="359"/>
      <c r="OBH30" s="359"/>
      <c r="OBI30" s="359"/>
      <c r="OBJ30" s="359"/>
      <c r="OBK30" s="359"/>
      <c r="OBL30" s="359"/>
      <c r="OBM30" s="359"/>
      <c r="OBN30" s="359"/>
      <c r="OBO30" s="359"/>
      <c r="OBP30" s="359"/>
      <c r="OBQ30" s="359"/>
      <c r="OBR30" s="359"/>
      <c r="OBS30" s="359"/>
      <c r="OBT30" s="359"/>
      <c r="OBU30" s="359"/>
      <c r="OBV30" s="359"/>
      <c r="OBW30" s="359"/>
      <c r="OBX30" s="359"/>
      <c r="OBY30" s="359"/>
      <c r="OBZ30" s="359"/>
      <c r="OCA30" s="359"/>
      <c r="OCB30" s="359"/>
      <c r="OCC30" s="359"/>
      <c r="OCD30" s="359"/>
      <c r="OCE30" s="359"/>
      <c r="OCF30" s="359"/>
      <c r="OCG30" s="359"/>
      <c r="OCH30" s="359"/>
      <c r="OCI30" s="359"/>
      <c r="OCJ30" s="359"/>
      <c r="OCK30" s="359"/>
      <c r="OCL30" s="359"/>
      <c r="OCM30" s="359"/>
      <c r="OCN30" s="359"/>
      <c r="OCO30" s="359"/>
      <c r="OCP30" s="359"/>
      <c r="OCQ30" s="359"/>
      <c r="OCR30" s="359"/>
      <c r="OCS30" s="359"/>
      <c r="OCT30" s="359"/>
      <c r="OCU30" s="359"/>
      <c r="OCV30" s="359"/>
      <c r="OCW30" s="359"/>
      <c r="OCX30" s="359"/>
      <c r="OCY30" s="359"/>
      <c r="OCZ30" s="359"/>
      <c r="ODA30" s="359"/>
      <c r="ODB30" s="359"/>
      <c r="ODC30" s="359"/>
      <c r="ODD30" s="359"/>
      <c r="ODE30" s="359"/>
      <c r="ODF30" s="359"/>
      <c r="ODG30" s="359"/>
      <c r="ODH30" s="359"/>
      <c r="ODI30" s="359"/>
      <c r="ODJ30" s="359"/>
      <c r="ODK30" s="359"/>
      <c r="ODL30" s="359"/>
      <c r="ODM30" s="359"/>
      <c r="ODN30" s="359"/>
      <c r="ODO30" s="359"/>
      <c r="ODP30" s="359"/>
      <c r="ODQ30" s="359"/>
      <c r="ODR30" s="359"/>
      <c r="ODS30" s="359"/>
      <c r="ODT30" s="359"/>
      <c r="ODU30" s="359"/>
      <c r="ODV30" s="359"/>
      <c r="ODW30" s="359"/>
      <c r="ODX30" s="359"/>
      <c r="ODY30" s="359"/>
      <c r="ODZ30" s="359"/>
      <c r="OEA30" s="359"/>
      <c r="OEB30" s="359"/>
      <c r="OEC30" s="359"/>
      <c r="OED30" s="359"/>
      <c r="OEE30" s="359"/>
      <c r="OEF30" s="359"/>
      <c r="OEG30" s="359"/>
      <c r="OEH30" s="359"/>
      <c r="OEI30" s="359"/>
      <c r="OEJ30" s="359"/>
      <c r="OEK30" s="359"/>
      <c r="OEL30" s="359"/>
      <c r="OEM30" s="359"/>
      <c r="OEN30" s="359"/>
      <c r="OEO30" s="359"/>
      <c r="OEP30" s="359"/>
      <c r="OEQ30" s="359"/>
      <c r="OER30" s="359"/>
      <c r="OES30" s="359"/>
      <c r="OET30" s="359"/>
      <c r="OEU30" s="359"/>
      <c r="OEV30" s="359"/>
      <c r="OEW30" s="359"/>
      <c r="OEX30" s="359"/>
      <c r="OEY30" s="359"/>
      <c r="OEZ30" s="359"/>
      <c r="OFA30" s="359"/>
      <c r="OFB30" s="359"/>
      <c r="OFC30" s="359"/>
      <c r="OFD30" s="359"/>
      <c r="OFE30" s="359"/>
      <c r="OFF30" s="359"/>
      <c r="OFG30" s="359"/>
      <c r="OFH30" s="359"/>
      <c r="OFI30" s="359"/>
      <c r="OFJ30" s="359"/>
      <c r="OFK30" s="359"/>
      <c r="OFL30" s="359"/>
      <c r="OFM30" s="359"/>
      <c r="OFN30" s="359"/>
      <c r="OFO30" s="359"/>
      <c r="OFP30" s="359"/>
      <c r="OFQ30" s="359"/>
      <c r="OFR30" s="359"/>
      <c r="OFS30" s="359"/>
      <c r="OFT30" s="359"/>
      <c r="OFU30" s="359"/>
      <c r="OFV30" s="359"/>
      <c r="OFW30" s="359"/>
      <c r="OFX30" s="359"/>
      <c r="OFY30" s="359"/>
      <c r="OFZ30" s="359"/>
      <c r="OGA30" s="359"/>
      <c r="OGB30" s="359"/>
      <c r="OGC30" s="359"/>
      <c r="OGD30" s="359"/>
      <c r="OGE30" s="359"/>
      <c r="OGF30" s="359"/>
      <c r="OGG30" s="359"/>
      <c r="OGH30" s="359"/>
      <c r="OGI30" s="359"/>
      <c r="OGJ30" s="359"/>
      <c r="OGK30" s="359"/>
      <c r="OGL30" s="359"/>
      <c r="OGM30" s="359"/>
      <c r="OGN30" s="359"/>
      <c r="OGO30" s="359"/>
      <c r="OGP30" s="359"/>
      <c r="OGQ30" s="359"/>
      <c r="OGR30" s="359"/>
      <c r="OGS30" s="359"/>
      <c r="OGT30" s="359"/>
      <c r="OGU30" s="359"/>
      <c r="OGV30" s="359"/>
      <c r="OGW30" s="359"/>
      <c r="OGX30" s="359"/>
      <c r="OGY30" s="359"/>
      <c r="OGZ30" s="359"/>
      <c r="OHA30" s="359"/>
      <c r="OHB30" s="359"/>
      <c r="OHC30" s="359"/>
      <c r="OHD30" s="359"/>
      <c r="OHE30" s="359"/>
      <c r="OHF30" s="359"/>
      <c r="OHG30" s="359"/>
      <c r="OHH30" s="359"/>
      <c r="OHI30" s="359"/>
      <c r="OHJ30" s="359"/>
      <c r="OHK30" s="359"/>
      <c r="OHL30" s="359"/>
      <c r="OHM30" s="359"/>
      <c r="OHN30" s="359"/>
      <c r="OHO30" s="359"/>
      <c r="OHP30" s="359"/>
      <c r="OHQ30" s="359"/>
      <c r="OHR30" s="359"/>
      <c r="OHS30" s="359"/>
      <c r="OHT30" s="359"/>
      <c r="OHU30" s="359"/>
      <c r="OHV30" s="359"/>
      <c r="OHW30" s="359"/>
      <c r="OHX30" s="359"/>
      <c r="OHY30" s="359"/>
      <c r="OHZ30" s="359"/>
      <c r="OIA30" s="359"/>
      <c r="OIB30" s="359"/>
      <c r="OIC30" s="359"/>
      <c r="OID30" s="359"/>
      <c r="OIE30" s="359"/>
      <c r="OIF30" s="359"/>
      <c r="OIG30" s="359"/>
      <c r="OIH30" s="359"/>
      <c r="OII30" s="359"/>
      <c r="OIJ30" s="359"/>
      <c r="OIK30" s="359"/>
      <c r="OIL30" s="359"/>
      <c r="OIM30" s="359"/>
      <c r="OIN30" s="359"/>
      <c r="OIO30" s="359"/>
      <c r="OIP30" s="359"/>
      <c r="OIQ30" s="359"/>
      <c r="OIR30" s="359"/>
      <c r="OIS30" s="359"/>
      <c r="OIT30" s="359"/>
      <c r="OIU30" s="359"/>
      <c r="OIV30" s="359"/>
      <c r="OIW30" s="359"/>
      <c r="OIX30" s="359"/>
      <c r="OIY30" s="359"/>
      <c r="OIZ30" s="359"/>
      <c r="OJA30" s="359"/>
      <c r="OJB30" s="359"/>
      <c r="OJC30" s="359"/>
      <c r="OJD30" s="359"/>
      <c r="OJE30" s="359"/>
      <c r="OJF30" s="359"/>
      <c r="OJG30" s="359"/>
      <c r="OJH30" s="359"/>
      <c r="OJI30" s="359"/>
      <c r="OJJ30" s="359"/>
      <c r="OJK30" s="359"/>
      <c r="OJL30" s="359"/>
      <c r="OJM30" s="359"/>
      <c r="OJN30" s="359"/>
      <c r="OJO30" s="359"/>
      <c r="OJP30" s="359"/>
      <c r="OJQ30" s="359"/>
      <c r="OJR30" s="359"/>
      <c r="OJS30" s="359"/>
      <c r="OJT30" s="359"/>
      <c r="OJU30" s="359"/>
      <c r="OJV30" s="359"/>
      <c r="OJW30" s="359"/>
      <c r="OJX30" s="359"/>
      <c r="OJY30" s="359"/>
      <c r="OJZ30" s="359"/>
      <c r="OKA30" s="359"/>
      <c r="OKB30" s="359"/>
      <c r="OKC30" s="359"/>
      <c r="OKD30" s="359"/>
      <c r="OKE30" s="359"/>
      <c r="OKF30" s="359"/>
      <c r="OKG30" s="359"/>
      <c r="OKH30" s="359"/>
      <c r="OKI30" s="359"/>
      <c r="OKJ30" s="359"/>
      <c r="OKK30" s="359"/>
      <c r="OKL30" s="359"/>
      <c r="OKM30" s="359"/>
      <c r="OKN30" s="359"/>
      <c r="OKO30" s="359"/>
      <c r="OKP30" s="359"/>
      <c r="OKQ30" s="359"/>
      <c r="OKR30" s="359"/>
      <c r="OKS30" s="359"/>
      <c r="OKT30" s="359"/>
      <c r="OKU30" s="359"/>
      <c r="OKV30" s="359"/>
      <c r="OKW30" s="359"/>
      <c r="OKX30" s="359"/>
      <c r="OKY30" s="359"/>
      <c r="OKZ30" s="359"/>
      <c r="OLA30" s="359"/>
      <c r="OLB30" s="359"/>
      <c r="OLC30" s="359"/>
      <c r="OLD30" s="359"/>
      <c r="OLE30" s="359"/>
      <c r="OLF30" s="359"/>
      <c r="OLG30" s="359"/>
      <c r="OLH30" s="359"/>
      <c r="OLI30" s="359"/>
      <c r="OLJ30" s="359"/>
      <c r="OLK30" s="359"/>
      <c r="OLL30" s="359"/>
      <c r="OLM30" s="359"/>
      <c r="OLN30" s="359"/>
      <c r="OLO30" s="359"/>
      <c r="OLP30" s="359"/>
      <c r="OLQ30" s="359"/>
      <c r="OLR30" s="359"/>
      <c r="OLS30" s="359"/>
      <c r="OLT30" s="359"/>
      <c r="OLU30" s="359"/>
      <c r="OLV30" s="359"/>
      <c r="OLW30" s="359"/>
      <c r="OLX30" s="359"/>
      <c r="OLY30" s="359"/>
      <c r="OLZ30" s="359"/>
      <c r="OMA30" s="359"/>
      <c r="OMB30" s="359"/>
      <c r="OMC30" s="359"/>
      <c r="OMD30" s="359"/>
      <c r="OME30" s="359"/>
      <c r="OMF30" s="359"/>
      <c r="OMG30" s="359"/>
      <c r="OMH30" s="359"/>
      <c r="OMI30" s="359"/>
      <c r="OMJ30" s="359"/>
      <c r="OMK30" s="359"/>
      <c r="OML30" s="359"/>
      <c r="OMM30" s="359"/>
      <c r="OMN30" s="359"/>
      <c r="OMO30" s="359"/>
      <c r="OMP30" s="359"/>
      <c r="OMQ30" s="359"/>
      <c r="OMR30" s="359"/>
      <c r="OMS30" s="359"/>
      <c r="OMT30" s="359"/>
      <c r="OMU30" s="359"/>
      <c r="OMV30" s="359"/>
      <c r="OMW30" s="359"/>
      <c r="OMX30" s="359"/>
      <c r="OMY30" s="359"/>
      <c r="OMZ30" s="359"/>
      <c r="ONA30" s="359"/>
      <c r="ONB30" s="359"/>
      <c r="ONC30" s="359"/>
      <c r="OND30" s="359"/>
      <c r="ONE30" s="359"/>
      <c r="ONF30" s="359"/>
      <c r="ONG30" s="359"/>
      <c r="ONH30" s="359"/>
      <c r="ONI30" s="359"/>
      <c r="ONJ30" s="359"/>
      <c r="ONK30" s="359"/>
      <c r="ONL30" s="359"/>
      <c r="ONM30" s="359"/>
      <c r="ONN30" s="359"/>
      <c r="ONO30" s="359"/>
      <c r="ONP30" s="359"/>
      <c r="ONQ30" s="359"/>
      <c r="ONR30" s="359"/>
      <c r="ONS30" s="359"/>
      <c r="ONT30" s="359"/>
      <c r="ONU30" s="359"/>
      <c r="ONV30" s="359"/>
      <c r="ONW30" s="359"/>
      <c r="ONX30" s="359"/>
      <c r="ONY30" s="359"/>
      <c r="ONZ30" s="359"/>
      <c r="OOA30" s="359"/>
      <c r="OOB30" s="359"/>
      <c r="OOC30" s="359"/>
      <c r="OOD30" s="359"/>
      <c r="OOE30" s="359"/>
      <c r="OOF30" s="359"/>
      <c r="OOG30" s="359"/>
      <c r="OOH30" s="359"/>
      <c r="OOI30" s="359"/>
      <c r="OOJ30" s="359"/>
      <c r="OOK30" s="359"/>
      <c r="OOL30" s="359"/>
      <c r="OOM30" s="359"/>
      <c r="OON30" s="359"/>
      <c r="OOO30" s="359"/>
      <c r="OOP30" s="359"/>
      <c r="OOQ30" s="359"/>
      <c r="OOR30" s="359"/>
      <c r="OOS30" s="359"/>
      <c r="OOT30" s="359"/>
      <c r="OOU30" s="359"/>
      <c r="OOV30" s="359"/>
      <c r="OOW30" s="359"/>
      <c r="OOX30" s="359"/>
      <c r="OOY30" s="359"/>
      <c r="OOZ30" s="359"/>
      <c r="OPA30" s="359"/>
      <c r="OPB30" s="359"/>
      <c r="OPC30" s="359"/>
      <c r="OPD30" s="359"/>
      <c r="OPE30" s="359"/>
      <c r="OPF30" s="359"/>
      <c r="OPG30" s="359"/>
      <c r="OPH30" s="359"/>
      <c r="OPI30" s="359"/>
      <c r="OPJ30" s="359"/>
      <c r="OPK30" s="359"/>
      <c r="OPL30" s="359"/>
      <c r="OPM30" s="359"/>
      <c r="OPN30" s="359"/>
      <c r="OPO30" s="359"/>
      <c r="OPP30" s="359"/>
      <c r="OPQ30" s="359"/>
      <c r="OPR30" s="359"/>
      <c r="OPS30" s="359"/>
      <c r="OPT30" s="359"/>
      <c r="OPU30" s="359"/>
      <c r="OPV30" s="359"/>
      <c r="OPW30" s="359"/>
      <c r="OPX30" s="359"/>
      <c r="OPY30" s="359"/>
      <c r="OPZ30" s="359"/>
      <c r="OQA30" s="359"/>
      <c r="OQB30" s="359"/>
      <c r="OQC30" s="359"/>
      <c r="OQD30" s="359"/>
      <c r="OQE30" s="359"/>
      <c r="OQF30" s="359"/>
      <c r="OQG30" s="359"/>
      <c r="OQH30" s="359"/>
      <c r="OQI30" s="359"/>
      <c r="OQJ30" s="359"/>
      <c r="OQK30" s="359"/>
      <c r="OQL30" s="359"/>
      <c r="OQM30" s="359"/>
      <c r="OQN30" s="359"/>
      <c r="OQO30" s="359"/>
      <c r="OQP30" s="359"/>
      <c r="OQQ30" s="359"/>
      <c r="OQR30" s="359"/>
      <c r="OQS30" s="359"/>
      <c r="OQT30" s="359"/>
      <c r="OQU30" s="359"/>
      <c r="OQV30" s="359"/>
      <c r="OQW30" s="359"/>
      <c r="OQX30" s="359"/>
      <c r="OQY30" s="359"/>
      <c r="OQZ30" s="359"/>
      <c r="ORA30" s="359"/>
      <c r="ORB30" s="359"/>
      <c r="ORC30" s="359"/>
      <c r="ORD30" s="359"/>
      <c r="ORE30" s="359"/>
      <c r="ORF30" s="359"/>
      <c r="ORG30" s="359"/>
      <c r="ORH30" s="359"/>
      <c r="ORI30" s="359"/>
      <c r="ORJ30" s="359"/>
      <c r="ORK30" s="359"/>
      <c r="ORL30" s="359"/>
      <c r="ORM30" s="359"/>
      <c r="ORN30" s="359"/>
      <c r="ORO30" s="359"/>
      <c r="ORP30" s="359"/>
      <c r="ORQ30" s="359"/>
      <c r="ORR30" s="359"/>
      <c r="ORS30" s="359"/>
      <c r="ORT30" s="359"/>
      <c r="ORU30" s="359"/>
      <c r="ORV30" s="359"/>
      <c r="ORW30" s="359"/>
      <c r="ORX30" s="359"/>
      <c r="ORY30" s="359"/>
      <c r="ORZ30" s="359"/>
      <c r="OSA30" s="359"/>
      <c r="OSB30" s="359"/>
      <c r="OSC30" s="359"/>
      <c r="OSD30" s="359"/>
      <c r="OSE30" s="359"/>
      <c r="OSF30" s="359"/>
      <c r="OSG30" s="359"/>
      <c r="OSH30" s="359"/>
      <c r="OSI30" s="359"/>
      <c r="OSJ30" s="359"/>
      <c r="OSK30" s="359"/>
      <c r="OSL30" s="359"/>
      <c r="OSM30" s="359"/>
      <c r="OSN30" s="359"/>
      <c r="OSO30" s="359"/>
      <c r="OSP30" s="359"/>
      <c r="OSQ30" s="359"/>
      <c r="OSR30" s="359"/>
      <c r="OSS30" s="359"/>
      <c r="OST30" s="359"/>
      <c r="OSU30" s="359"/>
      <c r="OSV30" s="359"/>
      <c r="OSW30" s="359"/>
      <c r="OSX30" s="359"/>
      <c r="OSY30" s="359"/>
      <c r="OSZ30" s="359"/>
      <c r="OTA30" s="359"/>
      <c r="OTB30" s="359"/>
      <c r="OTC30" s="359"/>
      <c r="OTD30" s="359"/>
      <c r="OTE30" s="359"/>
      <c r="OTF30" s="359"/>
      <c r="OTG30" s="359"/>
      <c r="OTH30" s="359"/>
      <c r="OTI30" s="359"/>
      <c r="OTJ30" s="359"/>
      <c r="OTK30" s="359"/>
      <c r="OTL30" s="359"/>
      <c r="OTM30" s="359"/>
      <c r="OTN30" s="359"/>
      <c r="OTO30" s="359"/>
      <c r="OTP30" s="359"/>
      <c r="OTQ30" s="359"/>
      <c r="OTR30" s="359"/>
      <c r="OTS30" s="359"/>
      <c r="OTT30" s="359"/>
      <c r="OTU30" s="359"/>
      <c r="OTV30" s="359"/>
      <c r="OTW30" s="359"/>
      <c r="OTX30" s="359"/>
      <c r="OTY30" s="359"/>
      <c r="OTZ30" s="359"/>
      <c r="OUA30" s="359"/>
      <c r="OUB30" s="359"/>
      <c r="OUC30" s="359"/>
      <c r="OUD30" s="359"/>
      <c r="OUE30" s="359"/>
      <c r="OUF30" s="359"/>
      <c r="OUG30" s="359"/>
      <c r="OUH30" s="359"/>
      <c r="OUI30" s="359"/>
      <c r="OUJ30" s="359"/>
      <c r="OUK30" s="359"/>
      <c r="OUL30" s="359"/>
      <c r="OUM30" s="359"/>
      <c r="OUN30" s="359"/>
      <c r="OUO30" s="359"/>
      <c r="OUP30" s="359"/>
      <c r="OUQ30" s="359"/>
      <c r="OUR30" s="359"/>
      <c r="OUS30" s="359"/>
      <c r="OUT30" s="359"/>
      <c r="OUU30" s="359"/>
      <c r="OUV30" s="359"/>
      <c r="OUW30" s="359"/>
      <c r="OUX30" s="359"/>
      <c r="OUY30" s="359"/>
      <c r="OUZ30" s="359"/>
      <c r="OVA30" s="359"/>
      <c r="OVB30" s="359"/>
      <c r="OVC30" s="359"/>
      <c r="OVD30" s="359"/>
      <c r="OVE30" s="359"/>
      <c r="OVF30" s="359"/>
      <c r="OVG30" s="359"/>
      <c r="OVH30" s="359"/>
      <c r="OVI30" s="359"/>
      <c r="OVJ30" s="359"/>
      <c r="OVK30" s="359"/>
      <c r="OVL30" s="359"/>
      <c r="OVM30" s="359"/>
      <c r="OVN30" s="359"/>
      <c r="OVO30" s="359"/>
      <c r="OVP30" s="359"/>
      <c r="OVQ30" s="359"/>
      <c r="OVR30" s="359"/>
      <c r="OVS30" s="359"/>
      <c r="OVT30" s="359"/>
      <c r="OVU30" s="359"/>
      <c r="OVV30" s="359"/>
      <c r="OVW30" s="359"/>
      <c r="OVX30" s="359"/>
      <c r="OVY30" s="359"/>
      <c r="OVZ30" s="359"/>
      <c r="OWA30" s="359"/>
      <c r="OWB30" s="359"/>
      <c r="OWC30" s="359"/>
      <c r="OWD30" s="359"/>
      <c r="OWE30" s="359"/>
      <c r="OWF30" s="359"/>
      <c r="OWG30" s="359"/>
      <c r="OWH30" s="359"/>
      <c r="OWI30" s="359"/>
      <c r="OWJ30" s="359"/>
      <c r="OWK30" s="359"/>
      <c r="OWL30" s="359"/>
      <c r="OWM30" s="359"/>
      <c r="OWN30" s="359"/>
      <c r="OWO30" s="359"/>
      <c r="OWP30" s="359"/>
      <c r="OWQ30" s="359"/>
      <c r="OWR30" s="359"/>
      <c r="OWS30" s="359"/>
      <c r="OWT30" s="359"/>
      <c r="OWU30" s="359"/>
      <c r="OWV30" s="359"/>
      <c r="OWW30" s="359"/>
      <c r="OWX30" s="359"/>
      <c r="OWY30" s="359"/>
      <c r="OWZ30" s="359"/>
      <c r="OXA30" s="359"/>
      <c r="OXB30" s="359"/>
      <c r="OXC30" s="359"/>
      <c r="OXD30" s="359"/>
      <c r="OXE30" s="359"/>
      <c r="OXF30" s="359"/>
      <c r="OXG30" s="359"/>
      <c r="OXH30" s="359"/>
      <c r="OXI30" s="359"/>
      <c r="OXJ30" s="359"/>
      <c r="OXK30" s="359"/>
      <c r="OXL30" s="359"/>
      <c r="OXM30" s="359"/>
      <c r="OXN30" s="359"/>
      <c r="OXO30" s="359"/>
      <c r="OXP30" s="359"/>
      <c r="OXQ30" s="359"/>
      <c r="OXR30" s="359"/>
      <c r="OXS30" s="359"/>
      <c r="OXT30" s="359"/>
      <c r="OXU30" s="359"/>
      <c r="OXV30" s="359"/>
      <c r="OXW30" s="359"/>
      <c r="OXX30" s="359"/>
      <c r="OXY30" s="359"/>
      <c r="OXZ30" s="359"/>
      <c r="OYA30" s="359"/>
      <c r="OYB30" s="359"/>
      <c r="OYC30" s="359"/>
      <c r="OYD30" s="359"/>
      <c r="OYE30" s="359"/>
      <c r="OYF30" s="359"/>
      <c r="OYG30" s="359"/>
      <c r="OYH30" s="359"/>
      <c r="OYI30" s="359"/>
      <c r="OYJ30" s="359"/>
      <c r="OYK30" s="359"/>
      <c r="OYL30" s="359"/>
      <c r="OYM30" s="359"/>
      <c r="OYN30" s="359"/>
      <c r="OYO30" s="359"/>
      <c r="OYP30" s="359"/>
      <c r="OYQ30" s="359"/>
      <c r="OYR30" s="359"/>
      <c r="OYS30" s="359"/>
      <c r="OYT30" s="359"/>
      <c r="OYU30" s="359"/>
      <c r="OYV30" s="359"/>
      <c r="OYW30" s="359"/>
      <c r="OYX30" s="359"/>
      <c r="OYY30" s="359"/>
      <c r="OYZ30" s="359"/>
      <c r="OZA30" s="359"/>
      <c r="OZB30" s="359"/>
      <c r="OZC30" s="359"/>
      <c r="OZD30" s="359"/>
      <c r="OZE30" s="359"/>
      <c r="OZF30" s="359"/>
      <c r="OZG30" s="359"/>
      <c r="OZH30" s="359"/>
      <c r="OZI30" s="359"/>
      <c r="OZJ30" s="359"/>
      <c r="OZK30" s="359"/>
      <c r="OZL30" s="359"/>
      <c r="OZM30" s="359"/>
      <c r="OZN30" s="359"/>
      <c r="OZO30" s="359"/>
      <c r="OZP30" s="359"/>
      <c r="OZQ30" s="359"/>
      <c r="OZR30" s="359"/>
      <c r="OZS30" s="359"/>
      <c r="OZT30" s="359"/>
      <c r="OZU30" s="359"/>
      <c r="OZV30" s="359"/>
      <c r="OZW30" s="359"/>
      <c r="OZX30" s="359"/>
      <c r="OZY30" s="359"/>
      <c r="OZZ30" s="359"/>
      <c r="PAA30" s="359"/>
      <c r="PAB30" s="359"/>
      <c r="PAC30" s="359"/>
      <c r="PAD30" s="359"/>
      <c r="PAE30" s="359"/>
      <c r="PAF30" s="359"/>
      <c r="PAG30" s="359"/>
      <c r="PAH30" s="359"/>
      <c r="PAI30" s="359"/>
      <c r="PAJ30" s="359"/>
      <c r="PAK30" s="359"/>
      <c r="PAL30" s="359"/>
      <c r="PAM30" s="359"/>
      <c r="PAN30" s="359"/>
      <c r="PAO30" s="359"/>
      <c r="PAP30" s="359"/>
      <c r="PAQ30" s="359"/>
      <c r="PAR30" s="359"/>
      <c r="PAS30" s="359"/>
      <c r="PAT30" s="359"/>
      <c r="PAU30" s="359"/>
      <c r="PAV30" s="359"/>
      <c r="PAW30" s="359"/>
      <c r="PAX30" s="359"/>
      <c r="PAY30" s="359"/>
      <c r="PAZ30" s="359"/>
      <c r="PBA30" s="359"/>
      <c r="PBB30" s="359"/>
      <c r="PBC30" s="359"/>
      <c r="PBD30" s="359"/>
      <c r="PBE30" s="359"/>
      <c r="PBF30" s="359"/>
      <c r="PBG30" s="359"/>
      <c r="PBH30" s="359"/>
      <c r="PBI30" s="359"/>
      <c r="PBJ30" s="359"/>
      <c r="PBK30" s="359"/>
      <c r="PBL30" s="359"/>
      <c r="PBM30" s="359"/>
      <c r="PBN30" s="359"/>
      <c r="PBO30" s="359"/>
      <c r="PBP30" s="359"/>
      <c r="PBQ30" s="359"/>
      <c r="PBR30" s="359"/>
      <c r="PBS30" s="359"/>
      <c r="PBT30" s="359"/>
      <c r="PBU30" s="359"/>
      <c r="PBV30" s="359"/>
      <c r="PBW30" s="359"/>
      <c r="PBX30" s="359"/>
      <c r="PBY30" s="359"/>
      <c r="PBZ30" s="359"/>
      <c r="PCA30" s="359"/>
      <c r="PCB30" s="359"/>
      <c r="PCC30" s="359"/>
      <c r="PCD30" s="359"/>
      <c r="PCE30" s="359"/>
      <c r="PCF30" s="359"/>
      <c r="PCG30" s="359"/>
      <c r="PCH30" s="359"/>
      <c r="PCI30" s="359"/>
      <c r="PCJ30" s="359"/>
      <c r="PCK30" s="359"/>
      <c r="PCL30" s="359"/>
      <c r="PCM30" s="359"/>
      <c r="PCN30" s="359"/>
      <c r="PCO30" s="359"/>
      <c r="PCP30" s="359"/>
      <c r="PCQ30" s="359"/>
      <c r="PCR30" s="359"/>
      <c r="PCS30" s="359"/>
      <c r="PCT30" s="359"/>
      <c r="PCU30" s="359"/>
      <c r="PCV30" s="359"/>
      <c r="PCW30" s="359"/>
      <c r="PCX30" s="359"/>
      <c r="PCY30" s="359"/>
      <c r="PCZ30" s="359"/>
      <c r="PDA30" s="359"/>
      <c r="PDB30" s="359"/>
      <c r="PDC30" s="359"/>
      <c r="PDD30" s="359"/>
      <c r="PDE30" s="359"/>
      <c r="PDF30" s="359"/>
      <c r="PDG30" s="359"/>
      <c r="PDH30" s="359"/>
      <c r="PDI30" s="359"/>
      <c r="PDJ30" s="359"/>
      <c r="PDK30" s="359"/>
      <c r="PDL30" s="359"/>
      <c r="PDM30" s="359"/>
      <c r="PDN30" s="359"/>
      <c r="PDO30" s="359"/>
      <c r="PDP30" s="359"/>
      <c r="PDQ30" s="359"/>
      <c r="PDR30" s="359"/>
      <c r="PDS30" s="359"/>
      <c r="PDT30" s="359"/>
      <c r="PDU30" s="359"/>
      <c r="PDV30" s="359"/>
      <c r="PDW30" s="359"/>
      <c r="PDX30" s="359"/>
      <c r="PDY30" s="359"/>
      <c r="PDZ30" s="359"/>
      <c r="PEA30" s="359"/>
      <c r="PEB30" s="359"/>
      <c r="PEC30" s="359"/>
      <c r="PED30" s="359"/>
      <c r="PEE30" s="359"/>
      <c r="PEF30" s="359"/>
      <c r="PEG30" s="359"/>
      <c r="PEH30" s="359"/>
      <c r="PEI30" s="359"/>
      <c r="PEJ30" s="359"/>
      <c r="PEK30" s="359"/>
      <c r="PEL30" s="359"/>
      <c r="PEM30" s="359"/>
      <c r="PEN30" s="359"/>
      <c r="PEO30" s="359"/>
      <c r="PEP30" s="359"/>
      <c r="PEQ30" s="359"/>
      <c r="PER30" s="359"/>
      <c r="PES30" s="359"/>
      <c r="PET30" s="359"/>
      <c r="PEU30" s="359"/>
      <c r="PEV30" s="359"/>
      <c r="PEW30" s="359"/>
      <c r="PEX30" s="359"/>
      <c r="PEY30" s="359"/>
      <c r="PEZ30" s="359"/>
      <c r="PFA30" s="359"/>
      <c r="PFB30" s="359"/>
      <c r="PFC30" s="359"/>
      <c r="PFD30" s="359"/>
      <c r="PFE30" s="359"/>
      <c r="PFF30" s="359"/>
      <c r="PFG30" s="359"/>
      <c r="PFH30" s="359"/>
      <c r="PFI30" s="359"/>
      <c r="PFJ30" s="359"/>
      <c r="PFK30" s="359"/>
      <c r="PFL30" s="359"/>
      <c r="PFM30" s="359"/>
      <c r="PFN30" s="359"/>
      <c r="PFO30" s="359"/>
      <c r="PFP30" s="359"/>
      <c r="PFQ30" s="359"/>
      <c r="PFR30" s="359"/>
      <c r="PFS30" s="359"/>
      <c r="PFT30" s="359"/>
      <c r="PFU30" s="359"/>
      <c r="PFV30" s="359"/>
      <c r="PFW30" s="359"/>
      <c r="PFX30" s="359"/>
      <c r="PFY30" s="359"/>
      <c r="PFZ30" s="359"/>
      <c r="PGA30" s="359"/>
      <c r="PGB30" s="359"/>
      <c r="PGC30" s="359"/>
      <c r="PGD30" s="359"/>
      <c r="PGE30" s="359"/>
      <c r="PGF30" s="359"/>
      <c r="PGG30" s="359"/>
      <c r="PGH30" s="359"/>
      <c r="PGI30" s="359"/>
      <c r="PGJ30" s="359"/>
      <c r="PGK30" s="359"/>
      <c r="PGL30" s="359"/>
      <c r="PGM30" s="359"/>
      <c r="PGN30" s="359"/>
      <c r="PGO30" s="359"/>
      <c r="PGP30" s="359"/>
      <c r="PGQ30" s="359"/>
      <c r="PGR30" s="359"/>
      <c r="PGS30" s="359"/>
      <c r="PGT30" s="359"/>
      <c r="PGU30" s="359"/>
      <c r="PGV30" s="359"/>
      <c r="PGW30" s="359"/>
      <c r="PGX30" s="359"/>
      <c r="PGY30" s="359"/>
      <c r="PGZ30" s="359"/>
      <c r="PHA30" s="359"/>
      <c r="PHB30" s="359"/>
      <c r="PHC30" s="359"/>
      <c r="PHD30" s="359"/>
      <c r="PHE30" s="359"/>
      <c r="PHF30" s="359"/>
      <c r="PHG30" s="359"/>
      <c r="PHH30" s="359"/>
      <c r="PHI30" s="359"/>
      <c r="PHJ30" s="359"/>
      <c r="PHK30" s="359"/>
      <c r="PHL30" s="359"/>
      <c r="PHM30" s="359"/>
      <c r="PHN30" s="359"/>
      <c r="PHO30" s="359"/>
      <c r="PHP30" s="359"/>
      <c r="PHQ30" s="359"/>
      <c r="PHR30" s="359"/>
      <c r="PHS30" s="359"/>
      <c r="PHT30" s="359"/>
      <c r="PHU30" s="359"/>
      <c r="PHV30" s="359"/>
      <c r="PHW30" s="359"/>
      <c r="PHX30" s="359"/>
      <c r="PHY30" s="359"/>
      <c r="PHZ30" s="359"/>
      <c r="PIA30" s="359"/>
      <c r="PIB30" s="359"/>
      <c r="PIC30" s="359"/>
      <c r="PID30" s="359"/>
      <c r="PIE30" s="359"/>
      <c r="PIF30" s="359"/>
      <c r="PIG30" s="359"/>
      <c r="PIH30" s="359"/>
      <c r="PII30" s="359"/>
      <c r="PIJ30" s="359"/>
      <c r="PIK30" s="359"/>
      <c r="PIL30" s="359"/>
      <c r="PIM30" s="359"/>
      <c r="PIN30" s="359"/>
      <c r="PIO30" s="359"/>
      <c r="PIP30" s="359"/>
      <c r="PIQ30" s="359"/>
      <c r="PIR30" s="359"/>
      <c r="PIS30" s="359"/>
      <c r="PIT30" s="359"/>
      <c r="PIU30" s="359"/>
      <c r="PIV30" s="359"/>
      <c r="PIW30" s="359"/>
      <c r="PIX30" s="359"/>
      <c r="PIY30" s="359"/>
      <c r="PIZ30" s="359"/>
      <c r="PJA30" s="359"/>
      <c r="PJB30" s="359"/>
      <c r="PJC30" s="359"/>
      <c r="PJD30" s="359"/>
      <c r="PJE30" s="359"/>
      <c r="PJF30" s="359"/>
      <c r="PJG30" s="359"/>
      <c r="PJH30" s="359"/>
      <c r="PJI30" s="359"/>
      <c r="PJJ30" s="359"/>
      <c r="PJK30" s="359"/>
      <c r="PJL30" s="359"/>
      <c r="PJM30" s="359"/>
      <c r="PJN30" s="359"/>
      <c r="PJO30" s="359"/>
      <c r="PJP30" s="359"/>
      <c r="PJQ30" s="359"/>
      <c r="PJR30" s="359"/>
      <c r="PJS30" s="359"/>
      <c r="PJT30" s="359"/>
      <c r="PJU30" s="359"/>
      <c r="PJV30" s="359"/>
      <c r="PJW30" s="359"/>
      <c r="PJX30" s="359"/>
      <c r="PJY30" s="359"/>
      <c r="PJZ30" s="359"/>
      <c r="PKA30" s="359"/>
      <c r="PKB30" s="359"/>
      <c r="PKC30" s="359"/>
      <c r="PKD30" s="359"/>
      <c r="PKE30" s="359"/>
      <c r="PKF30" s="359"/>
      <c r="PKG30" s="359"/>
      <c r="PKH30" s="359"/>
      <c r="PKI30" s="359"/>
      <c r="PKJ30" s="359"/>
      <c r="PKK30" s="359"/>
      <c r="PKL30" s="359"/>
      <c r="PKM30" s="359"/>
      <c r="PKN30" s="359"/>
      <c r="PKO30" s="359"/>
      <c r="PKP30" s="359"/>
      <c r="PKQ30" s="359"/>
      <c r="PKR30" s="359"/>
      <c r="PKS30" s="359"/>
      <c r="PKT30" s="359"/>
      <c r="PKU30" s="359"/>
      <c r="PKV30" s="359"/>
      <c r="PKW30" s="359"/>
      <c r="PKX30" s="359"/>
      <c r="PKY30" s="359"/>
      <c r="PKZ30" s="359"/>
      <c r="PLA30" s="359"/>
      <c r="PLB30" s="359"/>
      <c r="PLC30" s="359"/>
      <c r="PLD30" s="359"/>
      <c r="PLE30" s="359"/>
      <c r="PLF30" s="359"/>
      <c r="PLG30" s="359"/>
      <c r="PLH30" s="359"/>
      <c r="PLI30" s="359"/>
      <c r="PLJ30" s="359"/>
      <c r="PLK30" s="359"/>
      <c r="PLL30" s="359"/>
      <c r="PLM30" s="359"/>
      <c r="PLN30" s="359"/>
      <c r="PLO30" s="359"/>
      <c r="PLP30" s="359"/>
      <c r="PLQ30" s="359"/>
      <c r="PLR30" s="359"/>
      <c r="PLS30" s="359"/>
      <c r="PLT30" s="359"/>
      <c r="PLU30" s="359"/>
      <c r="PLV30" s="359"/>
      <c r="PLW30" s="359"/>
      <c r="PLX30" s="359"/>
      <c r="PLY30" s="359"/>
      <c r="PLZ30" s="359"/>
      <c r="PMA30" s="359"/>
      <c r="PMB30" s="359"/>
      <c r="PMC30" s="359"/>
      <c r="PMD30" s="359"/>
      <c r="PME30" s="359"/>
      <c r="PMF30" s="359"/>
      <c r="PMG30" s="359"/>
      <c r="PMH30" s="359"/>
      <c r="PMI30" s="359"/>
      <c r="PMJ30" s="359"/>
      <c r="PMK30" s="359"/>
      <c r="PML30" s="359"/>
      <c r="PMM30" s="359"/>
      <c r="PMN30" s="359"/>
      <c r="PMO30" s="359"/>
      <c r="PMP30" s="359"/>
      <c r="PMQ30" s="359"/>
      <c r="PMR30" s="359"/>
      <c r="PMS30" s="359"/>
      <c r="PMT30" s="359"/>
      <c r="PMU30" s="359"/>
      <c r="PMV30" s="359"/>
      <c r="PMW30" s="359"/>
      <c r="PMX30" s="359"/>
      <c r="PMY30" s="359"/>
      <c r="PMZ30" s="359"/>
      <c r="PNA30" s="359"/>
      <c r="PNB30" s="359"/>
      <c r="PNC30" s="359"/>
      <c r="PND30" s="359"/>
      <c r="PNE30" s="359"/>
      <c r="PNF30" s="359"/>
      <c r="PNG30" s="359"/>
      <c r="PNH30" s="359"/>
      <c r="PNI30" s="359"/>
      <c r="PNJ30" s="359"/>
      <c r="PNK30" s="359"/>
      <c r="PNL30" s="359"/>
      <c r="PNM30" s="359"/>
      <c r="PNN30" s="359"/>
      <c r="PNO30" s="359"/>
      <c r="PNP30" s="359"/>
      <c r="PNQ30" s="359"/>
      <c r="PNR30" s="359"/>
      <c r="PNS30" s="359"/>
      <c r="PNT30" s="359"/>
      <c r="PNU30" s="359"/>
      <c r="PNV30" s="359"/>
      <c r="PNW30" s="359"/>
      <c r="PNX30" s="359"/>
      <c r="PNY30" s="359"/>
      <c r="PNZ30" s="359"/>
      <c r="POA30" s="359"/>
      <c r="POB30" s="359"/>
      <c r="POC30" s="359"/>
      <c r="POD30" s="359"/>
      <c r="POE30" s="359"/>
      <c r="POF30" s="359"/>
      <c r="POG30" s="359"/>
      <c r="POH30" s="359"/>
      <c r="POI30" s="359"/>
      <c r="POJ30" s="359"/>
      <c r="POK30" s="359"/>
      <c r="POL30" s="359"/>
      <c r="POM30" s="359"/>
      <c r="PON30" s="359"/>
      <c r="POO30" s="359"/>
      <c r="POP30" s="359"/>
      <c r="POQ30" s="359"/>
      <c r="POR30" s="359"/>
      <c r="POS30" s="359"/>
      <c r="POT30" s="359"/>
      <c r="POU30" s="359"/>
      <c r="POV30" s="359"/>
      <c r="POW30" s="359"/>
      <c r="POX30" s="359"/>
      <c r="POY30" s="359"/>
      <c r="POZ30" s="359"/>
      <c r="PPA30" s="359"/>
      <c r="PPB30" s="359"/>
      <c r="PPC30" s="359"/>
      <c r="PPD30" s="359"/>
      <c r="PPE30" s="359"/>
      <c r="PPF30" s="359"/>
      <c r="PPG30" s="359"/>
      <c r="PPH30" s="359"/>
      <c r="PPI30" s="359"/>
      <c r="PPJ30" s="359"/>
      <c r="PPK30" s="359"/>
      <c r="PPL30" s="359"/>
      <c r="PPM30" s="359"/>
      <c r="PPN30" s="359"/>
      <c r="PPO30" s="359"/>
      <c r="PPP30" s="359"/>
      <c r="PPQ30" s="359"/>
      <c r="PPR30" s="359"/>
      <c r="PPS30" s="359"/>
      <c r="PPT30" s="359"/>
      <c r="PPU30" s="359"/>
      <c r="PPV30" s="359"/>
      <c r="PPW30" s="359"/>
      <c r="PPX30" s="359"/>
      <c r="PPY30" s="359"/>
      <c r="PPZ30" s="359"/>
      <c r="PQA30" s="359"/>
      <c r="PQB30" s="359"/>
      <c r="PQC30" s="359"/>
      <c r="PQD30" s="359"/>
      <c r="PQE30" s="359"/>
      <c r="PQF30" s="359"/>
      <c r="PQG30" s="359"/>
      <c r="PQH30" s="359"/>
      <c r="PQI30" s="359"/>
      <c r="PQJ30" s="359"/>
      <c r="PQK30" s="359"/>
      <c r="PQL30" s="359"/>
      <c r="PQM30" s="359"/>
      <c r="PQN30" s="359"/>
      <c r="PQO30" s="359"/>
      <c r="PQP30" s="359"/>
      <c r="PQQ30" s="359"/>
      <c r="PQR30" s="359"/>
      <c r="PQS30" s="359"/>
      <c r="PQT30" s="359"/>
      <c r="PQU30" s="359"/>
      <c r="PQV30" s="359"/>
      <c r="PQW30" s="359"/>
      <c r="PQX30" s="359"/>
      <c r="PQY30" s="359"/>
      <c r="PQZ30" s="359"/>
      <c r="PRA30" s="359"/>
      <c r="PRB30" s="359"/>
      <c r="PRC30" s="359"/>
      <c r="PRD30" s="359"/>
      <c r="PRE30" s="359"/>
      <c r="PRF30" s="359"/>
      <c r="PRG30" s="359"/>
      <c r="PRH30" s="359"/>
      <c r="PRI30" s="359"/>
      <c r="PRJ30" s="359"/>
      <c r="PRK30" s="359"/>
      <c r="PRL30" s="359"/>
      <c r="PRM30" s="359"/>
      <c r="PRN30" s="359"/>
      <c r="PRO30" s="359"/>
      <c r="PRP30" s="359"/>
      <c r="PRQ30" s="359"/>
      <c r="PRR30" s="359"/>
      <c r="PRS30" s="359"/>
      <c r="PRT30" s="359"/>
      <c r="PRU30" s="359"/>
      <c r="PRV30" s="359"/>
      <c r="PRW30" s="359"/>
      <c r="PRX30" s="359"/>
      <c r="PRY30" s="359"/>
      <c r="PRZ30" s="359"/>
      <c r="PSA30" s="359"/>
      <c r="PSB30" s="359"/>
      <c r="PSC30" s="359"/>
      <c r="PSD30" s="359"/>
      <c r="PSE30" s="359"/>
      <c r="PSF30" s="359"/>
      <c r="PSG30" s="359"/>
      <c r="PSH30" s="359"/>
      <c r="PSI30" s="359"/>
      <c r="PSJ30" s="359"/>
      <c r="PSK30" s="359"/>
      <c r="PSL30" s="359"/>
      <c r="PSM30" s="359"/>
      <c r="PSN30" s="359"/>
      <c r="PSO30" s="359"/>
      <c r="PSP30" s="359"/>
      <c r="PSQ30" s="359"/>
      <c r="PSR30" s="359"/>
      <c r="PSS30" s="359"/>
      <c r="PST30" s="359"/>
      <c r="PSU30" s="359"/>
      <c r="PSV30" s="359"/>
      <c r="PSW30" s="359"/>
      <c r="PSX30" s="359"/>
      <c r="PSY30" s="359"/>
      <c r="PSZ30" s="359"/>
      <c r="PTA30" s="359"/>
      <c r="PTB30" s="359"/>
      <c r="PTC30" s="359"/>
      <c r="PTD30" s="359"/>
      <c r="PTE30" s="359"/>
      <c r="PTF30" s="359"/>
      <c r="PTG30" s="359"/>
      <c r="PTH30" s="359"/>
      <c r="PTI30" s="359"/>
      <c r="PTJ30" s="359"/>
      <c r="PTK30" s="359"/>
      <c r="PTL30" s="359"/>
      <c r="PTM30" s="359"/>
      <c r="PTN30" s="359"/>
      <c r="PTO30" s="359"/>
      <c r="PTP30" s="359"/>
      <c r="PTQ30" s="359"/>
      <c r="PTR30" s="359"/>
      <c r="PTS30" s="359"/>
      <c r="PTT30" s="359"/>
      <c r="PTU30" s="359"/>
      <c r="PTV30" s="359"/>
      <c r="PTW30" s="359"/>
      <c r="PTX30" s="359"/>
      <c r="PTY30" s="359"/>
      <c r="PTZ30" s="359"/>
      <c r="PUA30" s="359"/>
      <c r="PUB30" s="359"/>
      <c r="PUC30" s="359"/>
      <c r="PUD30" s="359"/>
      <c r="PUE30" s="359"/>
      <c r="PUF30" s="359"/>
      <c r="PUG30" s="359"/>
      <c r="PUH30" s="359"/>
      <c r="PUI30" s="359"/>
      <c r="PUJ30" s="359"/>
      <c r="PUK30" s="359"/>
      <c r="PUL30" s="359"/>
      <c r="PUM30" s="359"/>
      <c r="PUN30" s="359"/>
      <c r="PUO30" s="359"/>
      <c r="PUP30" s="359"/>
      <c r="PUQ30" s="359"/>
      <c r="PUR30" s="359"/>
      <c r="PUS30" s="359"/>
      <c r="PUT30" s="359"/>
      <c r="PUU30" s="359"/>
      <c r="PUV30" s="359"/>
      <c r="PUW30" s="359"/>
      <c r="PUX30" s="359"/>
      <c r="PUY30" s="359"/>
      <c r="PUZ30" s="359"/>
      <c r="PVA30" s="359"/>
      <c r="PVB30" s="359"/>
      <c r="PVC30" s="359"/>
      <c r="PVD30" s="359"/>
      <c r="PVE30" s="359"/>
      <c r="PVF30" s="359"/>
      <c r="PVG30" s="359"/>
      <c r="PVH30" s="359"/>
      <c r="PVI30" s="359"/>
      <c r="PVJ30" s="359"/>
      <c r="PVK30" s="359"/>
      <c r="PVL30" s="359"/>
      <c r="PVM30" s="359"/>
      <c r="PVN30" s="359"/>
      <c r="PVO30" s="359"/>
      <c r="PVP30" s="359"/>
      <c r="PVQ30" s="359"/>
      <c r="PVR30" s="359"/>
      <c r="PVS30" s="359"/>
      <c r="PVT30" s="359"/>
      <c r="PVU30" s="359"/>
      <c r="PVV30" s="359"/>
      <c r="PVW30" s="359"/>
      <c r="PVX30" s="359"/>
      <c r="PVY30" s="359"/>
      <c r="PVZ30" s="359"/>
      <c r="PWA30" s="359"/>
      <c r="PWB30" s="359"/>
      <c r="PWC30" s="359"/>
      <c r="PWD30" s="359"/>
      <c r="PWE30" s="359"/>
      <c r="PWF30" s="359"/>
      <c r="PWG30" s="359"/>
      <c r="PWH30" s="359"/>
      <c r="PWI30" s="359"/>
      <c r="PWJ30" s="359"/>
      <c r="PWK30" s="359"/>
      <c r="PWL30" s="359"/>
      <c r="PWM30" s="359"/>
      <c r="PWN30" s="359"/>
      <c r="PWO30" s="359"/>
      <c r="PWP30" s="359"/>
      <c r="PWQ30" s="359"/>
      <c r="PWR30" s="359"/>
      <c r="PWS30" s="359"/>
      <c r="PWT30" s="359"/>
      <c r="PWU30" s="359"/>
      <c r="PWV30" s="359"/>
      <c r="PWW30" s="359"/>
      <c r="PWX30" s="359"/>
      <c r="PWY30" s="359"/>
      <c r="PWZ30" s="359"/>
      <c r="PXA30" s="359"/>
      <c r="PXB30" s="359"/>
      <c r="PXC30" s="359"/>
      <c r="PXD30" s="359"/>
      <c r="PXE30" s="359"/>
      <c r="PXF30" s="359"/>
      <c r="PXG30" s="359"/>
      <c r="PXH30" s="359"/>
      <c r="PXI30" s="359"/>
      <c r="PXJ30" s="359"/>
      <c r="PXK30" s="359"/>
      <c r="PXL30" s="359"/>
      <c r="PXM30" s="359"/>
      <c r="PXN30" s="359"/>
      <c r="PXO30" s="359"/>
      <c r="PXP30" s="359"/>
      <c r="PXQ30" s="359"/>
      <c r="PXR30" s="359"/>
      <c r="PXS30" s="359"/>
      <c r="PXT30" s="359"/>
      <c r="PXU30" s="359"/>
      <c r="PXV30" s="359"/>
      <c r="PXW30" s="359"/>
      <c r="PXX30" s="359"/>
      <c r="PXY30" s="359"/>
      <c r="PXZ30" s="359"/>
      <c r="PYA30" s="359"/>
      <c r="PYB30" s="359"/>
      <c r="PYC30" s="359"/>
      <c r="PYD30" s="359"/>
      <c r="PYE30" s="359"/>
      <c r="PYF30" s="359"/>
      <c r="PYG30" s="359"/>
      <c r="PYH30" s="359"/>
      <c r="PYI30" s="359"/>
      <c r="PYJ30" s="359"/>
      <c r="PYK30" s="359"/>
      <c r="PYL30" s="359"/>
      <c r="PYM30" s="359"/>
      <c r="PYN30" s="359"/>
      <c r="PYO30" s="359"/>
      <c r="PYP30" s="359"/>
      <c r="PYQ30" s="359"/>
      <c r="PYR30" s="359"/>
      <c r="PYS30" s="359"/>
      <c r="PYT30" s="359"/>
      <c r="PYU30" s="359"/>
      <c r="PYV30" s="359"/>
      <c r="PYW30" s="359"/>
      <c r="PYX30" s="359"/>
      <c r="PYY30" s="359"/>
      <c r="PYZ30" s="359"/>
      <c r="PZA30" s="359"/>
      <c r="PZB30" s="359"/>
      <c r="PZC30" s="359"/>
      <c r="PZD30" s="359"/>
      <c r="PZE30" s="359"/>
      <c r="PZF30" s="359"/>
      <c r="PZG30" s="359"/>
      <c r="PZH30" s="359"/>
      <c r="PZI30" s="359"/>
      <c r="PZJ30" s="359"/>
      <c r="PZK30" s="359"/>
      <c r="PZL30" s="359"/>
      <c r="PZM30" s="359"/>
      <c r="PZN30" s="359"/>
      <c r="PZO30" s="359"/>
      <c r="PZP30" s="359"/>
      <c r="PZQ30" s="359"/>
      <c r="PZR30" s="359"/>
      <c r="PZS30" s="359"/>
      <c r="PZT30" s="359"/>
      <c r="PZU30" s="359"/>
      <c r="PZV30" s="359"/>
      <c r="PZW30" s="359"/>
      <c r="PZX30" s="359"/>
      <c r="PZY30" s="359"/>
      <c r="PZZ30" s="359"/>
      <c r="QAA30" s="359"/>
      <c r="QAB30" s="359"/>
      <c r="QAC30" s="359"/>
      <c r="QAD30" s="359"/>
      <c r="QAE30" s="359"/>
      <c r="QAF30" s="359"/>
      <c r="QAG30" s="359"/>
      <c r="QAH30" s="359"/>
      <c r="QAI30" s="359"/>
      <c r="QAJ30" s="359"/>
      <c r="QAK30" s="359"/>
      <c r="QAL30" s="359"/>
      <c r="QAM30" s="359"/>
      <c r="QAN30" s="359"/>
      <c r="QAO30" s="359"/>
      <c r="QAP30" s="359"/>
      <c r="QAQ30" s="359"/>
      <c r="QAR30" s="359"/>
      <c r="QAS30" s="359"/>
      <c r="QAT30" s="359"/>
      <c r="QAU30" s="359"/>
      <c r="QAV30" s="359"/>
      <c r="QAW30" s="359"/>
      <c r="QAX30" s="359"/>
      <c r="QAY30" s="359"/>
      <c r="QAZ30" s="359"/>
      <c r="QBA30" s="359"/>
      <c r="QBB30" s="359"/>
      <c r="QBC30" s="359"/>
      <c r="QBD30" s="359"/>
      <c r="QBE30" s="359"/>
      <c r="QBF30" s="359"/>
      <c r="QBG30" s="359"/>
      <c r="QBH30" s="359"/>
      <c r="QBI30" s="359"/>
      <c r="QBJ30" s="359"/>
      <c r="QBK30" s="359"/>
      <c r="QBL30" s="359"/>
      <c r="QBM30" s="359"/>
      <c r="QBN30" s="359"/>
      <c r="QBO30" s="359"/>
      <c r="QBP30" s="359"/>
      <c r="QBQ30" s="359"/>
      <c r="QBR30" s="359"/>
      <c r="QBS30" s="359"/>
      <c r="QBT30" s="359"/>
      <c r="QBU30" s="359"/>
      <c r="QBV30" s="359"/>
      <c r="QBW30" s="359"/>
      <c r="QBX30" s="359"/>
      <c r="QBY30" s="359"/>
      <c r="QBZ30" s="359"/>
      <c r="QCA30" s="359"/>
      <c r="QCB30" s="359"/>
      <c r="QCC30" s="359"/>
      <c r="QCD30" s="359"/>
      <c r="QCE30" s="359"/>
      <c r="QCF30" s="359"/>
      <c r="QCG30" s="359"/>
      <c r="QCH30" s="359"/>
      <c r="QCI30" s="359"/>
      <c r="QCJ30" s="359"/>
      <c r="QCK30" s="359"/>
      <c r="QCL30" s="359"/>
      <c r="QCM30" s="359"/>
      <c r="QCN30" s="359"/>
      <c r="QCO30" s="359"/>
      <c r="QCP30" s="359"/>
      <c r="QCQ30" s="359"/>
      <c r="QCR30" s="359"/>
      <c r="QCS30" s="359"/>
      <c r="QCT30" s="359"/>
      <c r="QCU30" s="359"/>
      <c r="QCV30" s="359"/>
      <c r="QCW30" s="359"/>
      <c r="QCX30" s="359"/>
      <c r="QCY30" s="359"/>
      <c r="QCZ30" s="359"/>
      <c r="QDA30" s="359"/>
      <c r="QDB30" s="359"/>
      <c r="QDC30" s="359"/>
      <c r="QDD30" s="359"/>
      <c r="QDE30" s="359"/>
      <c r="QDF30" s="359"/>
      <c r="QDG30" s="359"/>
      <c r="QDH30" s="359"/>
      <c r="QDI30" s="359"/>
      <c r="QDJ30" s="359"/>
      <c r="QDK30" s="359"/>
      <c r="QDL30" s="359"/>
      <c r="QDM30" s="359"/>
      <c r="QDN30" s="359"/>
      <c r="QDO30" s="359"/>
      <c r="QDP30" s="359"/>
      <c r="QDQ30" s="359"/>
      <c r="QDR30" s="359"/>
      <c r="QDS30" s="359"/>
      <c r="QDT30" s="359"/>
      <c r="QDU30" s="359"/>
      <c r="QDV30" s="359"/>
      <c r="QDW30" s="359"/>
      <c r="QDX30" s="359"/>
      <c r="QDY30" s="359"/>
      <c r="QDZ30" s="359"/>
      <c r="QEA30" s="359"/>
      <c r="QEB30" s="359"/>
      <c r="QEC30" s="359"/>
      <c r="QED30" s="359"/>
      <c r="QEE30" s="359"/>
      <c r="QEF30" s="359"/>
      <c r="QEG30" s="359"/>
      <c r="QEH30" s="359"/>
      <c r="QEI30" s="359"/>
      <c r="QEJ30" s="359"/>
      <c r="QEK30" s="359"/>
      <c r="QEL30" s="359"/>
      <c r="QEM30" s="359"/>
      <c r="QEN30" s="359"/>
      <c r="QEO30" s="359"/>
      <c r="QEP30" s="359"/>
      <c r="QEQ30" s="359"/>
      <c r="QER30" s="359"/>
      <c r="QES30" s="359"/>
      <c r="QET30" s="359"/>
      <c r="QEU30" s="359"/>
      <c r="QEV30" s="359"/>
      <c r="QEW30" s="359"/>
      <c r="QEX30" s="359"/>
      <c r="QEY30" s="359"/>
      <c r="QEZ30" s="359"/>
      <c r="QFA30" s="359"/>
      <c r="QFB30" s="359"/>
      <c r="QFC30" s="359"/>
      <c r="QFD30" s="359"/>
      <c r="QFE30" s="359"/>
      <c r="QFF30" s="359"/>
      <c r="QFG30" s="359"/>
      <c r="QFH30" s="359"/>
      <c r="QFI30" s="359"/>
      <c r="QFJ30" s="359"/>
      <c r="QFK30" s="359"/>
      <c r="QFL30" s="359"/>
      <c r="QFM30" s="359"/>
      <c r="QFN30" s="359"/>
      <c r="QFO30" s="359"/>
      <c r="QFP30" s="359"/>
      <c r="QFQ30" s="359"/>
      <c r="QFR30" s="359"/>
      <c r="QFS30" s="359"/>
      <c r="QFT30" s="359"/>
      <c r="QFU30" s="359"/>
      <c r="QFV30" s="359"/>
      <c r="QFW30" s="359"/>
      <c r="QFX30" s="359"/>
      <c r="QFY30" s="359"/>
      <c r="QFZ30" s="359"/>
      <c r="QGA30" s="359"/>
      <c r="QGB30" s="359"/>
      <c r="QGC30" s="359"/>
      <c r="QGD30" s="359"/>
      <c r="QGE30" s="359"/>
      <c r="QGF30" s="359"/>
      <c r="QGG30" s="359"/>
      <c r="QGH30" s="359"/>
      <c r="QGI30" s="359"/>
      <c r="QGJ30" s="359"/>
      <c r="QGK30" s="359"/>
      <c r="QGL30" s="359"/>
      <c r="QGM30" s="359"/>
      <c r="QGN30" s="359"/>
      <c r="QGO30" s="359"/>
      <c r="QGP30" s="359"/>
      <c r="QGQ30" s="359"/>
      <c r="QGR30" s="359"/>
      <c r="QGS30" s="359"/>
      <c r="QGT30" s="359"/>
      <c r="QGU30" s="359"/>
      <c r="QGV30" s="359"/>
      <c r="QGW30" s="359"/>
      <c r="QGX30" s="359"/>
      <c r="QGY30" s="359"/>
      <c r="QGZ30" s="359"/>
      <c r="QHA30" s="359"/>
      <c r="QHB30" s="359"/>
      <c r="QHC30" s="359"/>
      <c r="QHD30" s="359"/>
      <c r="QHE30" s="359"/>
      <c r="QHF30" s="359"/>
      <c r="QHG30" s="359"/>
      <c r="QHH30" s="359"/>
      <c r="QHI30" s="359"/>
      <c r="QHJ30" s="359"/>
      <c r="QHK30" s="359"/>
      <c r="QHL30" s="359"/>
      <c r="QHM30" s="359"/>
      <c r="QHN30" s="359"/>
      <c r="QHO30" s="359"/>
      <c r="QHP30" s="359"/>
      <c r="QHQ30" s="359"/>
      <c r="QHR30" s="359"/>
      <c r="QHS30" s="359"/>
      <c r="QHT30" s="359"/>
      <c r="QHU30" s="359"/>
      <c r="QHV30" s="359"/>
      <c r="QHW30" s="359"/>
      <c r="QHX30" s="359"/>
      <c r="QHY30" s="359"/>
      <c r="QHZ30" s="359"/>
      <c r="QIA30" s="359"/>
      <c r="QIB30" s="359"/>
      <c r="QIC30" s="359"/>
      <c r="QID30" s="359"/>
      <c r="QIE30" s="359"/>
      <c r="QIF30" s="359"/>
      <c r="QIG30" s="359"/>
      <c r="QIH30" s="359"/>
      <c r="QII30" s="359"/>
      <c r="QIJ30" s="359"/>
      <c r="QIK30" s="359"/>
      <c r="QIL30" s="359"/>
      <c r="QIM30" s="359"/>
      <c r="QIN30" s="359"/>
      <c r="QIO30" s="359"/>
      <c r="QIP30" s="359"/>
      <c r="QIQ30" s="359"/>
      <c r="QIR30" s="359"/>
      <c r="QIS30" s="359"/>
      <c r="QIT30" s="359"/>
      <c r="QIU30" s="359"/>
      <c r="QIV30" s="359"/>
      <c r="QIW30" s="359"/>
      <c r="QIX30" s="359"/>
      <c r="QIY30" s="359"/>
      <c r="QIZ30" s="359"/>
      <c r="QJA30" s="359"/>
      <c r="QJB30" s="359"/>
      <c r="QJC30" s="359"/>
      <c r="QJD30" s="359"/>
      <c r="QJE30" s="359"/>
      <c r="QJF30" s="359"/>
      <c r="QJG30" s="359"/>
      <c r="QJH30" s="359"/>
      <c r="QJI30" s="359"/>
      <c r="QJJ30" s="359"/>
      <c r="QJK30" s="359"/>
      <c r="QJL30" s="359"/>
      <c r="QJM30" s="359"/>
      <c r="QJN30" s="359"/>
      <c r="QJO30" s="359"/>
      <c r="QJP30" s="359"/>
      <c r="QJQ30" s="359"/>
      <c r="QJR30" s="359"/>
      <c r="QJS30" s="359"/>
      <c r="QJT30" s="359"/>
      <c r="QJU30" s="359"/>
      <c r="QJV30" s="359"/>
      <c r="QJW30" s="359"/>
      <c r="QJX30" s="359"/>
      <c r="QJY30" s="359"/>
      <c r="QJZ30" s="359"/>
      <c r="QKA30" s="359"/>
      <c r="QKB30" s="359"/>
      <c r="QKC30" s="359"/>
      <c r="QKD30" s="359"/>
      <c r="QKE30" s="359"/>
      <c r="QKF30" s="359"/>
      <c r="QKG30" s="359"/>
      <c r="QKH30" s="359"/>
      <c r="QKI30" s="359"/>
      <c r="QKJ30" s="359"/>
      <c r="QKK30" s="359"/>
      <c r="QKL30" s="359"/>
      <c r="QKM30" s="359"/>
      <c r="QKN30" s="359"/>
      <c r="QKO30" s="359"/>
      <c r="QKP30" s="359"/>
      <c r="QKQ30" s="359"/>
      <c r="QKR30" s="359"/>
      <c r="QKS30" s="359"/>
      <c r="QKT30" s="359"/>
      <c r="QKU30" s="359"/>
      <c r="QKV30" s="359"/>
      <c r="QKW30" s="359"/>
      <c r="QKX30" s="359"/>
      <c r="QKY30" s="359"/>
      <c r="QKZ30" s="359"/>
      <c r="QLA30" s="359"/>
      <c r="QLB30" s="359"/>
      <c r="QLC30" s="359"/>
      <c r="QLD30" s="359"/>
      <c r="QLE30" s="359"/>
      <c r="QLF30" s="359"/>
      <c r="QLG30" s="359"/>
      <c r="QLH30" s="359"/>
      <c r="QLI30" s="359"/>
      <c r="QLJ30" s="359"/>
      <c r="QLK30" s="359"/>
      <c r="QLL30" s="359"/>
      <c r="QLM30" s="359"/>
      <c r="QLN30" s="359"/>
      <c r="QLO30" s="359"/>
      <c r="QLP30" s="359"/>
      <c r="QLQ30" s="359"/>
      <c r="QLR30" s="359"/>
      <c r="QLS30" s="359"/>
      <c r="QLT30" s="359"/>
      <c r="QLU30" s="359"/>
      <c r="QLV30" s="359"/>
      <c r="QLW30" s="359"/>
      <c r="QLX30" s="359"/>
      <c r="QLY30" s="359"/>
      <c r="QLZ30" s="359"/>
      <c r="QMA30" s="359"/>
      <c r="QMB30" s="359"/>
      <c r="QMC30" s="359"/>
      <c r="QMD30" s="359"/>
      <c r="QME30" s="359"/>
      <c r="QMF30" s="359"/>
      <c r="QMG30" s="359"/>
      <c r="QMH30" s="359"/>
      <c r="QMI30" s="359"/>
      <c r="QMJ30" s="359"/>
      <c r="QMK30" s="359"/>
      <c r="QML30" s="359"/>
      <c r="QMM30" s="359"/>
      <c r="QMN30" s="359"/>
      <c r="QMO30" s="359"/>
      <c r="QMP30" s="359"/>
      <c r="QMQ30" s="359"/>
      <c r="QMR30" s="359"/>
      <c r="QMS30" s="359"/>
      <c r="QMT30" s="359"/>
      <c r="QMU30" s="359"/>
      <c r="QMV30" s="359"/>
      <c r="QMW30" s="359"/>
      <c r="QMX30" s="359"/>
      <c r="QMY30" s="359"/>
      <c r="QMZ30" s="359"/>
      <c r="QNA30" s="359"/>
      <c r="QNB30" s="359"/>
      <c r="QNC30" s="359"/>
      <c r="QND30" s="359"/>
      <c r="QNE30" s="359"/>
      <c r="QNF30" s="359"/>
      <c r="QNG30" s="359"/>
      <c r="QNH30" s="359"/>
      <c r="QNI30" s="359"/>
      <c r="QNJ30" s="359"/>
      <c r="QNK30" s="359"/>
      <c r="QNL30" s="359"/>
      <c r="QNM30" s="359"/>
      <c r="QNN30" s="359"/>
      <c r="QNO30" s="359"/>
      <c r="QNP30" s="359"/>
      <c r="QNQ30" s="359"/>
      <c r="QNR30" s="359"/>
      <c r="QNS30" s="359"/>
      <c r="QNT30" s="359"/>
      <c r="QNU30" s="359"/>
      <c r="QNV30" s="359"/>
      <c r="QNW30" s="359"/>
      <c r="QNX30" s="359"/>
      <c r="QNY30" s="359"/>
      <c r="QNZ30" s="359"/>
      <c r="QOA30" s="359"/>
      <c r="QOB30" s="359"/>
      <c r="QOC30" s="359"/>
      <c r="QOD30" s="359"/>
      <c r="QOE30" s="359"/>
      <c r="QOF30" s="359"/>
      <c r="QOG30" s="359"/>
      <c r="QOH30" s="359"/>
      <c r="QOI30" s="359"/>
      <c r="QOJ30" s="359"/>
      <c r="QOK30" s="359"/>
      <c r="QOL30" s="359"/>
      <c r="QOM30" s="359"/>
      <c r="QON30" s="359"/>
      <c r="QOO30" s="359"/>
      <c r="QOP30" s="359"/>
      <c r="QOQ30" s="359"/>
      <c r="QOR30" s="359"/>
      <c r="QOS30" s="359"/>
      <c r="QOT30" s="359"/>
      <c r="QOU30" s="359"/>
      <c r="QOV30" s="359"/>
      <c r="QOW30" s="359"/>
      <c r="QOX30" s="359"/>
      <c r="QOY30" s="359"/>
      <c r="QOZ30" s="359"/>
      <c r="QPA30" s="359"/>
      <c r="QPB30" s="359"/>
      <c r="QPC30" s="359"/>
      <c r="QPD30" s="359"/>
      <c r="QPE30" s="359"/>
      <c r="QPF30" s="359"/>
      <c r="QPG30" s="359"/>
      <c r="QPH30" s="359"/>
      <c r="QPI30" s="359"/>
      <c r="QPJ30" s="359"/>
      <c r="QPK30" s="359"/>
      <c r="QPL30" s="359"/>
      <c r="QPM30" s="359"/>
      <c r="QPN30" s="359"/>
      <c r="QPO30" s="359"/>
      <c r="QPP30" s="359"/>
      <c r="QPQ30" s="359"/>
      <c r="QPR30" s="359"/>
      <c r="QPS30" s="359"/>
      <c r="QPT30" s="359"/>
      <c r="QPU30" s="359"/>
      <c r="QPV30" s="359"/>
      <c r="QPW30" s="359"/>
      <c r="QPX30" s="359"/>
      <c r="QPY30" s="359"/>
      <c r="QPZ30" s="359"/>
      <c r="QQA30" s="359"/>
      <c r="QQB30" s="359"/>
      <c r="QQC30" s="359"/>
      <c r="QQD30" s="359"/>
      <c r="QQE30" s="359"/>
      <c r="QQF30" s="359"/>
      <c r="QQG30" s="359"/>
      <c r="QQH30" s="359"/>
      <c r="QQI30" s="359"/>
      <c r="QQJ30" s="359"/>
      <c r="QQK30" s="359"/>
      <c r="QQL30" s="359"/>
      <c r="QQM30" s="359"/>
      <c r="QQN30" s="359"/>
      <c r="QQO30" s="359"/>
      <c r="QQP30" s="359"/>
      <c r="QQQ30" s="359"/>
      <c r="QQR30" s="359"/>
      <c r="QQS30" s="359"/>
      <c r="QQT30" s="359"/>
      <c r="QQU30" s="359"/>
      <c r="QQV30" s="359"/>
      <c r="QQW30" s="359"/>
      <c r="QQX30" s="359"/>
      <c r="QQY30" s="359"/>
      <c r="QQZ30" s="359"/>
      <c r="QRA30" s="359"/>
      <c r="QRB30" s="359"/>
      <c r="QRC30" s="359"/>
      <c r="QRD30" s="359"/>
      <c r="QRE30" s="359"/>
      <c r="QRF30" s="359"/>
      <c r="QRG30" s="359"/>
      <c r="QRH30" s="359"/>
      <c r="QRI30" s="359"/>
      <c r="QRJ30" s="359"/>
      <c r="QRK30" s="359"/>
      <c r="QRL30" s="359"/>
      <c r="QRM30" s="359"/>
      <c r="QRN30" s="359"/>
      <c r="QRO30" s="359"/>
      <c r="QRP30" s="359"/>
      <c r="QRQ30" s="359"/>
      <c r="QRR30" s="359"/>
      <c r="QRS30" s="359"/>
      <c r="QRT30" s="359"/>
      <c r="QRU30" s="359"/>
      <c r="QRV30" s="359"/>
      <c r="QRW30" s="359"/>
      <c r="QRX30" s="359"/>
      <c r="QRY30" s="359"/>
      <c r="QRZ30" s="359"/>
      <c r="QSA30" s="359"/>
      <c r="QSB30" s="359"/>
      <c r="QSC30" s="359"/>
      <c r="QSD30" s="359"/>
      <c r="QSE30" s="359"/>
      <c r="QSF30" s="359"/>
      <c r="QSG30" s="359"/>
      <c r="QSH30" s="359"/>
      <c r="QSI30" s="359"/>
      <c r="QSJ30" s="359"/>
      <c r="QSK30" s="359"/>
      <c r="QSL30" s="359"/>
      <c r="QSM30" s="359"/>
      <c r="QSN30" s="359"/>
      <c r="QSO30" s="359"/>
      <c r="QSP30" s="359"/>
      <c r="QSQ30" s="359"/>
      <c r="QSR30" s="359"/>
      <c r="QSS30" s="359"/>
      <c r="QST30" s="359"/>
      <c r="QSU30" s="359"/>
      <c r="QSV30" s="359"/>
      <c r="QSW30" s="359"/>
      <c r="QSX30" s="359"/>
      <c r="QSY30" s="359"/>
      <c r="QSZ30" s="359"/>
      <c r="QTA30" s="359"/>
      <c r="QTB30" s="359"/>
      <c r="QTC30" s="359"/>
      <c r="QTD30" s="359"/>
      <c r="QTE30" s="359"/>
      <c r="QTF30" s="359"/>
      <c r="QTG30" s="359"/>
      <c r="QTH30" s="359"/>
      <c r="QTI30" s="359"/>
      <c r="QTJ30" s="359"/>
      <c r="QTK30" s="359"/>
      <c r="QTL30" s="359"/>
      <c r="QTM30" s="359"/>
      <c r="QTN30" s="359"/>
      <c r="QTO30" s="359"/>
      <c r="QTP30" s="359"/>
      <c r="QTQ30" s="359"/>
      <c r="QTR30" s="359"/>
      <c r="QTS30" s="359"/>
      <c r="QTT30" s="359"/>
      <c r="QTU30" s="359"/>
      <c r="QTV30" s="359"/>
      <c r="QTW30" s="359"/>
      <c r="QTX30" s="359"/>
      <c r="QTY30" s="359"/>
      <c r="QTZ30" s="359"/>
      <c r="QUA30" s="359"/>
      <c r="QUB30" s="359"/>
      <c r="QUC30" s="359"/>
      <c r="QUD30" s="359"/>
      <c r="QUE30" s="359"/>
      <c r="QUF30" s="359"/>
      <c r="QUG30" s="359"/>
      <c r="QUH30" s="359"/>
      <c r="QUI30" s="359"/>
      <c r="QUJ30" s="359"/>
      <c r="QUK30" s="359"/>
      <c r="QUL30" s="359"/>
      <c r="QUM30" s="359"/>
      <c r="QUN30" s="359"/>
      <c r="QUO30" s="359"/>
      <c r="QUP30" s="359"/>
      <c r="QUQ30" s="359"/>
      <c r="QUR30" s="359"/>
      <c r="QUS30" s="359"/>
      <c r="QUT30" s="359"/>
      <c r="QUU30" s="359"/>
      <c r="QUV30" s="359"/>
      <c r="QUW30" s="359"/>
      <c r="QUX30" s="359"/>
      <c r="QUY30" s="359"/>
      <c r="QUZ30" s="359"/>
      <c r="QVA30" s="359"/>
      <c r="QVB30" s="359"/>
      <c r="QVC30" s="359"/>
      <c r="QVD30" s="359"/>
      <c r="QVE30" s="359"/>
      <c r="QVF30" s="359"/>
      <c r="QVG30" s="359"/>
      <c r="QVH30" s="359"/>
      <c r="QVI30" s="359"/>
      <c r="QVJ30" s="359"/>
      <c r="QVK30" s="359"/>
      <c r="QVL30" s="359"/>
      <c r="QVM30" s="359"/>
      <c r="QVN30" s="359"/>
      <c r="QVO30" s="359"/>
      <c r="QVP30" s="359"/>
      <c r="QVQ30" s="359"/>
      <c r="QVR30" s="359"/>
      <c r="QVS30" s="359"/>
      <c r="QVT30" s="359"/>
      <c r="QVU30" s="359"/>
      <c r="QVV30" s="359"/>
      <c r="QVW30" s="359"/>
      <c r="QVX30" s="359"/>
      <c r="QVY30" s="359"/>
      <c r="QVZ30" s="359"/>
      <c r="QWA30" s="359"/>
      <c r="QWB30" s="359"/>
      <c r="QWC30" s="359"/>
      <c r="QWD30" s="359"/>
      <c r="QWE30" s="359"/>
      <c r="QWF30" s="359"/>
      <c r="QWG30" s="359"/>
      <c r="QWH30" s="359"/>
      <c r="QWI30" s="359"/>
      <c r="QWJ30" s="359"/>
      <c r="QWK30" s="359"/>
      <c r="QWL30" s="359"/>
      <c r="QWM30" s="359"/>
      <c r="QWN30" s="359"/>
      <c r="QWO30" s="359"/>
      <c r="QWP30" s="359"/>
      <c r="QWQ30" s="359"/>
      <c r="QWR30" s="359"/>
      <c r="QWS30" s="359"/>
      <c r="QWT30" s="359"/>
      <c r="QWU30" s="359"/>
      <c r="QWV30" s="359"/>
      <c r="QWW30" s="359"/>
      <c r="QWX30" s="359"/>
      <c r="QWY30" s="359"/>
      <c r="QWZ30" s="359"/>
      <c r="QXA30" s="359"/>
      <c r="QXB30" s="359"/>
      <c r="QXC30" s="359"/>
      <c r="QXD30" s="359"/>
      <c r="QXE30" s="359"/>
      <c r="QXF30" s="359"/>
      <c r="QXG30" s="359"/>
      <c r="QXH30" s="359"/>
      <c r="QXI30" s="359"/>
      <c r="QXJ30" s="359"/>
      <c r="QXK30" s="359"/>
      <c r="QXL30" s="359"/>
      <c r="QXM30" s="359"/>
      <c r="QXN30" s="359"/>
      <c r="QXO30" s="359"/>
      <c r="QXP30" s="359"/>
      <c r="QXQ30" s="359"/>
      <c r="QXR30" s="359"/>
      <c r="QXS30" s="359"/>
      <c r="QXT30" s="359"/>
      <c r="QXU30" s="359"/>
      <c r="QXV30" s="359"/>
      <c r="QXW30" s="359"/>
      <c r="QXX30" s="359"/>
      <c r="QXY30" s="359"/>
      <c r="QXZ30" s="359"/>
      <c r="QYA30" s="359"/>
      <c r="QYB30" s="359"/>
      <c r="QYC30" s="359"/>
      <c r="QYD30" s="359"/>
      <c r="QYE30" s="359"/>
      <c r="QYF30" s="359"/>
      <c r="QYG30" s="359"/>
      <c r="QYH30" s="359"/>
      <c r="QYI30" s="359"/>
      <c r="QYJ30" s="359"/>
      <c r="QYK30" s="359"/>
      <c r="QYL30" s="359"/>
      <c r="QYM30" s="359"/>
      <c r="QYN30" s="359"/>
      <c r="QYO30" s="359"/>
      <c r="QYP30" s="359"/>
      <c r="QYQ30" s="359"/>
      <c r="QYR30" s="359"/>
      <c r="QYS30" s="359"/>
      <c r="QYT30" s="359"/>
      <c r="QYU30" s="359"/>
      <c r="QYV30" s="359"/>
      <c r="QYW30" s="359"/>
      <c r="QYX30" s="359"/>
      <c r="QYY30" s="359"/>
      <c r="QYZ30" s="359"/>
      <c r="QZA30" s="359"/>
      <c r="QZB30" s="359"/>
      <c r="QZC30" s="359"/>
      <c r="QZD30" s="359"/>
      <c r="QZE30" s="359"/>
      <c r="QZF30" s="359"/>
      <c r="QZG30" s="359"/>
      <c r="QZH30" s="359"/>
      <c r="QZI30" s="359"/>
      <c r="QZJ30" s="359"/>
      <c r="QZK30" s="359"/>
      <c r="QZL30" s="359"/>
      <c r="QZM30" s="359"/>
      <c r="QZN30" s="359"/>
      <c r="QZO30" s="359"/>
      <c r="QZP30" s="359"/>
      <c r="QZQ30" s="359"/>
      <c r="QZR30" s="359"/>
      <c r="QZS30" s="359"/>
      <c r="QZT30" s="359"/>
      <c r="QZU30" s="359"/>
      <c r="QZV30" s="359"/>
      <c r="QZW30" s="359"/>
      <c r="QZX30" s="359"/>
      <c r="QZY30" s="359"/>
      <c r="QZZ30" s="359"/>
      <c r="RAA30" s="359"/>
      <c r="RAB30" s="359"/>
      <c r="RAC30" s="359"/>
      <c r="RAD30" s="359"/>
      <c r="RAE30" s="359"/>
      <c r="RAF30" s="359"/>
      <c r="RAG30" s="359"/>
      <c r="RAH30" s="359"/>
      <c r="RAI30" s="359"/>
      <c r="RAJ30" s="359"/>
      <c r="RAK30" s="359"/>
      <c r="RAL30" s="359"/>
      <c r="RAM30" s="359"/>
      <c r="RAN30" s="359"/>
      <c r="RAO30" s="359"/>
      <c r="RAP30" s="359"/>
      <c r="RAQ30" s="359"/>
      <c r="RAR30" s="359"/>
      <c r="RAS30" s="359"/>
      <c r="RAT30" s="359"/>
      <c r="RAU30" s="359"/>
      <c r="RAV30" s="359"/>
      <c r="RAW30" s="359"/>
      <c r="RAX30" s="359"/>
      <c r="RAY30" s="359"/>
      <c r="RAZ30" s="359"/>
      <c r="RBA30" s="359"/>
      <c r="RBB30" s="359"/>
      <c r="RBC30" s="359"/>
      <c r="RBD30" s="359"/>
      <c r="RBE30" s="359"/>
      <c r="RBF30" s="359"/>
      <c r="RBG30" s="359"/>
      <c r="RBH30" s="359"/>
      <c r="RBI30" s="359"/>
      <c r="RBJ30" s="359"/>
      <c r="RBK30" s="359"/>
      <c r="RBL30" s="359"/>
      <c r="RBM30" s="359"/>
      <c r="RBN30" s="359"/>
      <c r="RBO30" s="359"/>
      <c r="RBP30" s="359"/>
      <c r="RBQ30" s="359"/>
      <c r="RBR30" s="359"/>
      <c r="RBS30" s="359"/>
      <c r="RBT30" s="359"/>
      <c r="RBU30" s="359"/>
      <c r="RBV30" s="359"/>
      <c r="RBW30" s="359"/>
      <c r="RBX30" s="359"/>
      <c r="RBY30" s="359"/>
      <c r="RBZ30" s="359"/>
      <c r="RCA30" s="359"/>
      <c r="RCB30" s="359"/>
      <c r="RCC30" s="359"/>
      <c r="RCD30" s="359"/>
      <c r="RCE30" s="359"/>
      <c r="RCF30" s="359"/>
      <c r="RCG30" s="359"/>
      <c r="RCH30" s="359"/>
      <c r="RCI30" s="359"/>
      <c r="RCJ30" s="359"/>
      <c r="RCK30" s="359"/>
      <c r="RCL30" s="359"/>
      <c r="RCM30" s="359"/>
      <c r="RCN30" s="359"/>
      <c r="RCO30" s="359"/>
      <c r="RCP30" s="359"/>
      <c r="RCQ30" s="359"/>
      <c r="RCR30" s="359"/>
      <c r="RCS30" s="359"/>
      <c r="RCT30" s="359"/>
      <c r="RCU30" s="359"/>
      <c r="RCV30" s="359"/>
      <c r="RCW30" s="359"/>
      <c r="RCX30" s="359"/>
      <c r="RCY30" s="359"/>
      <c r="RCZ30" s="359"/>
      <c r="RDA30" s="359"/>
      <c r="RDB30" s="359"/>
      <c r="RDC30" s="359"/>
      <c r="RDD30" s="359"/>
      <c r="RDE30" s="359"/>
      <c r="RDF30" s="359"/>
      <c r="RDG30" s="359"/>
      <c r="RDH30" s="359"/>
      <c r="RDI30" s="359"/>
      <c r="RDJ30" s="359"/>
      <c r="RDK30" s="359"/>
      <c r="RDL30" s="359"/>
      <c r="RDM30" s="359"/>
      <c r="RDN30" s="359"/>
      <c r="RDO30" s="359"/>
      <c r="RDP30" s="359"/>
      <c r="RDQ30" s="359"/>
      <c r="RDR30" s="359"/>
      <c r="RDS30" s="359"/>
      <c r="RDT30" s="359"/>
      <c r="RDU30" s="359"/>
      <c r="RDV30" s="359"/>
      <c r="RDW30" s="359"/>
      <c r="RDX30" s="359"/>
      <c r="RDY30" s="359"/>
      <c r="RDZ30" s="359"/>
      <c r="REA30" s="359"/>
      <c r="REB30" s="359"/>
      <c r="REC30" s="359"/>
      <c r="RED30" s="359"/>
      <c r="REE30" s="359"/>
      <c r="REF30" s="359"/>
      <c r="REG30" s="359"/>
      <c r="REH30" s="359"/>
      <c r="REI30" s="359"/>
      <c r="REJ30" s="359"/>
      <c r="REK30" s="359"/>
      <c r="REL30" s="359"/>
      <c r="REM30" s="359"/>
      <c r="REN30" s="359"/>
      <c r="REO30" s="359"/>
      <c r="REP30" s="359"/>
      <c r="REQ30" s="359"/>
      <c r="RER30" s="359"/>
      <c r="RES30" s="359"/>
      <c r="RET30" s="359"/>
      <c r="REU30" s="359"/>
      <c r="REV30" s="359"/>
      <c r="REW30" s="359"/>
      <c r="REX30" s="359"/>
      <c r="REY30" s="359"/>
      <c r="REZ30" s="359"/>
      <c r="RFA30" s="359"/>
      <c r="RFB30" s="359"/>
      <c r="RFC30" s="359"/>
      <c r="RFD30" s="359"/>
      <c r="RFE30" s="359"/>
      <c r="RFF30" s="359"/>
      <c r="RFG30" s="359"/>
      <c r="RFH30" s="359"/>
      <c r="RFI30" s="359"/>
      <c r="RFJ30" s="359"/>
      <c r="RFK30" s="359"/>
      <c r="RFL30" s="359"/>
      <c r="RFM30" s="359"/>
      <c r="RFN30" s="359"/>
      <c r="RFO30" s="359"/>
      <c r="RFP30" s="359"/>
      <c r="RFQ30" s="359"/>
      <c r="RFR30" s="359"/>
      <c r="RFS30" s="359"/>
      <c r="RFT30" s="359"/>
      <c r="RFU30" s="359"/>
      <c r="RFV30" s="359"/>
      <c r="RFW30" s="359"/>
      <c r="RFX30" s="359"/>
      <c r="RFY30" s="359"/>
      <c r="RFZ30" s="359"/>
      <c r="RGA30" s="359"/>
      <c r="RGB30" s="359"/>
      <c r="RGC30" s="359"/>
      <c r="RGD30" s="359"/>
      <c r="RGE30" s="359"/>
      <c r="RGF30" s="359"/>
      <c r="RGG30" s="359"/>
      <c r="RGH30" s="359"/>
      <c r="RGI30" s="359"/>
      <c r="RGJ30" s="359"/>
      <c r="RGK30" s="359"/>
      <c r="RGL30" s="359"/>
      <c r="RGM30" s="359"/>
      <c r="RGN30" s="359"/>
      <c r="RGO30" s="359"/>
      <c r="RGP30" s="359"/>
      <c r="RGQ30" s="359"/>
      <c r="RGR30" s="359"/>
      <c r="RGS30" s="359"/>
      <c r="RGT30" s="359"/>
      <c r="RGU30" s="359"/>
      <c r="RGV30" s="359"/>
      <c r="RGW30" s="359"/>
      <c r="RGX30" s="359"/>
      <c r="RGY30" s="359"/>
      <c r="RGZ30" s="359"/>
      <c r="RHA30" s="359"/>
      <c r="RHB30" s="359"/>
      <c r="RHC30" s="359"/>
      <c r="RHD30" s="359"/>
      <c r="RHE30" s="359"/>
      <c r="RHF30" s="359"/>
      <c r="RHG30" s="359"/>
      <c r="RHH30" s="359"/>
      <c r="RHI30" s="359"/>
      <c r="RHJ30" s="359"/>
      <c r="RHK30" s="359"/>
      <c r="RHL30" s="359"/>
      <c r="RHM30" s="359"/>
      <c r="RHN30" s="359"/>
      <c r="RHO30" s="359"/>
      <c r="RHP30" s="359"/>
      <c r="RHQ30" s="359"/>
      <c r="RHR30" s="359"/>
      <c r="RHS30" s="359"/>
      <c r="RHT30" s="359"/>
      <c r="RHU30" s="359"/>
      <c r="RHV30" s="359"/>
      <c r="RHW30" s="359"/>
      <c r="RHX30" s="359"/>
      <c r="RHY30" s="359"/>
      <c r="RHZ30" s="359"/>
      <c r="RIA30" s="359"/>
      <c r="RIB30" s="359"/>
      <c r="RIC30" s="359"/>
      <c r="RID30" s="359"/>
      <c r="RIE30" s="359"/>
      <c r="RIF30" s="359"/>
      <c r="RIG30" s="359"/>
      <c r="RIH30" s="359"/>
      <c r="RII30" s="359"/>
      <c r="RIJ30" s="359"/>
      <c r="RIK30" s="359"/>
      <c r="RIL30" s="359"/>
      <c r="RIM30" s="359"/>
      <c r="RIN30" s="359"/>
      <c r="RIO30" s="359"/>
      <c r="RIP30" s="359"/>
      <c r="RIQ30" s="359"/>
      <c r="RIR30" s="359"/>
      <c r="RIS30" s="359"/>
      <c r="RIT30" s="359"/>
      <c r="RIU30" s="359"/>
      <c r="RIV30" s="359"/>
      <c r="RIW30" s="359"/>
      <c r="RIX30" s="359"/>
      <c r="RIY30" s="359"/>
      <c r="RIZ30" s="359"/>
      <c r="RJA30" s="359"/>
      <c r="RJB30" s="359"/>
      <c r="RJC30" s="359"/>
      <c r="RJD30" s="359"/>
      <c r="RJE30" s="359"/>
      <c r="RJF30" s="359"/>
      <c r="RJG30" s="359"/>
      <c r="RJH30" s="359"/>
      <c r="RJI30" s="359"/>
      <c r="RJJ30" s="359"/>
      <c r="RJK30" s="359"/>
      <c r="RJL30" s="359"/>
      <c r="RJM30" s="359"/>
      <c r="RJN30" s="359"/>
      <c r="RJO30" s="359"/>
      <c r="RJP30" s="359"/>
      <c r="RJQ30" s="359"/>
      <c r="RJR30" s="359"/>
      <c r="RJS30" s="359"/>
      <c r="RJT30" s="359"/>
      <c r="RJU30" s="359"/>
      <c r="RJV30" s="359"/>
      <c r="RJW30" s="359"/>
      <c r="RJX30" s="359"/>
      <c r="RJY30" s="359"/>
      <c r="RJZ30" s="359"/>
      <c r="RKA30" s="359"/>
      <c r="RKB30" s="359"/>
      <c r="RKC30" s="359"/>
      <c r="RKD30" s="359"/>
      <c r="RKE30" s="359"/>
      <c r="RKF30" s="359"/>
      <c r="RKG30" s="359"/>
      <c r="RKH30" s="359"/>
      <c r="RKI30" s="359"/>
      <c r="RKJ30" s="359"/>
      <c r="RKK30" s="359"/>
      <c r="RKL30" s="359"/>
      <c r="RKM30" s="359"/>
      <c r="RKN30" s="359"/>
      <c r="RKO30" s="359"/>
      <c r="RKP30" s="359"/>
      <c r="RKQ30" s="359"/>
      <c r="RKR30" s="359"/>
      <c r="RKS30" s="359"/>
      <c r="RKT30" s="359"/>
      <c r="RKU30" s="359"/>
      <c r="RKV30" s="359"/>
      <c r="RKW30" s="359"/>
      <c r="RKX30" s="359"/>
      <c r="RKY30" s="359"/>
      <c r="RKZ30" s="359"/>
      <c r="RLA30" s="359"/>
      <c r="RLB30" s="359"/>
      <c r="RLC30" s="359"/>
      <c r="RLD30" s="359"/>
      <c r="RLE30" s="359"/>
      <c r="RLF30" s="359"/>
      <c r="RLG30" s="359"/>
      <c r="RLH30" s="359"/>
      <c r="RLI30" s="359"/>
      <c r="RLJ30" s="359"/>
      <c r="RLK30" s="359"/>
      <c r="RLL30" s="359"/>
      <c r="RLM30" s="359"/>
      <c r="RLN30" s="359"/>
      <c r="RLO30" s="359"/>
      <c r="RLP30" s="359"/>
      <c r="RLQ30" s="359"/>
      <c r="RLR30" s="359"/>
      <c r="RLS30" s="359"/>
      <c r="RLT30" s="359"/>
      <c r="RLU30" s="359"/>
      <c r="RLV30" s="359"/>
      <c r="RLW30" s="359"/>
      <c r="RLX30" s="359"/>
      <c r="RLY30" s="359"/>
      <c r="RLZ30" s="359"/>
      <c r="RMA30" s="359"/>
      <c r="RMB30" s="359"/>
      <c r="RMC30" s="359"/>
      <c r="RMD30" s="359"/>
      <c r="RME30" s="359"/>
      <c r="RMF30" s="359"/>
      <c r="RMG30" s="359"/>
      <c r="RMH30" s="359"/>
      <c r="RMI30" s="359"/>
      <c r="RMJ30" s="359"/>
      <c r="RMK30" s="359"/>
      <c r="RML30" s="359"/>
      <c r="RMM30" s="359"/>
      <c r="RMN30" s="359"/>
      <c r="RMO30" s="359"/>
      <c r="RMP30" s="359"/>
      <c r="RMQ30" s="359"/>
      <c r="RMR30" s="359"/>
      <c r="RMS30" s="359"/>
      <c r="RMT30" s="359"/>
      <c r="RMU30" s="359"/>
      <c r="RMV30" s="359"/>
      <c r="RMW30" s="359"/>
      <c r="RMX30" s="359"/>
      <c r="RMY30" s="359"/>
      <c r="RMZ30" s="359"/>
      <c r="RNA30" s="359"/>
      <c r="RNB30" s="359"/>
      <c r="RNC30" s="359"/>
      <c r="RND30" s="359"/>
      <c r="RNE30" s="359"/>
      <c r="RNF30" s="359"/>
      <c r="RNG30" s="359"/>
      <c r="RNH30" s="359"/>
      <c r="RNI30" s="359"/>
      <c r="RNJ30" s="359"/>
      <c r="RNK30" s="359"/>
      <c r="RNL30" s="359"/>
      <c r="RNM30" s="359"/>
      <c r="RNN30" s="359"/>
      <c r="RNO30" s="359"/>
      <c r="RNP30" s="359"/>
      <c r="RNQ30" s="359"/>
      <c r="RNR30" s="359"/>
      <c r="RNS30" s="359"/>
      <c r="RNT30" s="359"/>
      <c r="RNU30" s="359"/>
      <c r="RNV30" s="359"/>
      <c r="RNW30" s="359"/>
      <c r="RNX30" s="359"/>
      <c r="RNY30" s="359"/>
      <c r="RNZ30" s="359"/>
      <c r="ROA30" s="359"/>
      <c r="ROB30" s="359"/>
      <c r="ROC30" s="359"/>
      <c r="ROD30" s="359"/>
      <c r="ROE30" s="359"/>
      <c r="ROF30" s="359"/>
      <c r="ROG30" s="359"/>
      <c r="ROH30" s="359"/>
      <c r="ROI30" s="359"/>
      <c r="ROJ30" s="359"/>
      <c r="ROK30" s="359"/>
      <c r="ROL30" s="359"/>
      <c r="ROM30" s="359"/>
      <c r="RON30" s="359"/>
      <c r="ROO30" s="359"/>
      <c r="ROP30" s="359"/>
      <c r="ROQ30" s="359"/>
      <c r="ROR30" s="359"/>
      <c r="ROS30" s="359"/>
      <c r="ROT30" s="359"/>
      <c r="ROU30" s="359"/>
      <c r="ROV30" s="359"/>
      <c r="ROW30" s="359"/>
      <c r="ROX30" s="359"/>
      <c r="ROY30" s="359"/>
      <c r="ROZ30" s="359"/>
      <c r="RPA30" s="359"/>
      <c r="RPB30" s="359"/>
      <c r="RPC30" s="359"/>
      <c r="RPD30" s="359"/>
      <c r="RPE30" s="359"/>
      <c r="RPF30" s="359"/>
      <c r="RPG30" s="359"/>
      <c r="RPH30" s="359"/>
      <c r="RPI30" s="359"/>
      <c r="RPJ30" s="359"/>
      <c r="RPK30" s="359"/>
      <c r="RPL30" s="359"/>
      <c r="RPM30" s="359"/>
      <c r="RPN30" s="359"/>
      <c r="RPO30" s="359"/>
      <c r="RPP30" s="359"/>
      <c r="RPQ30" s="359"/>
      <c r="RPR30" s="359"/>
      <c r="RPS30" s="359"/>
      <c r="RPT30" s="359"/>
      <c r="RPU30" s="359"/>
      <c r="RPV30" s="359"/>
      <c r="RPW30" s="359"/>
      <c r="RPX30" s="359"/>
      <c r="RPY30" s="359"/>
      <c r="RPZ30" s="359"/>
      <c r="RQA30" s="359"/>
      <c r="RQB30" s="359"/>
      <c r="RQC30" s="359"/>
      <c r="RQD30" s="359"/>
      <c r="RQE30" s="359"/>
      <c r="RQF30" s="359"/>
      <c r="RQG30" s="359"/>
      <c r="RQH30" s="359"/>
      <c r="RQI30" s="359"/>
      <c r="RQJ30" s="359"/>
      <c r="RQK30" s="359"/>
      <c r="RQL30" s="359"/>
      <c r="RQM30" s="359"/>
      <c r="RQN30" s="359"/>
      <c r="RQO30" s="359"/>
      <c r="RQP30" s="359"/>
      <c r="RQQ30" s="359"/>
      <c r="RQR30" s="359"/>
      <c r="RQS30" s="359"/>
      <c r="RQT30" s="359"/>
      <c r="RQU30" s="359"/>
      <c r="RQV30" s="359"/>
      <c r="RQW30" s="359"/>
      <c r="RQX30" s="359"/>
      <c r="RQY30" s="359"/>
      <c r="RQZ30" s="359"/>
      <c r="RRA30" s="359"/>
      <c r="RRB30" s="359"/>
      <c r="RRC30" s="359"/>
      <c r="RRD30" s="359"/>
      <c r="RRE30" s="359"/>
      <c r="RRF30" s="359"/>
      <c r="RRG30" s="359"/>
      <c r="RRH30" s="359"/>
      <c r="RRI30" s="359"/>
      <c r="RRJ30" s="359"/>
      <c r="RRK30" s="359"/>
      <c r="RRL30" s="359"/>
      <c r="RRM30" s="359"/>
      <c r="RRN30" s="359"/>
      <c r="RRO30" s="359"/>
      <c r="RRP30" s="359"/>
      <c r="RRQ30" s="359"/>
      <c r="RRR30" s="359"/>
      <c r="RRS30" s="359"/>
      <c r="RRT30" s="359"/>
      <c r="RRU30" s="359"/>
      <c r="RRV30" s="359"/>
      <c r="RRW30" s="359"/>
      <c r="RRX30" s="359"/>
      <c r="RRY30" s="359"/>
      <c r="RRZ30" s="359"/>
      <c r="RSA30" s="359"/>
      <c r="RSB30" s="359"/>
      <c r="RSC30" s="359"/>
      <c r="RSD30" s="359"/>
      <c r="RSE30" s="359"/>
      <c r="RSF30" s="359"/>
      <c r="RSG30" s="359"/>
      <c r="RSH30" s="359"/>
      <c r="RSI30" s="359"/>
      <c r="RSJ30" s="359"/>
      <c r="RSK30" s="359"/>
      <c r="RSL30" s="359"/>
      <c r="RSM30" s="359"/>
      <c r="RSN30" s="359"/>
      <c r="RSO30" s="359"/>
      <c r="RSP30" s="359"/>
      <c r="RSQ30" s="359"/>
      <c r="RSR30" s="359"/>
      <c r="RSS30" s="359"/>
      <c r="RST30" s="359"/>
      <c r="RSU30" s="359"/>
      <c r="RSV30" s="359"/>
      <c r="RSW30" s="359"/>
      <c r="RSX30" s="359"/>
      <c r="RSY30" s="359"/>
      <c r="RSZ30" s="359"/>
      <c r="RTA30" s="359"/>
      <c r="RTB30" s="359"/>
      <c r="RTC30" s="359"/>
      <c r="RTD30" s="359"/>
      <c r="RTE30" s="359"/>
      <c r="RTF30" s="359"/>
      <c r="RTG30" s="359"/>
      <c r="RTH30" s="359"/>
      <c r="RTI30" s="359"/>
      <c r="RTJ30" s="359"/>
      <c r="RTK30" s="359"/>
      <c r="RTL30" s="359"/>
      <c r="RTM30" s="359"/>
      <c r="RTN30" s="359"/>
      <c r="RTO30" s="359"/>
      <c r="RTP30" s="359"/>
      <c r="RTQ30" s="359"/>
      <c r="RTR30" s="359"/>
      <c r="RTS30" s="359"/>
      <c r="RTT30" s="359"/>
      <c r="RTU30" s="359"/>
      <c r="RTV30" s="359"/>
      <c r="RTW30" s="359"/>
      <c r="RTX30" s="359"/>
      <c r="RTY30" s="359"/>
      <c r="RTZ30" s="359"/>
      <c r="RUA30" s="359"/>
      <c r="RUB30" s="359"/>
      <c r="RUC30" s="359"/>
      <c r="RUD30" s="359"/>
      <c r="RUE30" s="359"/>
      <c r="RUF30" s="359"/>
      <c r="RUG30" s="359"/>
      <c r="RUH30" s="359"/>
      <c r="RUI30" s="359"/>
      <c r="RUJ30" s="359"/>
      <c r="RUK30" s="359"/>
      <c r="RUL30" s="359"/>
      <c r="RUM30" s="359"/>
      <c r="RUN30" s="359"/>
      <c r="RUO30" s="359"/>
      <c r="RUP30" s="359"/>
      <c r="RUQ30" s="359"/>
      <c r="RUR30" s="359"/>
      <c r="RUS30" s="359"/>
      <c r="RUT30" s="359"/>
      <c r="RUU30" s="359"/>
      <c r="RUV30" s="359"/>
      <c r="RUW30" s="359"/>
      <c r="RUX30" s="359"/>
      <c r="RUY30" s="359"/>
      <c r="RUZ30" s="359"/>
      <c r="RVA30" s="359"/>
      <c r="RVB30" s="359"/>
      <c r="RVC30" s="359"/>
      <c r="RVD30" s="359"/>
      <c r="RVE30" s="359"/>
      <c r="RVF30" s="359"/>
      <c r="RVG30" s="359"/>
      <c r="RVH30" s="359"/>
      <c r="RVI30" s="359"/>
      <c r="RVJ30" s="359"/>
      <c r="RVK30" s="359"/>
      <c r="RVL30" s="359"/>
      <c r="RVM30" s="359"/>
      <c r="RVN30" s="359"/>
      <c r="RVO30" s="359"/>
      <c r="RVP30" s="359"/>
      <c r="RVQ30" s="359"/>
      <c r="RVR30" s="359"/>
      <c r="RVS30" s="359"/>
      <c r="RVT30" s="359"/>
      <c r="RVU30" s="359"/>
      <c r="RVV30" s="359"/>
      <c r="RVW30" s="359"/>
      <c r="RVX30" s="359"/>
      <c r="RVY30" s="359"/>
      <c r="RVZ30" s="359"/>
      <c r="RWA30" s="359"/>
      <c r="RWB30" s="359"/>
      <c r="RWC30" s="359"/>
      <c r="RWD30" s="359"/>
      <c r="RWE30" s="359"/>
      <c r="RWF30" s="359"/>
      <c r="RWG30" s="359"/>
      <c r="RWH30" s="359"/>
      <c r="RWI30" s="359"/>
      <c r="RWJ30" s="359"/>
      <c r="RWK30" s="359"/>
      <c r="RWL30" s="359"/>
      <c r="RWM30" s="359"/>
      <c r="RWN30" s="359"/>
      <c r="RWO30" s="359"/>
      <c r="RWP30" s="359"/>
      <c r="RWQ30" s="359"/>
      <c r="RWR30" s="359"/>
      <c r="RWS30" s="359"/>
      <c r="RWT30" s="359"/>
      <c r="RWU30" s="359"/>
      <c r="RWV30" s="359"/>
      <c r="RWW30" s="359"/>
      <c r="RWX30" s="359"/>
      <c r="RWY30" s="359"/>
      <c r="RWZ30" s="359"/>
      <c r="RXA30" s="359"/>
      <c r="RXB30" s="359"/>
      <c r="RXC30" s="359"/>
      <c r="RXD30" s="359"/>
      <c r="RXE30" s="359"/>
      <c r="RXF30" s="359"/>
      <c r="RXG30" s="359"/>
      <c r="RXH30" s="359"/>
      <c r="RXI30" s="359"/>
      <c r="RXJ30" s="359"/>
      <c r="RXK30" s="359"/>
      <c r="RXL30" s="359"/>
      <c r="RXM30" s="359"/>
      <c r="RXN30" s="359"/>
      <c r="RXO30" s="359"/>
      <c r="RXP30" s="359"/>
      <c r="RXQ30" s="359"/>
      <c r="RXR30" s="359"/>
      <c r="RXS30" s="359"/>
      <c r="RXT30" s="359"/>
      <c r="RXU30" s="359"/>
      <c r="RXV30" s="359"/>
      <c r="RXW30" s="359"/>
      <c r="RXX30" s="359"/>
      <c r="RXY30" s="359"/>
      <c r="RXZ30" s="359"/>
      <c r="RYA30" s="359"/>
      <c r="RYB30" s="359"/>
      <c r="RYC30" s="359"/>
      <c r="RYD30" s="359"/>
      <c r="RYE30" s="359"/>
      <c r="RYF30" s="359"/>
      <c r="RYG30" s="359"/>
      <c r="RYH30" s="359"/>
      <c r="RYI30" s="359"/>
      <c r="RYJ30" s="359"/>
      <c r="RYK30" s="359"/>
      <c r="RYL30" s="359"/>
      <c r="RYM30" s="359"/>
      <c r="RYN30" s="359"/>
      <c r="RYO30" s="359"/>
      <c r="RYP30" s="359"/>
      <c r="RYQ30" s="359"/>
      <c r="RYR30" s="359"/>
      <c r="RYS30" s="359"/>
      <c r="RYT30" s="359"/>
      <c r="RYU30" s="359"/>
      <c r="RYV30" s="359"/>
      <c r="RYW30" s="359"/>
      <c r="RYX30" s="359"/>
      <c r="RYY30" s="359"/>
      <c r="RYZ30" s="359"/>
      <c r="RZA30" s="359"/>
      <c r="RZB30" s="359"/>
      <c r="RZC30" s="359"/>
      <c r="RZD30" s="359"/>
      <c r="RZE30" s="359"/>
      <c r="RZF30" s="359"/>
      <c r="RZG30" s="359"/>
      <c r="RZH30" s="359"/>
      <c r="RZI30" s="359"/>
      <c r="RZJ30" s="359"/>
      <c r="RZK30" s="359"/>
      <c r="RZL30" s="359"/>
      <c r="RZM30" s="359"/>
      <c r="RZN30" s="359"/>
      <c r="RZO30" s="359"/>
      <c r="RZP30" s="359"/>
      <c r="RZQ30" s="359"/>
      <c r="RZR30" s="359"/>
      <c r="RZS30" s="359"/>
      <c r="RZT30" s="359"/>
      <c r="RZU30" s="359"/>
      <c r="RZV30" s="359"/>
      <c r="RZW30" s="359"/>
      <c r="RZX30" s="359"/>
      <c r="RZY30" s="359"/>
      <c r="RZZ30" s="359"/>
      <c r="SAA30" s="359"/>
      <c r="SAB30" s="359"/>
      <c r="SAC30" s="359"/>
      <c r="SAD30" s="359"/>
      <c r="SAE30" s="359"/>
      <c r="SAF30" s="359"/>
      <c r="SAG30" s="359"/>
      <c r="SAH30" s="359"/>
      <c r="SAI30" s="359"/>
      <c r="SAJ30" s="359"/>
      <c r="SAK30" s="359"/>
      <c r="SAL30" s="359"/>
      <c r="SAM30" s="359"/>
      <c r="SAN30" s="359"/>
      <c r="SAO30" s="359"/>
      <c r="SAP30" s="359"/>
      <c r="SAQ30" s="359"/>
      <c r="SAR30" s="359"/>
      <c r="SAS30" s="359"/>
      <c r="SAT30" s="359"/>
      <c r="SAU30" s="359"/>
      <c r="SAV30" s="359"/>
      <c r="SAW30" s="359"/>
      <c r="SAX30" s="359"/>
      <c r="SAY30" s="359"/>
      <c r="SAZ30" s="359"/>
      <c r="SBA30" s="359"/>
      <c r="SBB30" s="359"/>
      <c r="SBC30" s="359"/>
      <c r="SBD30" s="359"/>
      <c r="SBE30" s="359"/>
      <c r="SBF30" s="359"/>
      <c r="SBG30" s="359"/>
      <c r="SBH30" s="359"/>
      <c r="SBI30" s="359"/>
      <c r="SBJ30" s="359"/>
      <c r="SBK30" s="359"/>
      <c r="SBL30" s="359"/>
      <c r="SBM30" s="359"/>
      <c r="SBN30" s="359"/>
      <c r="SBO30" s="359"/>
      <c r="SBP30" s="359"/>
      <c r="SBQ30" s="359"/>
      <c r="SBR30" s="359"/>
      <c r="SBS30" s="359"/>
      <c r="SBT30" s="359"/>
      <c r="SBU30" s="359"/>
      <c r="SBV30" s="359"/>
      <c r="SBW30" s="359"/>
      <c r="SBX30" s="359"/>
      <c r="SBY30" s="359"/>
      <c r="SBZ30" s="359"/>
      <c r="SCA30" s="359"/>
      <c r="SCB30" s="359"/>
      <c r="SCC30" s="359"/>
      <c r="SCD30" s="359"/>
      <c r="SCE30" s="359"/>
      <c r="SCF30" s="359"/>
      <c r="SCG30" s="359"/>
      <c r="SCH30" s="359"/>
      <c r="SCI30" s="359"/>
      <c r="SCJ30" s="359"/>
      <c r="SCK30" s="359"/>
      <c r="SCL30" s="359"/>
      <c r="SCM30" s="359"/>
      <c r="SCN30" s="359"/>
      <c r="SCO30" s="359"/>
      <c r="SCP30" s="359"/>
      <c r="SCQ30" s="359"/>
      <c r="SCR30" s="359"/>
      <c r="SCS30" s="359"/>
      <c r="SCT30" s="359"/>
      <c r="SCU30" s="359"/>
      <c r="SCV30" s="359"/>
      <c r="SCW30" s="359"/>
      <c r="SCX30" s="359"/>
      <c r="SCY30" s="359"/>
      <c r="SCZ30" s="359"/>
      <c r="SDA30" s="359"/>
      <c r="SDB30" s="359"/>
      <c r="SDC30" s="359"/>
      <c r="SDD30" s="359"/>
      <c r="SDE30" s="359"/>
      <c r="SDF30" s="359"/>
      <c r="SDG30" s="359"/>
      <c r="SDH30" s="359"/>
      <c r="SDI30" s="359"/>
      <c r="SDJ30" s="359"/>
      <c r="SDK30" s="359"/>
      <c r="SDL30" s="359"/>
      <c r="SDM30" s="359"/>
      <c r="SDN30" s="359"/>
      <c r="SDO30" s="359"/>
      <c r="SDP30" s="359"/>
      <c r="SDQ30" s="359"/>
      <c r="SDR30" s="359"/>
      <c r="SDS30" s="359"/>
      <c r="SDT30" s="359"/>
      <c r="SDU30" s="359"/>
      <c r="SDV30" s="359"/>
      <c r="SDW30" s="359"/>
      <c r="SDX30" s="359"/>
      <c r="SDY30" s="359"/>
      <c r="SDZ30" s="359"/>
      <c r="SEA30" s="359"/>
      <c r="SEB30" s="359"/>
      <c r="SEC30" s="359"/>
      <c r="SED30" s="359"/>
      <c r="SEE30" s="359"/>
      <c r="SEF30" s="359"/>
      <c r="SEG30" s="359"/>
      <c r="SEH30" s="359"/>
      <c r="SEI30" s="359"/>
      <c r="SEJ30" s="359"/>
      <c r="SEK30" s="359"/>
      <c r="SEL30" s="359"/>
      <c r="SEM30" s="359"/>
      <c r="SEN30" s="359"/>
      <c r="SEO30" s="359"/>
      <c r="SEP30" s="359"/>
      <c r="SEQ30" s="359"/>
      <c r="SER30" s="359"/>
      <c r="SES30" s="359"/>
      <c r="SET30" s="359"/>
      <c r="SEU30" s="359"/>
      <c r="SEV30" s="359"/>
      <c r="SEW30" s="359"/>
      <c r="SEX30" s="359"/>
      <c r="SEY30" s="359"/>
      <c r="SEZ30" s="359"/>
      <c r="SFA30" s="359"/>
      <c r="SFB30" s="359"/>
      <c r="SFC30" s="359"/>
      <c r="SFD30" s="359"/>
      <c r="SFE30" s="359"/>
      <c r="SFF30" s="359"/>
      <c r="SFG30" s="359"/>
      <c r="SFH30" s="359"/>
      <c r="SFI30" s="359"/>
      <c r="SFJ30" s="359"/>
      <c r="SFK30" s="359"/>
      <c r="SFL30" s="359"/>
      <c r="SFM30" s="359"/>
      <c r="SFN30" s="359"/>
      <c r="SFO30" s="359"/>
      <c r="SFP30" s="359"/>
      <c r="SFQ30" s="359"/>
      <c r="SFR30" s="359"/>
      <c r="SFS30" s="359"/>
      <c r="SFT30" s="359"/>
      <c r="SFU30" s="359"/>
      <c r="SFV30" s="359"/>
      <c r="SFW30" s="359"/>
      <c r="SFX30" s="359"/>
      <c r="SFY30" s="359"/>
      <c r="SFZ30" s="359"/>
      <c r="SGA30" s="359"/>
      <c r="SGB30" s="359"/>
      <c r="SGC30" s="359"/>
      <c r="SGD30" s="359"/>
      <c r="SGE30" s="359"/>
      <c r="SGF30" s="359"/>
      <c r="SGG30" s="359"/>
      <c r="SGH30" s="359"/>
      <c r="SGI30" s="359"/>
      <c r="SGJ30" s="359"/>
      <c r="SGK30" s="359"/>
      <c r="SGL30" s="359"/>
      <c r="SGM30" s="359"/>
      <c r="SGN30" s="359"/>
      <c r="SGO30" s="359"/>
      <c r="SGP30" s="359"/>
      <c r="SGQ30" s="359"/>
      <c r="SGR30" s="359"/>
      <c r="SGS30" s="359"/>
      <c r="SGT30" s="359"/>
      <c r="SGU30" s="359"/>
      <c r="SGV30" s="359"/>
      <c r="SGW30" s="359"/>
      <c r="SGX30" s="359"/>
      <c r="SGY30" s="359"/>
      <c r="SGZ30" s="359"/>
      <c r="SHA30" s="359"/>
      <c r="SHB30" s="359"/>
      <c r="SHC30" s="359"/>
      <c r="SHD30" s="359"/>
      <c r="SHE30" s="359"/>
      <c r="SHF30" s="359"/>
      <c r="SHG30" s="359"/>
      <c r="SHH30" s="359"/>
      <c r="SHI30" s="359"/>
      <c r="SHJ30" s="359"/>
      <c r="SHK30" s="359"/>
      <c r="SHL30" s="359"/>
      <c r="SHM30" s="359"/>
      <c r="SHN30" s="359"/>
      <c r="SHO30" s="359"/>
      <c r="SHP30" s="359"/>
      <c r="SHQ30" s="359"/>
      <c r="SHR30" s="359"/>
      <c r="SHS30" s="359"/>
      <c r="SHT30" s="359"/>
      <c r="SHU30" s="359"/>
      <c r="SHV30" s="359"/>
      <c r="SHW30" s="359"/>
      <c r="SHX30" s="359"/>
      <c r="SHY30" s="359"/>
      <c r="SHZ30" s="359"/>
      <c r="SIA30" s="359"/>
      <c r="SIB30" s="359"/>
      <c r="SIC30" s="359"/>
      <c r="SID30" s="359"/>
      <c r="SIE30" s="359"/>
      <c r="SIF30" s="359"/>
      <c r="SIG30" s="359"/>
      <c r="SIH30" s="359"/>
      <c r="SII30" s="359"/>
      <c r="SIJ30" s="359"/>
      <c r="SIK30" s="359"/>
      <c r="SIL30" s="359"/>
      <c r="SIM30" s="359"/>
      <c r="SIN30" s="359"/>
      <c r="SIO30" s="359"/>
      <c r="SIP30" s="359"/>
      <c r="SIQ30" s="359"/>
      <c r="SIR30" s="359"/>
      <c r="SIS30" s="359"/>
      <c r="SIT30" s="359"/>
      <c r="SIU30" s="359"/>
      <c r="SIV30" s="359"/>
      <c r="SIW30" s="359"/>
      <c r="SIX30" s="359"/>
      <c r="SIY30" s="359"/>
      <c r="SIZ30" s="359"/>
      <c r="SJA30" s="359"/>
      <c r="SJB30" s="359"/>
      <c r="SJC30" s="359"/>
      <c r="SJD30" s="359"/>
      <c r="SJE30" s="359"/>
      <c r="SJF30" s="359"/>
      <c r="SJG30" s="359"/>
      <c r="SJH30" s="359"/>
      <c r="SJI30" s="359"/>
      <c r="SJJ30" s="359"/>
      <c r="SJK30" s="359"/>
      <c r="SJL30" s="359"/>
      <c r="SJM30" s="359"/>
      <c r="SJN30" s="359"/>
      <c r="SJO30" s="359"/>
      <c r="SJP30" s="359"/>
      <c r="SJQ30" s="359"/>
      <c r="SJR30" s="359"/>
      <c r="SJS30" s="359"/>
      <c r="SJT30" s="359"/>
      <c r="SJU30" s="359"/>
      <c r="SJV30" s="359"/>
      <c r="SJW30" s="359"/>
      <c r="SJX30" s="359"/>
      <c r="SJY30" s="359"/>
      <c r="SJZ30" s="359"/>
      <c r="SKA30" s="359"/>
      <c r="SKB30" s="359"/>
      <c r="SKC30" s="359"/>
      <c r="SKD30" s="359"/>
      <c r="SKE30" s="359"/>
      <c r="SKF30" s="359"/>
      <c r="SKG30" s="359"/>
      <c r="SKH30" s="359"/>
      <c r="SKI30" s="359"/>
      <c r="SKJ30" s="359"/>
      <c r="SKK30" s="359"/>
      <c r="SKL30" s="359"/>
      <c r="SKM30" s="359"/>
      <c r="SKN30" s="359"/>
      <c r="SKO30" s="359"/>
      <c r="SKP30" s="359"/>
      <c r="SKQ30" s="359"/>
      <c r="SKR30" s="359"/>
      <c r="SKS30" s="359"/>
      <c r="SKT30" s="359"/>
      <c r="SKU30" s="359"/>
      <c r="SKV30" s="359"/>
      <c r="SKW30" s="359"/>
      <c r="SKX30" s="359"/>
      <c r="SKY30" s="359"/>
      <c r="SKZ30" s="359"/>
      <c r="SLA30" s="359"/>
      <c r="SLB30" s="359"/>
      <c r="SLC30" s="359"/>
      <c r="SLD30" s="359"/>
      <c r="SLE30" s="359"/>
      <c r="SLF30" s="359"/>
      <c r="SLG30" s="359"/>
      <c r="SLH30" s="359"/>
      <c r="SLI30" s="359"/>
      <c r="SLJ30" s="359"/>
      <c r="SLK30" s="359"/>
      <c r="SLL30" s="359"/>
      <c r="SLM30" s="359"/>
      <c r="SLN30" s="359"/>
      <c r="SLO30" s="359"/>
      <c r="SLP30" s="359"/>
      <c r="SLQ30" s="359"/>
      <c r="SLR30" s="359"/>
      <c r="SLS30" s="359"/>
      <c r="SLT30" s="359"/>
      <c r="SLU30" s="359"/>
      <c r="SLV30" s="359"/>
      <c r="SLW30" s="359"/>
      <c r="SLX30" s="359"/>
      <c r="SLY30" s="359"/>
      <c r="SLZ30" s="359"/>
      <c r="SMA30" s="359"/>
      <c r="SMB30" s="359"/>
      <c r="SMC30" s="359"/>
      <c r="SMD30" s="359"/>
      <c r="SME30" s="359"/>
      <c r="SMF30" s="359"/>
      <c r="SMG30" s="359"/>
      <c r="SMH30" s="359"/>
      <c r="SMI30" s="359"/>
      <c r="SMJ30" s="359"/>
      <c r="SMK30" s="359"/>
      <c r="SML30" s="359"/>
      <c r="SMM30" s="359"/>
      <c r="SMN30" s="359"/>
      <c r="SMO30" s="359"/>
      <c r="SMP30" s="359"/>
      <c r="SMQ30" s="359"/>
      <c r="SMR30" s="359"/>
      <c r="SMS30" s="359"/>
      <c r="SMT30" s="359"/>
      <c r="SMU30" s="359"/>
      <c r="SMV30" s="359"/>
      <c r="SMW30" s="359"/>
      <c r="SMX30" s="359"/>
      <c r="SMY30" s="359"/>
      <c r="SMZ30" s="359"/>
      <c r="SNA30" s="359"/>
      <c r="SNB30" s="359"/>
      <c r="SNC30" s="359"/>
      <c r="SND30" s="359"/>
      <c r="SNE30" s="359"/>
      <c r="SNF30" s="359"/>
      <c r="SNG30" s="359"/>
      <c r="SNH30" s="359"/>
      <c r="SNI30" s="359"/>
      <c r="SNJ30" s="359"/>
      <c r="SNK30" s="359"/>
      <c r="SNL30" s="359"/>
      <c r="SNM30" s="359"/>
      <c r="SNN30" s="359"/>
      <c r="SNO30" s="359"/>
      <c r="SNP30" s="359"/>
      <c r="SNQ30" s="359"/>
      <c r="SNR30" s="359"/>
      <c r="SNS30" s="359"/>
      <c r="SNT30" s="359"/>
      <c r="SNU30" s="359"/>
      <c r="SNV30" s="359"/>
      <c r="SNW30" s="359"/>
      <c r="SNX30" s="359"/>
      <c r="SNY30" s="359"/>
      <c r="SNZ30" s="359"/>
      <c r="SOA30" s="359"/>
      <c r="SOB30" s="359"/>
      <c r="SOC30" s="359"/>
      <c r="SOD30" s="359"/>
      <c r="SOE30" s="359"/>
      <c r="SOF30" s="359"/>
      <c r="SOG30" s="359"/>
      <c r="SOH30" s="359"/>
      <c r="SOI30" s="359"/>
      <c r="SOJ30" s="359"/>
      <c r="SOK30" s="359"/>
      <c r="SOL30" s="359"/>
      <c r="SOM30" s="359"/>
      <c r="SON30" s="359"/>
      <c r="SOO30" s="359"/>
      <c r="SOP30" s="359"/>
      <c r="SOQ30" s="359"/>
      <c r="SOR30" s="359"/>
      <c r="SOS30" s="359"/>
      <c r="SOT30" s="359"/>
      <c r="SOU30" s="359"/>
      <c r="SOV30" s="359"/>
      <c r="SOW30" s="359"/>
      <c r="SOX30" s="359"/>
      <c r="SOY30" s="359"/>
      <c r="SOZ30" s="359"/>
      <c r="SPA30" s="359"/>
      <c r="SPB30" s="359"/>
      <c r="SPC30" s="359"/>
      <c r="SPD30" s="359"/>
      <c r="SPE30" s="359"/>
      <c r="SPF30" s="359"/>
      <c r="SPG30" s="359"/>
      <c r="SPH30" s="359"/>
      <c r="SPI30" s="359"/>
      <c r="SPJ30" s="359"/>
      <c r="SPK30" s="359"/>
      <c r="SPL30" s="359"/>
      <c r="SPM30" s="359"/>
      <c r="SPN30" s="359"/>
      <c r="SPO30" s="359"/>
      <c r="SPP30" s="359"/>
      <c r="SPQ30" s="359"/>
      <c r="SPR30" s="359"/>
      <c r="SPS30" s="359"/>
      <c r="SPT30" s="359"/>
      <c r="SPU30" s="359"/>
      <c r="SPV30" s="359"/>
      <c r="SPW30" s="359"/>
      <c r="SPX30" s="359"/>
      <c r="SPY30" s="359"/>
      <c r="SPZ30" s="359"/>
      <c r="SQA30" s="359"/>
      <c r="SQB30" s="359"/>
      <c r="SQC30" s="359"/>
      <c r="SQD30" s="359"/>
      <c r="SQE30" s="359"/>
      <c r="SQF30" s="359"/>
      <c r="SQG30" s="359"/>
      <c r="SQH30" s="359"/>
      <c r="SQI30" s="359"/>
      <c r="SQJ30" s="359"/>
      <c r="SQK30" s="359"/>
      <c r="SQL30" s="359"/>
      <c r="SQM30" s="359"/>
      <c r="SQN30" s="359"/>
      <c r="SQO30" s="359"/>
      <c r="SQP30" s="359"/>
      <c r="SQQ30" s="359"/>
      <c r="SQR30" s="359"/>
      <c r="SQS30" s="359"/>
      <c r="SQT30" s="359"/>
      <c r="SQU30" s="359"/>
      <c r="SQV30" s="359"/>
      <c r="SQW30" s="359"/>
      <c r="SQX30" s="359"/>
      <c r="SQY30" s="359"/>
      <c r="SQZ30" s="359"/>
      <c r="SRA30" s="359"/>
      <c r="SRB30" s="359"/>
      <c r="SRC30" s="359"/>
      <c r="SRD30" s="359"/>
      <c r="SRE30" s="359"/>
      <c r="SRF30" s="359"/>
      <c r="SRG30" s="359"/>
      <c r="SRH30" s="359"/>
      <c r="SRI30" s="359"/>
      <c r="SRJ30" s="359"/>
      <c r="SRK30" s="359"/>
      <c r="SRL30" s="359"/>
      <c r="SRM30" s="359"/>
      <c r="SRN30" s="359"/>
      <c r="SRO30" s="359"/>
      <c r="SRP30" s="359"/>
      <c r="SRQ30" s="359"/>
      <c r="SRR30" s="359"/>
      <c r="SRS30" s="359"/>
      <c r="SRT30" s="359"/>
      <c r="SRU30" s="359"/>
      <c r="SRV30" s="359"/>
      <c r="SRW30" s="359"/>
      <c r="SRX30" s="359"/>
      <c r="SRY30" s="359"/>
      <c r="SRZ30" s="359"/>
      <c r="SSA30" s="359"/>
      <c r="SSB30" s="359"/>
      <c r="SSC30" s="359"/>
      <c r="SSD30" s="359"/>
      <c r="SSE30" s="359"/>
      <c r="SSF30" s="359"/>
      <c r="SSG30" s="359"/>
      <c r="SSH30" s="359"/>
      <c r="SSI30" s="359"/>
      <c r="SSJ30" s="359"/>
      <c r="SSK30" s="359"/>
      <c r="SSL30" s="359"/>
      <c r="SSM30" s="359"/>
      <c r="SSN30" s="359"/>
      <c r="SSO30" s="359"/>
      <c r="SSP30" s="359"/>
      <c r="SSQ30" s="359"/>
      <c r="SSR30" s="359"/>
      <c r="SSS30" s="359"/>
      <c r="SST30" s="359"/>
      <c r="SSU30" s="359"/>
      <c r="SSV30" s="359"/>
      <c r="SSW30" s="359"/>
      <c r="SSX30" s="359"/>
      <c r="SSY30" s="359"/>
      <c r="SSZ30" s="359"/>
      <c r="STA30" s="359"/>
      <c r="STB30" s="359"/>
      <c r="STC30" s="359"/>
      <c r="STD30" s="359"/>
      <c r="STE30" s="359"/>
      <c r="STF30" s="359"/>
      <c r="STG30" s="359"/>
      <c r="STH30" s="359"/>
      <c r="STI30" s="359"/>
      <c r="STJ30" s="359"/>
      <c r="STK30" s="359"/>
      <c r="STL30" s="359"/>
      <c r="STM30" s="359"/>
      <c r="STN30" s="359"/>
      <c r="STO30" s="359"/>
      <c r="STP30" s="359"/>
      <c r="STQ30" s="359"/>
      <c r="STR30" s="359"/>
      <c r="STS30" s="359"/>
      <c r="STT30" s="359"/>
      <c r="STU30" s="359"/>
      <c r="STV30" s="359"/>
      <c r="STW30" s="359"/>
      <c r="STX30" s="359"/>
      <c r="STY30" s="359"/>
      <c r="STZ30" s="359"/>
      <c r="SUA30" s="359"/>
      <c r="SUB30" s="359"/>
      <c r="SUC30" s="359"/>
      <c r="SUD30" s="359"/>
      <c r="SUE30" s="359"/>
      <c r="SUF30" s="359"/>
      <c r="SUG30" s="359"/>
      <c r="SUH30" s="359"/>
      <c r="SUI30" s="359"/>
      <c r="SUJ30" s="359"/>
      <c r="SUK30" s="359"/>
      <c r="SUL30" s="359"/>
      <c r="SUM30" s="359"/>
      <c r="SUN30" s="359"/>
      <c r="SUO30" s="359"/>
      <c r="SUP30" s="359"/>
      <c r="SUQ30" s="359"/>
      <c r="SUR30" s="359"/>
      <c r="SUS30" s="359"/>
      <c r="SUT30" s="359"/>
      <c r="SUU30" s="359"/>
      <c r="SUV30" s="359"/>
      <c r="SUW30" s="359"/>
      <c r="SUX30" s="359"/>
      <c r="SUY30" s="359"/>
      <c r="SUZ30" s="359"/>
      <c r="SVA30" s="359"/>
      <c r="SVB30" s="359"/>
      <c r="SVC30" s="359"/>
      <c r="SVD30" s="359"/>
      <c r="SVE30" s="359"/>
      <c r="SVF30" s="359"/>
      <c r="SVG30" s="359"/>
      <c r="SVH30" s="359"/>
      <c r="SVI30" s="359"/>
      <c r="SVJ30" s="359"/>
      <c r="SVK30" s="359"/>
      <c r="SVL30" s="359"/>
      <c r="SVM30" s="359"/>
      <c r="SVN30" s="359"/>
      <c r="SVO30" s="359"/>
      <c r="SVP30" s="359"/>
      <c r="SVQ30" s="359"/>
      <c r="SVR30" s="359"/>
      <c r="SVS30" s="359"/>
      <c r="SVT30" s="359"/>
      <c r="SVU30" s="359"/>
      <c r="SVV30" s="359"/>
      <c r="SVW30" s="359"/>
      <c r="SVX30" s="359"/>
      <c r="SVY30" s="359"/>
      <c r="SVZ30" s="359"/>
      <c r="SWA30" s="359"/>
      <c r="SWB30" s="359"/>
      <c r="SWC30" s="359"/>
      <c r="SWD30" s="359"/>
      <c r="SWE30" s="359"/>
      <c r="SWF30" s="359"/>
      <c r="SWG30" s="359"/>
      <c r="SWH30" s="359"/>
      <c r="SWI30" s="359"/>
      <c r="SWJ30" s="359"/>
      <c r="SWK30" s="359"/>
      <c r="SWL30" s="359"/>
      <c r="SWM30" s="359"/>
      <c r="SWN30" s="359"/>
      <c r="SWO30" s="359"/>
      <c r="SWP30" s="359"/>
      <c r="SWQ30" s="359"/>
      <c r="SWR30" s="359"/>
      <c r="SWS30" s="359"/>
      <c r="SWT30" s="359"/>
      <c r="SWU30" s="359"/>
      <c r="SWV30" s="359"/>
      <c r="SWW30" s="359"/>
      <c r="SWX30" s="359"/>
      <c r="SWY30" s="359"/>
      <c r="SWZ30" s="359"/>
      <c r="SXA30" s="359"/>
      <c r="SXB30" s="359"/>
      <c r="SXC30" s="359"/>
      <c r="SXD30" s="359"/>
      <c r="SXE30" s="359"/>
      <c r="SXF30" s="359"/>
      <c r="SXG30" s="359"/>
      <c r="SXH30" s="359"/>
      <c r="SXI30" s="359"/>
      <c r="SXJ30" s="359"/>
      <c r="SXK30" s="359"/>
      <c r="SXL30" s="359"/>
      <c r="SXM30" s="359"/>
      <c r="SXN30" s="359"/>
      <c r="SXO30" s="359"/>
      <c r="SXP30" s="359"/>
      <c r="SXQ30" s="359"/>
      <c r="SXR30" s="359"/>
      <c r="SXS30" s="359"/>
      <c r="SXT30" s="359"/>
      <c r="SXU30" s="359"/>
      <c r="SXV30" s="359"/>
      <c r="SXW30" s="359"/>
      <c r="SXX30" s="359"/>
      <c r="SXY30" s="359"/>
      <c r="SXZ30" s="359"/>
      <c r="SYA30" s="359"/>
      <c r="SYB30" s="359"/>
      <c r="SYC30" s="359"/>
      <c r="SYD30" s="359"/>
      <c r="SYE30" s="359"/>
      <c r="SYF30" s="359"/>
      <c r="SYG30" s="359"/>
      <c r="SYH30" s="359"/>
      <c r="SYI30" s="359"/>
      <c r="SYJ30" s="359"/>
      <c r="SYK30" s="359"/>
      <c r="SYL30" s="359"/>
      <c r="SYM30" s="359"/>
      <c r="SYN30" s="359"/>
      <c r="SYO30" s="359"/>
      <c r="SYP30" s="359"/>
      <c r="SYQ30" s="359"/>
      <c r="SYR30" s="359"/>
      <c r="SYS30" s="359"/>
      <c r="SYT30" s="359"/>
      <c r="SYU30" s="359"/>
      <c r="SYV30" s="359"/>
      <c r="SYW30" s="359"/>
      <c r="SYX30" s="359"/>
      <c r="SYY30" s="359"/>
      <c r="SYZ30" s="359"/>
      <c r="SZA30" s="359"/>
      <c r="SZB30" s="359"/>
      <c r="SZC30" s="359"/>
      <c r="SZD30" s="359"/>
      <c r="SZE30" s="359"/>
      <c r="SZF30" s="359"/>
      <c r="SZG30" s="359"/>
      <c r="SZH30" s="359"/>
      <c r="SZI30" s="359"/>
      <c r="SZJ30" s="359"/>
      <c r="SZK30" s="359"/>
      <c r="SZL30" s="359"/>
      <c r="SZM30" s="359"/>
      <c r="SZN30" s="359"/>
      <c r="SZO30" s="359"/>
      <c r="SZP30" s="359"/>
      <c r="SZQ30" s="359"/>
      <c r="SZR30" s="359"/>
      <c r="SZS30" s="359"/>
      <c r="SZT30" s="359"/>
      <c r="SZU30" s="359"/>
      <c r="SZV30" s="359"/>
      <c r="SZW30" s="359"/>
      <c r="SZX30" s="359"/>
      <c r="SZY30" s="359"/>
      <c r="SZZ30" s="359"/>
      <c r="TAA30" s="359"/>
      <c r="TAB30" s="359"/>
      <c r="TAC30" s="359"/>
      <c r="TAD30" s="359"/>
      <c r="TAE30" s="359"/>
      <c r="TAF30" s="359"/>
      <c r="TAG30" s="359"/>
      <c r="TAH30" s="359"/>
      <c r="TAI30" s="359"/>
      <c r="TAJ30" s="359"/>
      <c r="TAK30" s="359"/>
      <c r="TAL30" s="359"/>
      <c r="TAM30" s="359"/>
      <c r="TAN30" s="359"/>
      <c r="TAO30" s="359"/>
      <c r="TAP30" s="359"/>
      <c r="TAQ30" s="359"/>
      <c r="TAR30" s="359"/>
      <c r="TAS30" s="359"/>
      <c r="TAT30" s="359"/>
      <c r="TAU30" s="359"/>
      <c r="TAV30" s="359"/>
      <c r="TAW30" s="359"/>
      <c r="TAX30" s="359"/>
      <c r="TAY30" s="359"/>
      <c r="TAZ30" s="359"/>
      <c r="TBA30" s="359"/>
      <c r="TBB30" s="359"/>
      <c r="TBC30" s="359"/>
      <c r="TBD30" s="359"/>
      <c r="TBE30" s="359"/>
      <c r="TBF30" s="359"/>
      <c r="TBG30" s="359"/>
      <c r="TBH30" s="359"/>
      <c r="TBI30" s="359"/>
      <c r="TBJ30" s="359"/>
      <c r="TBK30" s="359"/>
      <c r="TBL30" s="359"/>
      <c r="TBM30" s="359"/>
      <c r="TBN30" s="359"/>
      <c r="TBO30" s="359"/>
      <c r="TBP30" s="359"/>
      <c r="TBQ30" s="359"/>
      <c r="TBR30" s="359"/>
      <c r="TBS30" s="359"/>
      <c r="TBT30" s="359"/>
      <c r="TBU30" s="359"/>
      <c r="TBV30" s="359"/>
      <c r="TBW30" s="359"/>
      <c r="TBX30" s="359"/>
      <c r="TBY30" s="359"/>
      <c r="TBZ30" s="359"/>
      <c r="TCA30" s="359"/>
      <c r="TCB30" s="359"/>
      <c r="TCC30" s="359"/>
      <c r="TCD30" s="359"/>
      <c r="TCE30" s="359"/>
      <c r="TCF30" s="359"/>
      <c r="TCG30" s="359"/>
      <c r="TCH30" s="359"/>
      <c r="TCI30" s="359"/>
      <c r="TCJ30" s="359"/>
      <c r="TCK30" s="359"/>
      <c r="TCL30" s="359"/>
      <c r="TCM30" s="359"/>
      <c r="TCN30" s="359"/>
      <c r="TCO30" s="359"/>
      <c r="TCP30" s="359"/>
      <c r="TCQ30" s="359"/>
      <c r="TCR30" s="359"/>
      <c r="TCS30" s="359"/>
      <c r="TCT30" s="359"/>
      <c r="TCU30" s="359"/>
      <c r="TCV30" s="359"/>
      <c r="TCW30" s="359"/>
      <c r="TCX30" s="359"/>
      <c r="TCY30" s="359"/>
      <c r="TCZ30" s="359"/>
      <c r="TDA30" s="359"/>
      <c r="TDB30" s="359"/>
      <c r="TDC30" s="359"/>
      <c r="TDD30" s="359"/>
      <c r="TDE30" s="359"/>
      <c r="TDF30" s="359"/>
      <c r="TDG30" s="359"/>
      <c r="TDH30" s="359"/>
      <c r="TDI30" s="359"/>
      <c r="TDJ30" s="359"/>
      <c r="TDK30" s="359"/>
      <c r="TDL30" s="359"/>
      <c r="TDM30" s="359"/>
      <c r="TDN30" s="359"/>
      <c r="TDO30" s="359"/>
      <c r="TDP30" s="359"/>
      <c r="TDQ30" s="359"/>
      <c r="TDR30" s="359"/>
      <c r="TDS30" s="359"/>
      <c r="TDT30" s="359"/>
      <c r="TDU30" s="359"/>
      <c r="TDV30" s="359"/>
      <c r="TDW30" s="359"/>
      <c r="TDX30" s="359"/>
      <c r="TDY30" s="359"/>
      <c r="TDZ30" s="359"/>
      <c r="TEA30" s="359"/>
      <c r="TEB30" s="359"/>
      <c r="TEC30" s="359"/>
      <c r="TED30" s="359"/>
      <c r="TEE30" s="359"/>
      <c r="TEF30" s="359"/>
      <c r="TEG30" s="359"/>
      <c r="TEH30" s="359"/>
      <c r="TEI30" s="359"/>
      <c r="TEJ30" s="359"/>
      <c r="TEK30" s="359"/>
      <c r="TEL30" s="359"/>
      <c r="TEM30" s="359"/>
      <c r="TEN30" s="359"/>
      <c r="TEO30" s="359"/>
      <c r="TEP30" s="359"/>
      <c r="TEQ30" s="359"/>
      <c r="TER30" s="359"/>
      <c r="TES30" s="359"/>
      <c r="TET30" s="359"/>
      <c r="TEU30" s="359"/>
      <c r="TEV30" s="359"/>
      <c r="TEW30" s="359"/>
      <c r="TEX30" s="359"/>
      <c r="TEY30" s="359"/>
      <c r="TEZ30" s="359"/>
      <c r="TFA30" s="359"/>
      <c r="TFB30" s="359"/>
      <c r="TFC30" s="359"/>
      <c r="TFD30" s="359"/>
      <c r="TFE30" s="359"/>
      <c r="TFF30" s="359"/>
      <c r="TFG30" s="359"/>
      <c r="TFH30" s="359"/>
      <c r="TFI30" s="359"/>
      <c r="TFJ30" s="359"/>
      <c r="TFK30" s="359"/>
      <c r="TFL30" s="359"/>
      <c r="TFM30" s="359"/>
      <c r="TFN30" s="359"/>
      <c r="TFO30" s="359"/>
      <c r="TFP30" s="359"/>
      <c r="TFQ30" s="359"/>
      <c r="TFR30" s="359"/>
      <c r="TFS30" s="359"/>
      <c r="TFT30" s="359"/>
      <c r="TFU30" s="359"/>
      <c r="TFV30" s="359"/>
      <c r="TFW30" s="359"/>
      <c r="TFX30" s="359"/>
      <c r="TFY30" s="359"/>
      <c r="TFZ30" s="359"/>
      <c r="TGA30" s="359"/>
      <c r="TGB30" s="359"/>
      <c r="TGC30" s="359"/>
      <c r="TGD30" s="359"/>
      <c r="TGE30" s="359"/>
      <c r="TGF30" s="359"/>
      <c r="TGG30" s="359"/>
      <c r="TGH30" s="359"/>
      <c r="TGI30" s="359"/>
      <c r="TGJ30" s="359"/>
      <c r="TGK30" s="359"/>
      <c r="TGL30" s="359"/>
      <c r="TGM30" s="359"/>
      <c r="TGN30" s="359"/>
      <c r="TGO30" s="359"/>
      <c r="TGP30" s="359"/>
      <c r="TGQ30" s="359"/>
      <c r="TGR30" s="359"/>
      <c r="TGS30" s="359"/>
      <c r="TGT30" s="359"/>
      <c r="TGU30" s="359"/>
      <c r="TGV30" s="359"/>
      <c r="TGW30" s="359"/>
      <c r="TGX30" s="359"/>
      <c r="TGY30" s="359"/>
      <c r="TGZ30" s="359"/>
      <c r="THA30" s="359"/>
      <c r="THB30" s="359"/>
      <c r="THC30" s="359"/>
      <c r="THD30" s="359"/>
      <c r="THE30" s="359"/>
      <c r="THF30" s="359"/>
      <c r="THG30" s="359"/>
      <c r="THH30" s="359"/>
      <c r="THI30" s="359"/>
      <c r="THJ30" s="359"/>
      <c r="THK30" s="359"/>
      <c r="THL30" s="359"/>
      <c r="THM30" s="359"/>
      <c r="THN30" s="359"/>
      <c r="THO30" s="359"/>
      <c r="THP30" s="359"/>
      <c r="THQ30" s="359"/>
      <c r="THR30" s="359"/>
      <c r="THS30" s="359"/>
      <c r="THT30" s="359"/>
      <c r="THU30" s="359"/>
      <c r="THV30" s="359"/>
      <c r="THW30" s="359"/>
      <c r="THX30" s="359"/>
      <c r="THY30" s="359"/>
      <c r="THZ30" s="359"/>
      <c r="TIA30" s="359"/>
      <c r="TIB30" s="359"/>
      <c r="TIC30" s="359"/>
      <c r="TID30" s="359"/>
      <c r="TIE30" s="359"/>
      <c r="TIF30" s="359"/>
      <c r="TIG30" s="359"/>
      <c r="TIH30" s="359"/>
      <c r="TII30" s="359"/>
      <c r="TIJ30" s="359"/>
      <c r="TIK30" s="359"/>
      <c r="TIL30" s="359"/>
      <c r="TIM30" s="359"/>
      <c r="TIN30" s="359"/>
      <c r="TIO30" s="359"/>
      <c r="TIP30" s="359"/>
      <c r="TIQ30" s="359"/>
      <c r="TIR30" s="359"/>
      <c r="TIS30" s="359"/>
      <c r="TIT30" s="359"/>
      <c r="TIU30" s="359"/>
      <c r="TIV30" s="359"/>
      <c r="TIW30" s="359"/>
      <c r="TIX30" s="359"/>
      <c r="TIY30" s="359"/>
      <c r="TIZ30" s="359"/>
      <c r="TJA30" s="359"/>
      <c r="TJB30" s="359"/>
      <c r="TJC30" s="359"/>
      <c r="TJD30" s="359"/>
      <c r="TJE30" s="359"/>
      <c r="TJF30" s="359"/>
      <c r="TJG30" s="359"/>
      <c r="TJH30" s="359"/>
      <c r="TJI30" s="359"/>
      <c r="TJJ30" s="359"/>
      <c r="TJK30" s="359"/>
      <c r="TJL30" s="359"/>
      <c r="TJM30" s="359"/>
      <c r="TJN30" s="359"/>
      <c r="TJO30" s="359"/>
      <c r="TJP30" s="359"/>
      <c r="TJQ30" s="359"/>
      <c r="TJR30" s="359"/>
      <c r="TJS30" s="359"/>
      <c r="TJT30" s="359"/>
      <c r="TJU30" s="359"/>
      <c r="TJV30" s="359"/>
      <c r="TJW30" s="359"/>
      <c r="TJX30" s="359"/>
      <c r="TJY30" s="359"/>
      <c r="TJZ30" s="359"/>
      <c r="TKA30" s="359"/>
      <c r="TKB30" s="359"/>
      <c r="TKC30" s="359"/>
      <c r="TKD30" s="359"/>
      <c r="TKE30" s="359"/>
      <c r="TKF30" s="359"/>
      <c r="TKG30" s="359"/>
      <c r="TKH30" s="359"/>
      <c r="TKI30" s="359"/>
      <c r="TKJ30" s="359"/>
      <c r="TKK30" s="359"/>
      <c r="TKL30" s="359"/>
      <c r="TKM30" s="359"/>
      <c r="TKN30" s="359"/>
      <c r="TKO30" s="359"/>
      <c r="TKP30" s="359"/>
      <c r="TKQ30" s="359"/>
      <c r="TKR30" s="359"/>
      <c r="TKS30" s="359"/>
      <c r="TKT30" s="359"/>
      <c r="TKU30" s="359"/>
      <c r="TKV30" s="359"/>
      <c r="TKW30" s="359"/>
      <c r="TKX30" s="359"/>
      <c r="TKY30" s="359"/>
      <c r="TKZ30" s="359"/>
      <c r="TLA30" s="359"/>
      <c r="TLB30" s="359"/>
      <c r="TLC30" s="359"/>
      <c r="TLD30" s="359"/>
      <c r="TLE30" s="359"/>
      <c r="TLF30" s="359"/>
      <c r="TLG30" s="359"/>
      <c r="TLH30" s="359"/>
      <c r="TLI30" s="359"/>
      <c r="TLJ30" s="359"/>
      <c r="TLK30" s="359"/>
      <c r="TLL30" s="359"/>
      <c r="TLM30" s="359"/>
      <c r="TLN30" s="359"/>
      <c r="TLO30" s="359"/>
      <c r="TLP30" s="359"/>
      <c r="TLQ30" s="359"/>
      <c r="TLR30" s="359"/>
      <c r="TLS30" s="359"/>
      <c r="TLT30" s="359"/>
      <c r="TLU30" s="359"/>
      <c r="TLV30" s="359"/>
      <c r="TLW30" s="359"/>
      <c r="TLX30" s="359"/>
      <c r="TLY30" s="359"/>
      <c r="TLZ30" s="359"/>
      <c r="TMA30" s="359"/>
      <c r="TMB30" s="359"/>
      <c r="TMC30" s="359"/>
      <c r="TMD30" s="359"/>
      <c r="TME30" s="359"/>
      <c r="TMF30" s="359"/>
      <c r="TMG30" s="359"/>
      <c r="TMH30" s="359"/>
      <c r="TMI30" s="359"/>
      <c r="TMJ30" s="359"/>
      <c r="TMK30" s="359"/>
      <c r="TML30" s="359"/>
      <c r="TMM30" s="359"/>
      <c r="TMN30" s="359"/>
      <c r="TMO30" s="359"/>
      <c r="TMP30" s="359"/>
      <c r="TMQ30" s="359"/>
      <c r="TMR30" s="359"/>
      <c r="TMS30" s="359"/>
      <c r="TMT30" s="359"/>
      <c r="TMU30" s="359"/>
      <c r="TMV30" s="359"/>
      <c r="TMW30" s="359"/>
      <c r="TMX30" s="359"/>
      <c r="TMY30" s="359"/>
      <c r="TMZ30" s="359"/>
      <c r="TNA30" s="359"/>
      <c r="TNB30" s="359"/>
      <c r="TNC30" s="359"/>
      <c r="TND30" s="359"/>
      <c r="TNE30" s="359"/>
      <c r="TNF30" s="359"/>
      <c r="TNG30" s="359"/>
      <c r="TNH30" s="359"/>
      <c r="TNI30" s="359"/>
      <c r="TNJ30" s="359"/>
      <c r="TNK30" s="359"/>
      <c r="TNL30" s="359"/>
      <c r="TNM30" s="359"/>
      <c r="TNN30" s="359"/>
      <c r="TNO30" s="359"/>
      <c r="TNP30" s="359"/>
      <c r="TNQ30" s="359"/>
      <c r="TNR30" s="359"/>
      <c r="TNS30" s="359"/>
      <c r="TNT30" s="359"/>
      <c r="TNU30" s="359"/>
      <c r="TNV30" s="359"/>
      <c r="TNW30" s="359"/>
      <c r="TNX30" s="359"/>
      <c r="TNY30" s="359"/>
      <c r="TNZ30" s="359"/>
      <c r="TOA30" s="359"/>
      <c r="TOB30" s="359"/>
      <c r="TOC30" s="359"/>
      <c r="TOD30" s="359"/>
      <c r="TOE30" s="359"/>
      <c r="TOF30" s="359"/>
      <c r="TOG30" s="359"/>
      <c r="TOH30" s="359"/>
      <c r="TOI30" s="359"/>
      <c r="TOJ30" s="359"/>
      <c r="TOK30" s="359"/>
      <c r="TOL30" s="359"/>
      <c r="TOM30" s="359"/>
      <c r="TON30" s="359"/>
      <c r="TOO30" s="359"/>
      <c r="TOP30" s="359"/>
      <c r="TOQ30" s="359"/>
      <c r="TOR30" s="359"/>
      <c r="TOS30" s="359"/>
      <c r="TOT30" s="359"/>
      <c r="TOU30" s="359"/>
      <c r="TOV30" s="359"/>
      <c r="TOW30" s="359"/>
      <c r="TOX30" s="359"/>
      <c r="TOY30" s="359"/>
      <c r="TOZ30" s="359"/>
      <c r="TPA30" s="359"/>
      <c r="TPB30" s="359"/>
      <c r="TPC30" s="359"/>
      <c r="TPD30" s="359"/>
      <c r="TPE30" s="359"/>
      <c r="TPF30" s="359"/>
      <c r="TPG30" s="359"/>
      <c r="TPH30" s="359"/>
      <c r="TPI30" s="359"/>
      <c r="TPJ30" s="359"/>
      <c r="TPK30" s="359"/>
      <c r="TPL30" s="359"/>
      <c r="TPM30" s="359"/>
      <c r="TPN30" s="359"/>
      <c r="TPO30" s="359"/>
      <c r="TPP30" s="359"/>
      <c r="TPQ30" s="359"/>
      <c r="TPR30" s="359"/>
      <c r="TPS30" s="359"/>
      <c r="TPT30" s="359"/>
      <c r="TPU30" s="359"/>
      <c r="TPV30" s="359"/>
      <c r="TPW30" s="359"/>
      <c r="TPX30" s="359"/>
      <c r="TPY30" s="359"/>
      <c r="TPZ30" s="359"/>
      <c r="TQA30" s="359"/>
      <c r="TQB30" s="359"/>
      <c r="TQC30" s="359"/>
      <c r="TQD30" s="359"/>
      <c r="TQE30" s="359"/>
      <c r="TQF30" s="359"/>
      <c r="TQG30" s="359"/>
      <c r="TQH30" s="359"/>
      <c r="TQI30" s="359"/>
      <c r="TQJ30" s="359"/>
      <c r="TQK30" s="359"/>
      <c r="TQL30" s="359"/>
      <c r="TQM30" s="359"/>
      <c r="TQN30" s="359"/>
      <c r="TQO30" s="359"/>
      <c r="TQP30" s="359"/>
      <c r="TQQ30" s="359"/>
      <c r="TQR30" s="359"/>
      <c r="TQS30" s="359"/>
      <c r="TQT30" s="359"/>
      <c r="TQU30" s="359"/>
      <c r="TQV30" s="359"/>
      <c r="TQW30" s="359"/>
      <c r="TQX30" s="359"/>
      <c r="TQY30" s="359"/>
      <c r="TQZ30" s="359"/>
      <c r="TRA30" s="359"/>
      <c r="TRB30" s="359"/>
      <c r="TRC30" s="359"/>
      <c r="TRD30" s="359"/>
      <c r="TRE30" s="359"/>
      <c r="TRF30" s="359"/>
      <c r="TRG30" s="359"/>
      <c r="TRH30" s="359"/>
      <c r="TRI30" s="359"/>
      <c r="TRJ30" s="359"/>
      <c r="TRK30" s="359"/>
      <c r="TRL30" s="359"/>
      <c r="TRM30" s="359"/>
      <c r="TRN30" s="359"/>
      <c r="TRO30" s="359"/>
      <c r="TRP30" s="359"/>
      <c r="TRQ30" s="359"/>
      <c r="TRR30" s="359"/>
      <c r="TRS30" s="359"/>
      <c r="TRT30" s="359"/>
      <c r="TRU30" s="359"/>
      <c r="TRV30" s="359"/>
      <c r="TRW30" s="359"/>
      <c r="TRX30" s="359"/>
      <c r="TRY30" s="359"/>
      <c r="TRZ30" s="359"/>
      <c r="TSA30" s="359"/>
      <c r="TSB30" s="359"/>
      <c r="TSC30" s="359"/>
      <c r="TSD30" s="359"/>
      <c r="TSE30" s="359"/>
      <c r="TSF30" s="359"/>
      <c r="TSG30" s="359"/>
      <c r="TSH30" s="359"/>
      <c r="TSI30" s="359"/>
      <c r="TSJ30" s="359"/>
      <c r="TSK30" s="359"/>
      <c r="TSL30" s="359"/>
      <c r="TSM30" s="359"/>
      <c r="TSN30" s="359"/>
      <c r="TSO30" s="359"/>
      <c r="TSP30" s="359"/>
      <c r="TSQ30" s="359"/>
      <c r="TSR30" s="359"/>
      <c r="TSS30" s="359"/>
      <c r="TST30" s="359"/>
      <c r="TSU30" s="359"/>
      <c r="TSV30" s="359"/>
      <c r="TSW30" s="359"/>
      <c r="TSX30" s="359"/>
      <c r="TSY30" s="359"/>
      <c r="TSZ30" s="359"/>
      <c r="TTA30" s="359"/>
      <c r="TTB30" s="359"/>
      <c r="TTC30" s="359"/>
      <c r="TTD30" s="359"/>
      <c r="TTE30" s="359"/>
      <c r="TTF30" s="359"/>
      <c r="TTG30" s="359"/>
      <c r="TTH30" s="359"/>
      <c r="TTI30" s="359"/>
      <c r="TTJ30" s="359"/>
      <c r="TTK30" s="359"/>
      <c r="TTL30" s="359"/>
      <c r="TTM30" s="359"/>
      <c r="TTN30" s="359"/>
      <c r="TTO30" s="359"/>
      <c r="TTP30" s="359"/>
      <c r="TTQ30" s="359"/>
      <c r="TTR30" s="359"/>
      <c r="TTS30" s="359"/>
      <c r="TTT30" s="359"/>
      <c r="TTU30" s="359"/>
      <c r="TTV30" s="359"/>
      <c r="TTW30" s="359"/>
      <c r="TTX30" s="359"/>
      <c r="TTY30" s="359"/>
      <c r="TTZ30" s="359"/>
      <c r="TUA30" s="359"/>
      <c r="TUB30" s="359"/>
      <c r="TUC30" s="359"/>
      <c r="TUD30" s="359"/>
      <c r="TUE30" s="359"/>
      <c r="TUF30" s="359"/>
      <c r="TUG30" s="359"/>
      <c r="TUH30" s="359"/>
      <c r="TUI30" s="359"/>
      <c r="TUJ30" s="359"/>
      <c r="TUK30" s="359"/>
      <c r="TUL30" s="359"/>
      <c r="TUM30" s="359"/>
      <c r="TUN30" s="359"/>
      <c r="TUO30" s="359"/>
      <c r="TUP30" s="359"/>
      <c r="TUQ30" s="359"/>
      <c r="TUR30" s="359"/>
      <c r="TUS30" s="359"/>
      <c r="TUT30" s="359"/>
      <c r="TUU30" s="359"/>
      <c r="TUV30" s="359"/>
      <c r="TUW30" s="359"/>
      <c r="TUX30" s="359"/>
      <c r="TUY30" s="359"/>
      <c r="TUZ30" s="359"/>
      <c r="TVA30" s="359"/>
      <c r="TVB30" s="359"/>
      <c r="TVC30" s="359"/>
      <c r="TVD30" s="359"/>
      <c r="TVE30" s="359"/>
      <c r="TVF30" s="359"/>
      <c r="TVG30" s="359"/>
      <c r="TVH30" s="359"/>
      <c r="TVI30" s="359"/>
      <c r="TVJ30" s="359"/>
      <c r="TVK30" s="359"/>
      <c r="TVL30" s="359"/>
      <c r="TVM30" s="359"/>
      <c r="TVN30" s="359"/>
      <c r="TVO30" s="359"/>
      <c r="TVP30" s="359"/>
      <c r="TVQ30" s="359"/>
      <c r="TVR30" s="359"/>
      <c r="TVS30" s="359"/>
      <c r="TVT30" s="359"/>
      <c r="TVU30" s="359"/>
      <c r="TVV30" s="359"/>
      <c r="TVW30" s="359"/>
      <c r="TVX30" s="359"/>
      <c r="TVY30" s="359"/>
      <c r="TVZ30" s="359"/>
      <c r="TWA30" s="359"/>
      <c r="TWB30" s="359"/>
      <c r="TWC30" s="359"/>
      <c r="TWD30" s="359"/>
      <c r="TWE30" s="359"/>
      <c r="TWF30" s="359"/>
      <c r="TWG30" s="359"/>
      <c r="TWH30" s="359"/>
      <c r="TWI30" s="359"/>
      <c r="TWJ30" s="359"/>
      <c r="TWK30" s="359"/>
      <c r="TWL30" s="359"/>
      <c r="TWM30" s="359"/>
      <c r="TWN30" s="359"/>
      <c r="TWO30" s="359"/>
      <c r="TWP30" s="359"/>
      <c r="TWQ30" s="359"/>
      <c r="TWR30" s="359"/>
      <c r="TWS30" s="359"/>
      <c r="TWT30" s="359"/>
      <c r="TWU30" s="359"/>
      <c r="TWV30" s="359"/>
      <c r="TWW30" s="359"/>
      <c r="TWX30" s="359"/>
      <c r="TWY30" s="359"/>
      <c r="TWZ30" s="359"/>
      <c r="TXA30" s="359"/>
      <c r="TXB30" s="359"/>
      <c r="TXC30" s="359"/>
      <c r="TXD30" s="359"/>
      <c r="TXE30" s="359"/>
      <c r="TXF30" s="359"/>
      <c r="TXG30" s="359"/>
      <c r="TXH30" s="359"/>
      <c r="TXI30" s="359"/>
      <c r="TXJ30" s="359"/>
      <c r="TXK30" s="359"/>
      <c r="TXL30" s="359"/>
      <c r="TXM30" s="359"/>
      <c r="TXN30" s="359"/>
      <c r="TXO30" s="359"/>
      <c r="TXP30" s="359"/>
      <c r="TXQ30" s="359"/>
      <c r="TXR30" s="359"/>
      <c r="TXS30" s="359"/>
      <c r="TXT30" s="359"/>
      <c r="TXU30" s="359"/>
      <c r="TXV30" s="359"/>
      <c r="TXW30" s="359"/>
      <c r="TXX30" s="359"/>
      <c r="TXY30" s="359"/>
      <c r="TXZ30" s="359"/>
      <c r="TYA30" s="359"/>
      <c r="TYB30" s="359"/>
      <c r="TYC30" s="359"/>
      <c r="TYD30" s="359"/>
      <c r="TYE30" s="359"/>
      <c r="TYF30" s="359"/>
      <c r="TYG30" s="359"/>
      <c r="TYH30" s="359"/>
      <c r="TYI30" s="359"/>
      <c r="TYJ30" s="359"/>
      <c r="TYK30" s="359"/>
      <c r="TYL30" s="359"/>
      <c r="TYM30" s="359"/>
      <c r="TYN30" s="359"/>
      <c r="TYO30" s="359"/>
      <c r="TYP30" s="359"/>
      <c r="TYQ30" s="359"/>
      <c r="TYR30" s="359"/>
      <c r="TYS30" s="359"/>
      <c r="TYT30" s="359"/>
      <c r="TYU30" s="359"/>
      <c r="TYV30" s="359"/>
      <c r="TYW30" s="359"/>
      <c r="TYX30" s="359"/>
      <c r="TYY30" s="359"/>
      <c r="TYZ30" s="359"/>
      <c r="TZA30" s="359"/>
      <c r="TZB30" s="359"/>
      <c r="TZC30" s="359"/>
      <c r="TZD30" s="359"/>
      <c r="TZE30" s="359"/>
      <c r="TZF30" s="359"/>
      <c r="TZG30" s="359"/>
      <c r="TZH30" s="359"/>
      <c r="TZI30" s="359"/>
      <c r="TZJ30" s="359"/>
      <c r="TZK30" s="359"/>
      <c r="TZL30" s="359"/>
      <c r="TZM30" s="359"/>
      <c r="TZN30" s="359"/>
      <c r="TZO30" s="359"/>
      <c r="TZP30" s="359"/>
      <c r="TZQ30" s="359"/>
      <c r="TZR30" s="359"/>
      <c r="TZS30" s="359"/>
      <c r="TZT30" s="359"/>
      <c r="TZU30" s="359"/>
      <c r="TZV30" s="359"/>
      <c r="TZW30" s="359"/>
      <c r="TZX30" s="359"/>
      <c r="TZY30" s="359"/>
      <c r="TZZ30" s="359"/>
      <c r="UAA30" s="359"/>
      <c r="UAB30" s="359"/>
      <c r="UAC30" s="359"/>
      <c r="UAD30" s="359"/>
      <c r="UAE30" s="359"/>
      <c r="UAF30" s="359"/>
      <c r="UAG30" s="359"/>
      <c r="UAH30" s="359"/>
      <c r="UAI30" s="359"/>
      <c r="UAJ30" s="359"/>
      <c r="UAK30" s="359"/>
      <c r="UAL30" s="359"/>
      <c r="UAM30" s="359"/>
      <c r="UAN30" s="359"/>
      <c r="UAO30" s="359"/>
      <c r="UAP30" s="359"/>
      <c r="UAQ30" s="359"/>
      <c r="UAR30" s="359"/>
      <c r="UAS30" s="359"/>
      <c r="UAT30" s="359"/>
      <c r="UAU30" s="359"/>
      <c r="UAV30" s="359"/>
      <c r="UAW30" s="359"/>
      <c r="UAX30" s="359"/>
      <c r="UAY30" s="359"/>
      <c r="UAZ30" s="359"/>
      <c r="UBA30" s="359"/>
      <c r="UBB30" s="359"/>
      <c r="UBC30" s="359"/>
      <c r="UBD30" s="359"/>
      <c r="UBE30" s="359"/>
      <c r="UBF30" s="359"/>
      <c r="UBG30" s="359"/>
      <c r="UBH30" s="359"/>
      <c r="UBI30" s="359"/>
      <c r="UBJ30" s="359"/>
      <c r="UBK30" s="359"/>
      <c r="UBL30" s="359"/>
      <c r="UBM30" s="359"/>
      <c r="UBN30" s="359"/>
      <c r="UBO30" s="359"/>
      <c r="UBP30" s="359"/>
      <c r="UBQ30" s="359"/>
      <c r="UBR30" s="359"/>
      <c r="UBS30" s="359"/>
      <c r="UBT30" s="359"/>
      <c r="UBU30" s="359"/>
      <c r="UBV30" s="359"/>
      <c r="UBW30" s="359"/>
      <c r="UBX30" s="359"/>
      <c r="UBY30" s="359"/>
      <c r="UBZ30" s="359"/>
      <c r="UCA30" s="359"/>
      <c r="UCB30" s="359"/>
      <c r="UCC30" s="359"/>
      <c r="UCD30" s="359"/>
      <c r="UCE30" s="359"/>
      <c r="UCF30" s="359"/>
      <c r="UCG30" s="359"/>
      <c r="UCH30" s="359"/>
      <c r="UCI30" s="359"/>
      <c r="UCJ30" s="359"/>
      <c r="UCK30" s="359"/>
      <c r="UCL30" s="359"/>
      <c r="UCM30" s="359"/>
      <c r="UCN30" s="359"/>
      <c r="UCO30" s="359"/>
      <c r="UCP30" s="359"/>
      <c r="UCQ30" s="359"/>
      <c r="UCR30" s="359"/>
      <c r="UCS30" s="359"/>
      <c r="UCT30" s="359"/>
      <c r="UCU30" s="359"/>
      <c r="UCV30" s="359"/>
      <c r="UCW30" s="359"/>
      <c r="UCX30" s="359"/>
      <c r="UCY30" s="359"/>
      <c r="UCZ30" s="359"/>
      <c r="UDA30" s="359"/>
      <c r="UDB30" s="359"/>
      <c r="UDC30" s="359"/>
      <c r="UDD30" s="359"/>
      <c r="UDE30" s="359"/>
      <c r="UDF30" s="359"/>
      <c r="UDG30" s="359"/>
      <c r="UDH30" s="359"/>
      <c r="UDI30" s="359"/>
      <c r="UDJ30" s="359"/>
      <c r="UDK30" s="359"/>
      <c r="UDL30" s="359"/>
      <c r="UDM30" s="359"/>
      <c r="UDN30" s="359"/>
      <c r="UDO30" s="359"/>
      <c r="UDP30" s="359"/>
      <c r="UDQ30" s="359"/>
      <c r="UDR30" s="359"/>
      <c r="UDS30" s="359"/>
      <c r="UDT30" s="359"/>
      <c r="UDU30" s="359"/>
      <c r="UDV30" s="359"/>
      <c r="UDW30" s="359"/>
      <c r="UDX30" s="359"/>
      <c r="UDY30" s="359"/>
      <c r="UDZ30" s="359"/>
      <c r="UEA30" s="359"/>
      <c r="UEB30" s="359"/>
      <c r="UEC30" s="359"/>
      <c r="UED30" s="359"/>
      <c r="UEE30" s="359"/>
      <c r="UEF30" s="359"/>
      <c r="UEG30" s="359"/>
      <c r="UEH30" s="359"/>
      <c r="UEI30" s="359"/>
      <c r="UEJ30" s="359"/>
      <c r="UEK30" s="359"/>
      <c r="UEL30" s="359"/>
      <c r="UEM30" s="359"/>
      <c r="UEN30" s="359"/>
      <c r="UEO30" s="359"/>
      <c r="UEP30" s="359"/>
      <c r="UEQ30" s="359"/>
      <c r="UER30" s="359"/>
      <c r="UES30" s="359"/>
      <c r="UET30" s="359"/>
      <c r="UEU30" s="359"/>
      <c r="UEV30" s="359"/>
      <c r="UEW30" s="359"/>
      <c r="UEX30" s="359"/>
      <c r="UEY30" s="359"/>
      <c r="UEZ30" s="359"/>
      <c r="UFA30" s="359"/>
      <c r="UFB30" s="359"/>
      <c r="UFC30" s="359"/>
      <c r="UFD30" s="359"/>
      <c r="UFE30" s="359"/>
      <c r="UFF30" s="359"/>
      <c r="UFG30" s="359"/>
      <c r="UFH30" s="359"/>
      <c r="UFI30" s="359"/>
      <c r="UFJ30" s="359"/>
      <c r="UFK30" s="359"/>
      <c r="UFL30" s="359"/>
      <c r="UFM30" s="359"/>
      <c r="UFN30" s="359"/>
      <c r="UFO30" s="359"/>
      <c r="UFP30" s="359"/>
      <c r="UFQ30" s="359"/>
      <c r="UFR30" s="359"/>
      <c r="UFS30" s="359"/>
      <c r="UFT30" s="359"/>
      <c r="UFU30" s="359"/>
      <c r="UFV30" s="359"/>
      <c r="UFW30" s="359"/>
      <c r="UFX30" s="359"/>
      <c r="UFY30" s="359"/>
      <c r="UFZ30" s="359"/>
      <c r="UGA30" s="359"/>
      <c r="UGB30" s="359"/>
      <c r="UGC30" s="359"/>
      <c r="UGD30" s="359"/>
      <c r="UGE30" s="359"/>
      <c r="UGF30" s="359"/>
      <c r="UGG30" s="359"/>
      <c r="UGH30" s="359"/>
      <c r="UGI30" s="359"/>
      <c r="UGJ30" s="359"/>
      <c r="UGK30" s="359"/>
      <c r="UGL30" s="359"/>
      <c r="UGM30" s="359"/>
      <c r="UGN30" s="359"/>
      <c r="UGO30" s="359"/>
      <c r="UGP30" s="359"/>
      <c r="UGQ30" s="359"/>
      <c r="UGR30" s="359"/>
      <c r="UGS30" s="359"/>
      <c r="UGT30" s="359"/>
      <c r="UGU30" s="359"/>
      <c r="UGV30" s="359"/>
      <c r="UGW30" s="359"/>
      <c r="UGX30" s="359"/>
      <c r="UGY30" s="359"/>
      <c r="UGZ30" s="359"/>
      <c r="UHA30" s="359"/>
      <c r="UHB30" s="359"/>
      <c r="UHC30" s="359"/>
      <c r="UHD30" s="359"/>
      <c r="UHE30" s="359"/>
      <c r="UHF30" s="359"/>
      <c r="UHG30" s="359"/>
      <c r="UHH30" s="359"/>
      <c r="UHI30" s="359"/>
      <c r="UHJ30" s="359"/>
      <c r="UHK30" s="359"/>
      <c r="UHL30" s="359"/>
      <c r="UHM30" s="359"/>
      <c r="UHN30" s="359"/>
      <c r="UHO30" s="359"/>
      <c r="UHP30" s="359"/>
      <c r="UHQ30" s="359"/>
      <c r="UHR30" s="359"/>
      <c r="UHS30" s="359"/>
      <c r="UHT30" s="359"/>
      <c r="UHU30" s="359"/>
      <c r="UHV30" s="359"/>
      <c r="UHW30" s="359"/>
      <c r="UHX30" s="359"/>
      <c r="UHY30" s="359"/>
      <c r="UHZ30" s="359"/>
      <c r="UIA30" s="359"/>
      <c r="UIB30" s="359"/>
      <c r="UIC30" s="359"/>
      <c r="UID30" s="359"/>
      <c r="UIE30" s="359"/>
      <c r="UIF30" s="359"/>
      <c r="UIG30" s="359"/>
      <c r="UIH30" s="359"/>
      <c r="UII30" s="359"/>
      <c r="UIJ30" s="359"/>
      <c r="UIK30" s="359"/>
      <c r="UIL30" s="359"/>
      <c r="UIM30" s="359"/>
      <c r="UIN30" s="359"/>
      <c r="UIO30" s="359"/>
      <c r="UIP30" s="359"/>
      <c r="UIQ30" s="359"/>
      <c r="UIR30" s="359"/>
      <c r="UIS30" s="359"/>
      <c r="UIT30" s="359"/>
      <c r="UIU30" s="359"/>
      <c r="UIV30" s="359"/>
      <c r="UIW30" s="359"/>
      <c r="UIX30" s="359"/>
      <c r="UIY30" s="359"/>
      <c r="UIZ30" s="359"/>
      <c r="UJA30" s="359"/>
      <c r="UJB30" s="359"/>
      <c r="UJC30" s="359"/>
      <c r="UJD30" s="359"/>
      <c r="UJE30" s="359"/>
      <c r="UJF30" s="359"/>
      <c r="UJG30" s="359"/>
      <c r="UJH30" s="359"/>
      <c r="UJI30" s="359"/>
      <c r="UJJ30" s="359"/>
      <c r="UJK30" s="359"/>
      <c r="UJL30" s="359"/>
      <c r="UJM30" s="359"/>
      <c r="UJN30" s="359"/>
      <c r="UJO30" s="359"/>
      <c r="UJP30" s="359"/>
      <c r="UJQ30" s="359"/>
      <c r="UJR30" s="359"/>
      <c r="UJS30" s="359"/>
      <c r="UJT30" s="359"/>
      <c r="UJU30" s="359"/>
      <c r="UJV30" s="359"/>
      <c r="UJW30" s="359"/>
      <c r="UJX30" s="359"/>
      <c r="UJY30" s="359"/>
      <c r="UJZ30" s="359"/>
      <c r="UKA30" s="359"/>
      <c r="UKB30" s="359"/>
      <c r="UKC30" s="359"/>
      <c r="UKD30" s="359"/>
      <c r="UKE30" s="359"/>
      <c r="UKF30" s="359"/>
      <c r="UKG30" s="359"/>
      <c r="UKH30" s="359"/>
      <c r="UKI30" s="359"/>
      <c r="UKJ30" s="359"/>
      <c r="UKK30" s="359"/>
      <c r="UKL30" s="359"/>
      <c r="UKM30" s="359"/>
      <c r="UKN30" s="359"/>
      <c r="UKO30" s="359"/>
      <c r="UKP30" s="359"/>
      <c r="UKQ30" s="359"/>
      <c r="UKR30" s="359"/>
      <c r="UKS30" s="359"/>
      <c r="UKT30" s="359"/>
      <c r="UKU30" s="359"/>
      <c r="UKV30" s="359"/>
      <c r="UKW30" s="359"/>
      <c r="UKX30" s="359"/>
      <c r="UKY30" s="359"/>
      <c r="UKZ30" s="359"/>
      <c r="ULA30" s="359"/>
      <c r="ULB30" s="359"/>
      <c r="ULC30" s="359"/>
      <c r="ULD30" s="359"/>
      <c r="ULE30" s="359"/>
      <c r="ULF30" s="359"/>
      <c r="ULG30" s="359"/>
      <c r="ULH30" s="359"/>
      <c r="ULI30" s="359"/>
      <c r="ULJ30" s="359"/>
      <c r="ULK30" s="359"/>
      <c r="ULL30" s="359"/>
      <c r="ULM30" s="359"/>
      <c r="ULN30" s="359"/>
      <c r="ULO30" s="359"/>
      <c r="ULP30" s="359"/>
      <c r="ULQ30" s="359"/>
      <c r="ULR30" s="359"/>
      <c r="ULS30" s="359"/>
      <c r="ULT30" s="359"/>
      <c r="ULU30" s="359"/>
      <c r="ULV30" s="359"/>
      <c r="ULW30" s="359"/>
      <c r="ULX30" s="359"/>
      <c r="ULY30" s="359"/>
      <c r="ULZ30" s="359"/>
      <c r="UMA30" s="359"/>
      <c r="UMB30" s="359"/>
      <c r="UMC30" s="359"/>
      <c r="UMD30" s="359"/>
      <c r="UME30" s="359"/>
      <c r="UMF30" s="359"/>
      <c r="UMG30" s="359"/>
      <c r="UMH30" s="359"/>
      <c r="UMI30" s="359"/>
      <c r="UMJ30" s="359"/>
      <c r="UMK30" s="359"/>
      <c r="UML30" s="359"/>
      <c r="UMM30" s="359"/>
      <c r="UMN30" s="359"/>
      <c r="UMO30" s="359"/>
      <c r="UMP30" s="359"/>
      <c r="UMQ30" s="359"/>
      <c r="UMR30" s="359"/>
      <c r="UMS30" s="359"/>
      <c r="UMT30" s="359"/>
      <c r="UMU30" s="359"/>
      <c r="UMV30" s="359"/>
      <c r="UMW30" s="359"/>
      <c r="UMX30" s="359"/>
      <c r="UMY30" s="359"/>
      <c r="UMZ30" s="359"/>
      <c r="UNA30" s="359"/>
      <c r="UNB30" s="359"/>
      <c r="UNC30" s="359"/>
      <c r="UND30" s="359"/>
      <c r="UNE30" s="359"/>
      <c r="UNF30" s="359"/>
      <c r="UNG30" s="359"/>
      <c r="UNH30" s="359"/>
      <c r="UNI30" s="359"/>
      <c r="UNJ30" s="359"/>
      <c r="UNK30" s="359"/>
      <c r="UNL30" s="359"/>
      <c r="UNM30" s="359"/>
      <c r="UNN30" s="359"/>
      <c r="UNO30" s="359"/>
      <c r="UNP30" s="359"/>
      <c r="UNQ30" s="359"/>
      <c r="UNR30" s="359"/>
      <c r="UNS30" s="359"/>
      <c r="UNT30" s="359"/>
      <c r="UNU30" s="359"/>
      <c r="UNV30" s="359"/>
      <c r="UNW30" s="359"/>
      <c r="UNX30" s="359"/>
      <c r="UNY30" s="359"/>
      <c r="UNZ30" s="359"/>
      <c r="UOA30" s="359"/>
      <c r="UOB30" s="359"/>
      <c r="UOC30" s="359"/>
      <c r="UOD30" s="359"/>
      <c r="UOE30" s="359"/>
      <c r="UOF30" s="359"/>
      <c r="UOG30" s="359"/>
      <c r="UOH30" s="359"/>
      <c r="UOI30" s="359"/>
      <c r="UOJ30" s="359"/>
      <c r="UOK30" s="359"/>
      <c r="UOL30" s="359"/>
      <c r="UOM30" s="359"/>
      <c r="UON30" s="359"/>
      <c r="UOO30" s="359"/>
      <c r="UOP30" s="359"/>
      <c r="UOQ30" s="359"/>
      <c r="UOR30" s="359"/>
      <c r="UOS30" s="359"/>
      <c r="UOT30" s="359"/>
      <c r="UOU30" s="359"/>
      <c r="UOV30" s="359"/>
      <c r="UOW30" s="359"/>
      <c r="UOX30" s="359"/>
      <c r="UOY30" s="359"/>
      <c r="UOZ30" s="359"/>
      <c r="UPA30" s="359"/>
      <c r="UPB30" s="359"/>
      <c r="UPC30" s="359"/>
      <c r="UPD30" s="359"/>
      <c r="UPE30" s="359"/>
      <c r="UPF30" s="359"/>
      <c r="UPG30" s="359"/>
      <c r="UPH30" s="359"/>
      <c r="UPI30" s="359"/>
      <c r="UPJ30" s="359"/>
      <c r="UPK30" s="359"/>
      <c r="UPL30" s="359"/>
      <c r="UPM30" s="359"/>
      <c r="UPN30" s="359"/>
      <c r="UPO30" s="359"/>
      <c r="UPP30" s="359"/>
      <c r="UPQ30" s="359"/>
      <c r="UPR30" s="359"/>
      <c r="UPS30" s="359"/>
      <c r="UPT30" s="359"/>
      <c r="UPU30" s="359"/>
      <c r="UPV30" s="359"/>
      <c r="UPW30" s="359"/>
      <c r="UPX30" s="359"/>
      <c r="UPY30" s="359"/>
      <c r="UPZ30" s="359"/>
      <c r="UQA30" s="359"/>
      <c r="UQB30" s="359"/>
      <c r="UQC30" s="359"/>
      <c r="UQD30" s="359"/>
      <c r="UQE30" s="359"/>
      <c r="UQF30" s="359"/>
      <c r="UQG30" s="359"/>
      <c r="UQH30" s="359"/>
      <c r="UQI30" s="359"/>
      <c r="UQJ30" s="359"/>
      <c r="UQK30" s="359"/>
      <c r="UQL30" s="359"/>
      <c r="UQM30" s="359"/>
      <c r="UQN30" s="359"/>
      <c r="UQO30" s="359"/>
      <c r="UQP30" s="359"/>
      <c r="UQQ30" s="359"/>
      <c r="UQR30" s="359"/>
      <c r="UQS30" s="359"/>
      <c r="UQT30" s="359"/>
      <c r="UQU30" s="359"/>
      <c r="UQV30" s="359"/>
      <c r="UQW30" s="359"/>
      <c r="UQX30" s="359"/>
      <c r="UQY30" s="359"/>
      <c r="UQZ30" s="359"/>
      <c r="URA30" s="359"/>
      <c r="URB30" s="359"/>
      <c r="URC30" s="359"/>
      <c r="URD30" s="359"/>
      <c r="URE30" s="359"/>
      <c r="URF30" s="359"/>
      <c r="URG30" s="359"/>
      <c r="URH30" s="359"/>
      <c r="URI30" s="359"/>
      <c r="URJ30" s="359"/>
      <c r="URK30" s="359"/>
      <c r="URL30" s="359"/>
      <c r="URM30" s="359"/>
      <c r="URN30" s="359"/>
      <c r="URO30" s="359"/>
      <c r="URP30" s="359"/>
      <c r="URQ30" s="359"/>
      <c r="URR30" s="359"/>
      <c r="URS30" s="359"/>
      <c r="URT30" s="359"/>
      <c r="URU30" s="359"/>
      <c r="URV30" s="359"/>
      <c r="URW30" s="359"/>
      <c r="URX30" s="359"/>
      <c r="URY30" s="359"/>
      <c r="URZ30" s="359"/>
      <c r="USA30" s="359"/>
      <c r="USB30" s="359"/>
      <c r="USC30" s="359"/>
      <c r="USD30" s="359"/>
      <c r="USE30" s="359"/>
      <c r="USF30" s="359"/>
      <c r="USG30" s="359"/>
      <c r="USH30" s="359"/>
      <c r="USI30" s="359"/>
      <c r="USJ30" s="359"/>
      <c r="USK30" s="359"/>
      <c r="USL30" s="359"/>
      <c r="USM30" s="359"/>
      <c r="USN30" s="359"/>
      <c r="USO30" s="359"/>
      <c r="USP30" s="359"/>
      <c r="USQ30" s="359"/>
      <c r="USR30" s="359"/>
      <c r="USS30" s="359"/>
      <c r="UST30" s="359"/>
      <c r="USU30" s="359"/>
      <c r="USV30" s="359"/>
      <c r="USW30" s="359"/>
      <c r="USX30" s="359"/>
      <c r="USY30" s="359"/>
      <c r="USZ30" s="359"/>
      <c r="UTA30" s="359"/>
      <c r="UTB30" s="359"/>
      <c r="UTC30" s="359"/>
      <c r="UTD30" s="359"/>
      <c r="UTE30" s="359"/>
      <c r="UTF30" s="359"/>
      <c r="UTG30" s="359"/>
      <c r="UTH30" s="359"/>
      <c r="UTI30" s="359"/>
      <c r="UTJ30" s="359"/>
      <c r="UTK30" s="359"/>
      <c r="UTL30" s="359"/>
      <c r="UTM30" s="359"/>
      <c r="UTN30" s="359"/>
      <c r="UTO30" s="359"/>
      <c r="UTP30" s="359"/>
      <c r="UTQ30" s="359"/>
      <c r="UTR30" s="359"/>
      <c r="UTS30" s="359"/>
      <c r="UTT30" s="359"/>
      <c r="UTU30" s="359"/>
      <c r="UTV30" s="359"/>
      <c r="UTW30" s="359"/>
      <c r="UTX30" s="359"/>
      <c r="UTY30" s="359"/>
      <c r="UTZ30" s="359"/>
      <c r="UUA30" s="359"/>
      <c r="UUB30" s="359"/>
      <c r="UUC30" s="359"/>
      <c r="UUD30" s="359"/>
      <c r="UUE30" s="359"/>
      <c r="UUF30" s="359"/>
      <c r="UUG30" s="359"/>
      <c r="UUH30" s="359"/>
      <c r="UUI30" s="359"/>
      <c r="UUJ30" s="359"/>
      <c r="UUK30" s="359"/>
      <c r="UUL30" s="359"/>
      <c r="UUM30" s="359"/>
      <c r="UUN30" s="359"/>
      <c r="UUO30" s="359"/>
      <c r="UUP30" s="359"/>
      <c r="UUQ30" s="359"/>
      <c r="UUR30" s="359"/>
      <c r="UUS30" s="359"/>
      <c r="UUT30" s="359"/>
      <c r="UUU30" s="359"/>
      <c r="UUV30" s="359"/>
      <c r="UUW30" s="359"/>
      <c r="UUX30" s="359"/>
      <c r="UUY30" s="359"/>
      <c r="UUZ30" s="359"/>
      <c r="UVA30" s="359"/>
      <c r="UVB30" s="359"/>
      <c r="UVC30" s="359"/>
      <c r="UVD30" s="359"/>
      <c r="UVE30" s="359"/>
      <c r="UVF30" s="359"/>
      <c r="UVG30" s="359"/>
      <c r="UVH30" s="359"/>
      <c r="UVI30" s="359"/>
      <c r="UVJ30" s="359"/>
      <c r="UVK30" s="359"/>
      <c r="UVL30" s="359"/>
      <c r="UVM30" s="359"/>
      <c r="UVN30" s="359"/>
      <c r="UVO30" s="359"/>
      <c r="UVP30" s="359"/>
      <c r="UVQ30" s="359"/>
      <c r="UVR30" s="359"/>
      <c r="UVS30" s="359"/>
      <c r="UVT30" s="359"/>
      <c r="UVU30" s="359"/>
      <c r="UVV30" s="359"/>
      <c r="UVW30" s="359"/>
      <c r="UVX30" s="359"/>
      <c r="UVY30" s="359"/>
      <c r="UVZ30" s="359"/>
      <c r="UWA30" s="359"/>
      <c r="UWB30" s="359"/>
      <c r="UWC30" s="359"/>
      <c r="UWD30" s="359"/>
      <c r="UWE30" s="359"/>
      <c r="UWF30" s="359"/>
      <c r="UWG30" s="359"/>
      <c r="UWH30" s="359"/>
      <c r="UWI30" s="359"/>
      <c r="UWJ30" s="359"/>
      <c r="UWK30" s="359"/>
      <c r="UWL30" s="359"/>
      <c r="UWM30" s="359"/>
      <c r="UWN30" s="359"/>
      <c r="UWO30" s="359"/>
      <c r="UWP30" s="359"/>
      <c r="UWQ30" s="359"/>
      <c r="UWR30" s="359"/>
      <c r="UWS30" s="359"/>
      <c r="UWT30" s="359"/>
      <c r="UWU30" s="359"/>
      <c r="UWV30" s="359"/>
      <c r="UWW30" s="359"/>
      <c r="UWX30" s="359"/>
      <c r="UWY30" s="359"/>
      <c r="UWZ30" s="359"/>
      <c r="UXA30" s="359"/>
      <c r="UXB30" s="359"/>
      <c r="UXC30" s="359"/>
      <c r="UXD30" s="359"/>
      <c r="UXE30" s="359"/>
      <c r="UXF30" s="359"/>
      <c r="UXG30" s="359"/>
      <c r="UXH30" s="359"/>
      <c r="UXI30" s="359"/>
      <c r="UXJ30" s="359"/>
      <c r="UXK30" s="359"/>
      <c r="UXL30" s="359"/>
      <c r="UXM30" s="359"/>
      <c r="UXN30" s="359"/>
      <c r="UXO30" s="359"/>
      <c r="UXP30" s="359"/>
      <c r="UXQ30" s="359"/>
      <c r="UXR30" s="359"/>
      <c r="UXS30" s="359"/>
      <c r="UXT30" s="359"/>
      <c r="UXU30" s="359"/>
      <c r="UXV30" s="359"/>
      <c r="UXW30" s="359"/>
      <c r="UXX30" s="359"/>
      <c r="UXY30" s="359"/>
      <c r="UXZ30" s="359"/>
      <c r="UYA30" s="359"/>
      <c r="UYB30" s="359"/>
      <c r="UYC30" s="359"/>
      <c r="UYD30" s="359"/>
      <c r="UYE30" s="359"/>
      <c r="UYF30" s="359"/>
      <c r="UYG30" s="359"/>
      <c r="UYH30" s="359"/>
      <c r="UYI30" s="359"/>
      <c r="UYJ30" s="359"/>
      <c r="UYK30" s="359"/>
      <c r="UYL30" s="359"/>
      <c r="UYM30" s="359"/>
      <c r="UYN30" s="359"/>
      <c r="UYO30" s="359"/>
      <c r="UYP30" s="359"/>
      <c r="UYQ30" s="359"/>
      <c r="UYR30" s="359"/>
      <c r="UYS30" s="359"/>
      <c r="UYT30" s="359"/>
      <c r="UYU30" s="359"/>
      <c r="UYV30" s="359"/>
      <c r="UYW30" s="359"/>
      <c r="UYX30" s="359"/>
      <c r="UYY30" s="359"/>
      <c r="UYZ30" s="359"/>
      <c r="UZA30" s="359"/>
      <c r="UZB30" s="359"/>
      <c r="UZC30" s="359"/>
      <c r="UZD30" s="359"/>
      <c r="UZE30" s="359"/>
      <c r="UZF30" s="359"/>
      <c r="UZG30" s="359"/>
      <c r="UZH30" s="359"/>
      <c r="UZI30" s="359"/>
      <c r="UZJ30" s="359"/>
      <c r="UZK30" s="359"/>
      <c r="UZL30" s="359"/>
      <c r="UZM30" s="359"/>
      <c r="UZN30" s="359"/>
      <c r="UZO30" s="359"/>
      <c r="UZP30" s="359"/>
      <c r="UZQ30" s="359"/>
      <c r="UZR30" s="359"/>
      <c r="UZS30" s="359"/>
      <c r="UZT30" s="359"/>
      <c r="UZU30" s="359"/>
      <c r="UZV30" s="359"/>
      <c r="UZW30" s="359"/>
      <c r="UZX30" s="359"/>
      <c r="UZY30" s="359"/>
      <c r="UZZ30" s="359"/>
      <c r="VAA30" s="359"/>
      <c r="VAB30" s="359"/>
      <c r="VAC30" s="359"/>
      <c r="VAD30" s="359"/>
      <c r="VAE30" s="359"/>
      <c r="VAF30" s="359"/>
      <c r="VAG30" s="359"/>
      <c r="VAH30" s="359"/>
      <c r="VAI30" s="359"/>
      <c r="VAJ30" s="359"/>
      <c r="VAK30" s="359"/>
      <c r="VAL30" s="359"/>
      <c r="VAM30" s="359"/>
      <c r="VAN30" s="359"/>
      <c r="VAO30" s="359"/>
      <c r="VAP30" s="359"/>
      <c r="VAQ30" s="359"/>
      <c r="VAR30" s="359"/>
      <c r="VAS30" s="359"/>
      <c r="VAT30" s="359"/>
      <c r="VAU30" s="359"/>
      <c r="VAV30" s="359"/>
      <c r="VAW30" s="359"/>
      <c r="VAX30" s="359"/>
      <c r="VAY30" s="359"/>
      <c r="VAZ30" s="359"/>
      <c r="VBA30" s="359"/>
      <c r="VBB30" s="359"/>
      <c r="VBC30" s="359"/>
      <c r="VBD30" s="359"/>
      <c r="VBE30" s="359"/>
      <c r="VBF30" s="359"/>
      <c r="VBG30" s="359"/>
      <c r="VBH30" s="359"/>
      <c r="VBI30" s="359"/>
      <c r="VBJ30" s="359"/>
      <c r="VBK30" s="359"/>
      <c r="VBL30" s="359"/>
      <c r="VBM30" s="359"/>
      <c r="VBN30" s="359"/>
      <c r="VBO30" s="359"/>
      <c r="VBP30" s="359"/>
      <c r="VBQ30" s="359"/>
      <c r="VBR30" s="359"/>
      <c r="VBS30" s="359"/>
      <c r="VBT30" s="359"/>
      <c r="VBU30" s="359"/>
      <c r="VBV30" s="359"/>
      <c r="VBW30" s="359"/>
      <c r="VBX30" s="359"/>
      <c r="VBY30" s="359"/>
      <c r="VBZ30" s="359"/>
      <c r="VCA30" s="359"/>
      <c r="VCB30" s="359"/>
      <c r="VCC30" s="359"/>
      <c r="VCD30" s="359"/>
      <c r="VCE30" s="359"/>
      <c r="VCF30" s="359"/>
      <c r="VCG30" s="359"/>
      <c r="VCH30" s="359"/>
      <c r="VCI30" s="359"/>
      <c r="VCJ30" s="359"/>
      <c r="VCK30" s="359"/>
      <c r="VCL30" s="359"/>
      <c r="VCM30" s="359"/>
      <c r="VCN30" s="359"/>
      <c r="VCO30" s="359"/>
      <c r="VCP30" s="359"/>
      <c r="VCQ30" s="359"/>
      <c r="VCR30" s="359"/>
      <c r="VCS30" s="359"/>
      <c r="VCT30" s="359"/>
      <c r="VCU30" s="359"/>
      <c r="VCV30" s="359"/>
      <c r="VCW30" s="359"/>
      <c r="VCX30" s="359"/>
      <c r="VCY30" s="359"/>
      <c r="VCZ30" s="359"/>
      <c r="VDA30" s="359"/>
      <c r="VDB30" s="359"/>
      <c r="VDC30" s="359"/>
      <c r="VDD30" s="359"/>
      <c r="VDE30" s="359"/>
      <c r="VDF30" s="359"/>
      <c r="VDG30" s="359"/>
      <c r="VDH30" s="359"/>
      <c r="VDI30" s="359"/>
      <c r="VDJ30" s="359"/>
      <c r="VDK30" s="359"/>
      <c r="VDL30" s="359"/>
      <c r="VDM30" s="359"/>
      <c r="VDN30" s="359"/>
      <c r="VDO30" s="359"/>
      <c r="VDP30" s="359"/>
      <c r="VDQ30" s="359"/>
      <c r="VDR30" s="359"/>
      <c r="VDS30" s="359"/>
      <c r="VDT30" s="359"/>
      <c r="VDU30" s="359"/>
      <c r="VDV30" s="359"/>
      <c r="VDW30" s="359"/>
      <c r="VDX30" s="359"/>
      <c r="VDY30" s="359"/>
      <c r="VDZ30" s="359"/>
      <c r="VEA30" s="359"/>
      <c r="VEB30" s="359"/>
      <c r="VEC30" s="359"/>
      <c r="VED30" s="359"/>
      <c r="VEE30" s="359"/>
      <c r="VEF30" s="359"/>
      <c r="VEG30" s="359"/>
      <c r="VEH30" s="359"/>
      <c r="VEI30" s="359"/>
      <c r="VEJ30" s="359"/>
      <c r="VEK30" s="359"/>
      <c r="VEL30" s="359"/>
      <c r="VEM30" s="359"/>
      <c r="VEN30" s="359"/>
      <c r="VEO30" s="359"/>
      <c r="VEP30" s="359"/>
      <c r="VEQ30" s="359"/>
      <c r="VER30" s="359"/>
      <c r="VES30" s="359"/>
      <c r="VET30" s="359"/>
      <c r="VEU30" s="359"/>
      <c r="VEV30" s="359"/>
      <c r="VEW30" s="359"/>
      <c r="VEX30" s="359"/>
      <c r="VEY30" s="359"/>
      <c r="VEZ30" s="359"/>
      <c r="VFA30" s="359"/>
      <c r="VFB30" s="359"/>
      <c r="VFC30" s="359"/>
      <c r="VFD30" s="359"/>
      <c r="VFE30" s="359"/>
      <c r="VFF30" s="359"/>
      <c r="VFG30" s="359"/>
      <c r="VFH30" s="359"/>
      <c r="VFI30" s="359"/>
      <c r="VFJ30" s="359"/>
      <c r="VFK30" s="359"/>
      <c r="VFL30" s="359"/>
      <c r="VFM30" s="359"/>
      <c r="VFN30" s="359"/>
      <c r="VFO30" s="359"/>
      <c r="VFP30" s="359"/>
      <c r="VFQ30" s="359"/>
      <c r="VFR30" s="359"/>
      <c r="VFS30" s="359"/>
      <c r="VFT30" s="359"/>
      <c r="VFU30" s="359"/>
      <c r="VFV30" s="359"/>
      <c r="VFW30" s="359"/>
      <c r="VFX30" s="359"/>
      <c r="VFY30" s="359"/>
      <c r="VFZ30" s="359"/>
      <c r="VGA30" s="359"/>
      <c r="VGB30" s="359"/>
      <c r="VGC30" s="359"/>
      <c r="VGD30" s="359"/>
      <c r="VGE30" s="359"/>
      <c r="VGF30" s="359"/>
      <c r="VGG30" s="359"/>
      <c r="VGH30" s="359"/>
      <c r="VGI30" s="359"/>
      <c r="VGJ30" s="359"/>
      <c r="VGK30" s="359"/>
      <c r="VGL30" s="359"/>
      <c r="VGM30" s="359"/>
      <c r="VGN30" s="359"/>
      <c r="VGO30" s="359"/>
      <c r="VGP30" s="359"/>
      <c r="VGQ30" s="359"/>
      <c r="VGR30" s="359"/>
      <c r="VGS30" s="359"/>
      <c r="VGT30" s="359"/>
      <c r="VGU30" s="359"/>
      <c r="VGV30" s="359"/>
      <c r="VGW30" s="359"/>
      <c r="VGX30" s="359"/>
      <c r="VGY30" s="359"/>
      <c r="VGZ30" s="359"/>
      <c r="VHA30" s="359"/>
      <c r="VHB30" s="359"/>
      <c r="VHC30" s="359"/>
      <c r="VHD30" s="359"/>
      <c r="VHE30" s="359"/>
      <c r="VHF30" s="359"/>
      <c r="VHG30" s="359"/>
      <c r="VHH30" s="359"/>
      <c r="VHI30" s="359"/>
      <c r="VHJ30" s="359"/>
      <c r="VHK30" s="359"/>
      <c r="VHL30" s="359"/>
      <c r="VHM30" s="359"/>
      <c r="VHN30" s="359"/>
      <c r="VHO30" s="359"/>
      <c r="VHP30" s="359"/>
      <c r="VHQ30" s="359"/>
      <c r="VHR30" s="359"/>
      <c r="VHS30" s="359"/>
      <c r="VHT30" s="359"/>
      <c r="VHU30" s="359"/>
      <c r="VHV30" s="359"/>
      <c r="VHW30" s="359"/>
      <c r="VHX30" s="359"/>
      <c r="VHY30" s="359"/>
      <c r="VHZ30" s="359"/>
      <c r="VIA30" s="359"/>
      <c r="VIB30" s="359"/>
      <c r="VIC30" s="359"/>
      <c r="VID30" s="359"/>
      <c r="VIE30" s="359"/>
      <c r="VIF30" s="359"/>
      <c r="VIG30" s="359"/>
      <c r="VIH30" s="359"/>
      <c r="VII30" s="359"/>
      <c r="VIJ30" s="359"/>
      <c r="VIK30" s="359"/>
      <c r="VIL30" s="359"/>
      <c r="VIM30" s="359"/>
      <c r="VIN30" s="359"/>
      <c r="VIO30" s="359"/>
      <c r="VIP30" s="359"/>
      <c r="VIQ30" s="359"/>
      <c r="VIR30" s="359"/>
      <c r="VIS30" s="359"/>
      <c r="VIT30" s="359"/>
      <c r="VIU30" s="359"/>
      <c r="VIV30" s="359"/>
      <c r="VIW30" s="359"/>
      <c r="VIX30" s="359"/>
      <c r="VIY30" s="359"/>
      <c r="VIZ30" s="359"/>
      <c r="VJA30" s="359"/>
      <c r="VJB30" s="359"/>
      <c r="VJC30" s="359"/>
      <c r="VJD30" s="359"/>
      <c r="VJE30" s="359"/>
      <c r="VJF30" s="359"/>
      <c r="VJG30" s="359"/>
      <c r="VJH30" s="359"/>
      <c r="VJI30" s="359"/>
      <c r="VJJ30" s="359"/>
      <c r="VJK30" s="359"/>
      <c r="VJL30" s="359"/>
      <c r="VJM30" s="359"/>
      <c r="VJN30" s="359"/>
      <c r="VJO30" s="359"/>
      <c r="VJP30" s="359"/>
      <c r="VJQ30" s="359"/>
      <c r="VJR30" s="359"/>
      <c r="VJS30" s="359"/>
      <c r="VJT30" s="359"/>
      <c r="VJU30" s="359"/>
      <c r="VJV30" s="359"/>
      <c r="VJW30" s="359"/>
      <c r="VJX30" s="359"/>
      <c r="VJY30" s="359"/>
      <c r="VJZ30" s="359"/>
      <c r="VKA30" s="359"/>
      <c r="VKB30" s="359"/>
      <c r="VKC30" s="359"/>
      <c r="VKD30" s="359"/>
      <c r="VKE30" s="359"/>
      <c r="VKF30" s="359"/>
      <c r="VKG30" s="359"/>
      <c r="VKH30" s="359"/>
      <c r="VKI30" s="359"/>
      <c r="VKJ30" s="359"/>
      <c r="VKK30" s="359"/>
      <c r="VKL30" s="359"/>
      <c r="VKM30" s="359"/>
      <c r="VKN30" s="359"/>
      <c r="VKO30" s="359"/>
      <c r="VKP30" s="359"/>
      <c r="VKQ30" s="359"/>
      <c r="VKR30" s="359"/>
      <c r="VKS30" s="359"/>
      <c r="VKT30" s="359"/>
      <c r="VKU30" s="359"/>
      <c r="VKV30" s="359"/>
      <c r="VKW30" s="359"/>
      <c r="VKX30" s="359"/>
      <c r="VKY30" s="359"/>
      <c r="VKZ30" s="359"/>
      <c r="VLA30" s="359"/>
      <c r="VLB30" s="359"/>
      <c r="VLC30" s="359"/>
      <c r="VLD30" s="359"/>
      <c r="VLE30" s="359"/>
      <c r="VLF30" s="359"/>
      <c r="VLG30" s="359"/>
      <c r="VLH30" s="359"/>
      <c r="VLI30" s="359"/>
      <c r="VLJ30" s="359"/>
      <c r="VLK30" s="359"/>
      <c r="VLL30" s="359"/>
      <c r="VLM30" s="359"/>
      <c r="VLN30" s="359"/>
      <c r="VLO30" s="359"/>
      <c r="VLP30" s="359"/>
      <c r="VLQ30" s="359"/>
      <c r="VLR30" s="359"/>
      <c r="VLS30" s="359"/>
      <c r="VLT30" s="359"/>
      <c r="VLU30" s="359"/>
      <c r="VLV30" s="359"/>
      <c r="VLW30" s="359"/>
      <c r="VLX30" s="359"/>
      <c r="VLY30" s="359"/>
      <c r="VLZ30" s="359"/>
      <c r="VMA30" s="359"/>
      <c r="VMB30" s="359"/>
      <c r="VMC30" s="359"/>
      <c r="VMD30" s="359"/>
      <c r="VME30" s="359"/>
      <c r="VMF30" s="359"/>
      <c r="VMG30" s="359"/>
      <c r="VMH30" s="359"/>
      <c r="VMI30" s="359"/>
      <c r="VMJ30" s="359"/>
      <c r="VMK30" s="359"/>
      <c r="VML30" s="359"/>
      <c r="VMM30" s="359"/>
      <c r="VMN30" s="359"/>
      <c r="VMO30" s="359"/>
      <c r="VMP30" s="359"/>
      <c r="VMQ30" s="359"/>
      <c r="VMR30" s="359"/>
      <c r="VMS30" s="359"/>
      <c r="VMT30" s="359"/>
      <c r="VMU30" s="359"/>
      <c r="VMV30" s="359"/>
      <c r="VMW30" s="359"/>
      <c r="VMX30" s="359"/>
      <c r="VMY30" s="359"/>
      <c r="VMZ30" s="359"/>
      <c r="VNA30" s="359"/>
      <c r="VNB30" s="359"/>
      <c r="VNC30" s="359"/>
      <c r="VND30" s="359"/>
      <c r="VNE30" s="359"/>
      <c r="VNF30" s="359"/>
      <c r="VNG30" s="359"/>
      <c r="VNH30" s="359"/>
      <c r="VNI30" s="359"/>
      <c r="VNJ30" s="359"/>
      <c r="VNK30" s="359"/>
      <c r="VNL30" s="359"/>
      <c r="VNM30" s="359"/>
      <c r="VNN30" s="359"/>
      <c r="VNO30" s="359"/>
      <c r="VNP30" s="359"/>
      <c r="VNQ30" s="359"/>
      <c r="VNR30" s="359"/>
      <c r="VNS30" s="359"/>
      <c r="VNT30" s="359"/>
      <c r="VNU30" s="359"/>
      <c r="VNV30" s="359"/>
      <c r="VNW30" s="359"/>
      <c r="VNX30" s="359"/>
      <c r="VNY30" s="359"/>
      <c r="VNZ30" s="359"/>
      <c r="VOA30" s="359"/>
      <c r="VOB30" s="359"/>
      <c r="VOC30" s="359"/>
      <c r="VOD30" s="359"/>
      <c r="VOE30" s="359"/>
      <c r="VOF30" s="359"/>
      <c r="VOG30" s="359"/>
      <c r="VOH30" s="359"/>
      <c r="VOI30" s="359"/>
      <c r="VOJ30" s="359"/>
      <c r="VOK30" s="359"/>
      <c r="VOL30" s="359"/>
      <c r="VOM30" s="359"/>
      <c r="VON30" s="359"/>
      <c r="VOO30" s="359"/>
      <c r="VOP30" s="359"/>
      <c r="VOQ30" s="359"/>
      <c r="VOR30" s="359"/>
      <c r="VOS30" s="359"/>
      <c r="VOT30" s="359"/>
      <c r="VOU30" s="359"/>
      <c r="VOV30" s="359"/>
      <c r="VOW30" s="359"/>
      <c r="VOX30" s="359"/>
      <c r="VOY30" s="359"/>
      <c r="VOZ30" s="359"/>
      <c r="VPA30" s="359"/>
      <c r="VPB30" s="359"/>
      <c r="VPC30" s="359"/>
      <c r="VPD30" s="359"/>
      <c r="VPE30" s="359"/>
      <c r="VPF30" s="359"/>
      <c r="VPG30" s="359"/>
      <c r="VPH30" s="359"/>
      <c r="VPI30" s="359"/>
      <c r="VPJ30" s="359"/>
      <c r="VPK30" s="359"/>
      <c r="VPL30" s="359"/>
      <c r="VPM30" s="359"/>
      <c r="VPN30" s="359"/>
      <c r="VPO30" s="359"/>
      <c r="VPP30" s="359"/>
      <c r="VPQ30" s="359"/>
      <c r="VPR30" s="359"/>
      <c r="VPS30" s="359"/>
      <c r="VPT30" s="359"/>
      <c r="VPU30" s="359"/>
      <c r="VPV30" s="359"/>
      <c r="VPW30" s="359"/>
      <c r="VPX30" s="359"/>
      <c r="VPY30" s="359"/>
      <c r="VPZ30" s="359"/>
      <c r="VQA30" s="359"/>
      <c r="VQB30" s="359"/>
      <c r="VQC30" s="359"/>
      <c r="VQD30" s="359"/>
      <c r="VQE30" s="359"/>
      <c r="VQF30" s="359"/>
      <c r="VQG30" s="359"/>
      <c r="VQH30" s="359"/>
      <c r="VQI30" s="359"/>
      <c r="VQJ30" s="359"/>
      <c r="VQK30" s="359"/>
      <c r="VQL30" s="359"/>
      <c r="VQM30" s="359"/>
      <c r="VQN30" s="359"/>
      <c r="VQO30" s="359"/>
      <c r="VQP30" s="359"/>
      <c r="VQQ30" s="359"/>
      <c r="VQR30" s="359"/>
      <c r="VQS30" s="359"/>
      <c r="VQT30" s="359"/>
      <c r="VQU30" s="359"/>
      <c r="VQV30" s="359"/>
      <c r="VQW30" s="359"/>
      <c r="VQX30" s="359"/>
      <c r="VQY30" s="359"/>
      <c r="VQZ30" s="359"/>
      <c r="VRA30" s="359"/>
      <c r="VRB30" s="359"/>
      <c r="VRC30" s="359"/>
      <c r="VRD30" s="359"/>
      <c r="VRE30" s="359"/>
      <c r="VRF30" s="359"/>
      <c r="VRG30" s="359"/>
      <c r="VRH30" s="359"/>
      <c r="VRI30" s="359"/>
      <c r="VRJ30" s="359"/>
      <c r="VRK30" s="359"/>
      <c r="VRL30" s="359"/>
      <c r="VRM30" s="359"/>
      <c r="VRN30" s="359"/>
      <c r="VRO30" s="359"/>
      <c r="VRP30" s="359"/>
      <c r="VRQ30" s="359"/>
      <c r="VRR30" s="359"/>
      <c r="VRS30" s="359"/>
      <c r="VRT30" s="359"/>
      <c r="VRU30" s="359"/>
      <c r="VRV30" s="359"/>
      <c r="VRW30" s="359"/>
      <c r="VRX30" s="359"/>
      <c r="VRY30" s="359"/>
      <c r="VRZ30" s="359"/>
      <c r="VSA30" s="359"/>
      <c r="VSB30" s="359"/>
      <c r="VSC30" s="359"/>
      <c r="VSD30" s="359"/>
      <c r="VSE30" s="359"/>
      <c r="VSF30" s="359"/>
      <c r="VSG30" s="359"/>
      <c r="VSH30" s="359"/>
      <c r="VSI30" s="359"/>
      <c r="VSJ30" s="359"/>
      <c r="VSK30" s="359"/>
      <c r="VSL30" s="359"/>
      <c r="VSM30" s="359"/>
      <c r="VSN30" s="359"/>
      <c r="VSO30" s="359"/>
      <c r="VSP30" s="359"/>
      <c r="VSQ30" s="359"/>
      <c r="VSR30" s="359"/>
      <c r="VSS30" s="359"/>
      <c r="VST30" s="359"/>
      <c r="VSU30" s="359"/>
      <c r="VSV30" s="359"/>
      <c r="VSW30" s="359"/>
      <c r="VSX30" s="359"/>
      <c r="VSY30" s="359"/>
      <c r="VSZ30" s="359"/>
      <c r="VTA30" s="359"/>
      <c r="VTB30" s="359"/>
      <c r="VTC30" s="359"/>
      <c r="VTD30" s="359"/>
      <c r="VTE30" s="359"/>
      <c r="VTF30" s="359"/>
      <c r="VTG30" s="359"/>
      <c r="VTH30" s="359"/>
      <c r="VTI30" s="359"/>
      <c r="VTJ30" s="359"/>
      <c r="VTK30" s="359"/>
      <c r="VTL30" s="359"/>
      <c r="VTM30" s="359"/>
      <c r="VTN30" s="359"/>
      <c r="VTO30" s="359"/>
      <c r="VTP30" s="359"/>
      <c r="VTQ30" s="359"/>
      <c r="VTR30" s="359"/>
      <c r="VTS30" s="359"/>
      <c r="VTT30" s="359"/>
      <c r="VTU30" s="359"/>
      <c r="VTV30" s="359"/>
      <c r="VTW30" s="359"/>
      <c r="VTX30" s="359"/>
      <c r="VTY30" s="359"/>
      <c r="VTZ30" s="359"/>
      <c r="VUA30" s="359"/>
      <c r="VUB30" s="359"/>
      <c r="VUC30" s="359"/>
      <c r="VUD30" s="359"/>
      <c r="VUE30" s="359"/>
      <c r="VUF30" s="359"/>
      <c r="VUG30" s="359"/>
      <c r="VUH30" s="359"/>
      <c r="VUI30" s="359"/>
      <c r="VUJ30" s="359"/>
      <c r="VUK30" s="359"/>
      <c r="VUL30" s="359"/>
      <c r="VUM30" s="359"/>
      <c r="VUN30" s="359"/>
      <c r="VUO30" s="359"/>
      <c r="VUP30" s="359"/>
      <c r="VUQ30" s="359"/>
      <c r="VUR30" s="359"/>
      <c r="VUS30" s="359"/>
      <c r="VUT30" s="359"/>
      <c r="VUU30" s="359"/>
      <c r="VUV30" s="359"/>
      <c r="VUW30" s="359"/>
      <c r="VUX30" s="359"/>
      <c r="VUY30" s="359"/>
      <c r="VUZ30" s="359"/>
      <c r="VVA30" s="359"/>
      <c r="VVB30" s="359"/>
      <c r="VVC30" s="359"/>
      <c r="VVD30" s="359"/>
      <c r="VVE30" s="359"/>
      <c r="VVF30" s="359"/>
      <c r="VVG30" s="359"/>
      <c r="VVH30" s="359"/>
      <c r="VVI30" s="359"/>
      <c r="VVJ30" s="359"/>
      <c r="VVK30" s="359"/>
      <c r="VVL30" s="359"/>
      <c r="VVM30" s="359"/>
      <c r="VVN30" s="359"/>
      <c r="VVO30" s="359"/>
      <c r="VVP30" s="359"/>
      <c r="VVQ30" s="359"/>
      <c r="VVR30" s="359"/>
      <c r="VVS30" s="359"/>
      <c r="VVT30" s="359"/>
      <c r="VVU30" s="359"/>
      <c r="VVV30" s="359"/>
      <c r="VVW30" s="359"/>
      <c r="VVX30" s="359"/>
      <c r="VVY30" s="359"/>
      <c r="VVZ30" s="359"/>
      <c r="VWA30" s="359"/>
      <c r="VWB30" s="359"/>
      <c r="VWC30" s="359"/>
      <c r="VWD30" s="359"/>
      <c r="VWE30" s="359"/>
      <c r="VWF30" s="359"/>
      <c r="VWG30" s="359"/>
      <c r="VWH30" s="359"/>
      <c r="VWI30" s="359"/>
      <c r="VWJ30" s="359"/>
      <c r="VWK30" s="359"/>
      <c r="VWL30" s="359"/>
      <c r="VWM30" s="359"/>
      <c r="VWN30" s="359"/>
      <c r="VWO30" s="359"/>
      <c r="VWP30" s="359"/>
      <c r="VWQ30" s="359"/>
      <c r="VWR30" s="359"/>
      <c r="VWS30" s="359"/>
      <c r="VWT30" s="359"/>
      <c r="VWU30" s="359"/>
      <c r="VWV30" s="359"/>
      <c r="VWW30" s="359"/>
      <c r="VWX30" s="359"/>
      <c r="VWY30" s="359"/>
      <c r="VWZ30" s="359"/>
      <c r="VXA30" s="359"/>
      <c r="VXB30" s="359"/>
      <c r="VXC30" s="359"/>
      <c r="VXD30" s="359"/>
      <c r="VXE30" s="359"/>
      <c r="VXF30" s="359"/>
      <c r="VXG30" s="359"/>
      <c r="VXH30" s="359"/>
      <c r="VXI30" s="359"/>
      <c r="VXJ30" s="359"/>
      <c r="VXK30" s="359"/>
      <c r="VXL30" s="359"/>
      <c r="VXM30" s="359"/>
      <c r="VXN30" s="359"/>
      <c r="VXO30" s="359"/>
      <c r="VXP30" s="359"/>
      <c r="VXQ30" s="359"/>
      <c r="VXR30" s="359"/>
      <c r="VXS30" s="359"/>
      <c r="VXT30" s="359"/>
      <c r="VXU30" s="359"/>
      <c r="VXV30" s="359"/>
      <c r="VXW30" s="359"/>
      <c r="VXX30" s="359"/>
      <c r="VXY30" s="359"/>
      <c r="VXZ30" s="359"/>
      <c r="VYA30" s="359"/>
      <c r="VYB30" s="359"/>
      <c r="VYC30" s="359"/>
      <c r="VYD30" s="359"/>
      <c r="VYE30" s="359"/>
      <c r="VYF30" s="359"/>
      <c r="VYG30" s="359"/>
      <c r="VYH30" s="359"/>
      <c r="VYI30" s="359"/>
      <c r="VYJ30" s="359"/>
      <c r="VYK30" s="359"/>
      <c r="VYL30" s="359"/>
      <c r="VYM30" s="359"/>
      <c r="VYN30" s="359"/>
      <c r="VYO30" s="359"/>
      <c r="VYP30" s="359"/>
      <c r="VYQ30" s="359"/>
      <c r="VYR30" s="359"/>
      <c r="VYS30" s="359"/>
      <c r="VYT30" s="359"/>
      <c r="VYU30" s="359"/>
      <c r="VYV30" s="359"/>
      <c r="VYW30" s="359"/>
      <c r="VYX30" s="359"/>
      <c r="VYY30" s="359"/>
      <c r="VYZ30" s="359"/>
      <c r="VZA30" s="359"/>
      <c r="VZB30" s="359"/>
      <c r="VZC30" s="359"/>
      <c r="VZD30" s="359"/>
      <c r="VZE30" s="359"/>
      <c r="VZF30" s="359"/>
      <c r="VZG30" s="359"/>
      <c r="VZH30" s="359"/>
      <c r="VZI30" s="359"/>
      <c r="VZJ30" s="359"/>
      <c r="VZK30" s="359"/>
      <c r="VZL30" s="359"/>
      <c r="VZM30" s="359"/>
      <c r="VZN30" s="359"/>
      <c r="VZO30" s="359"/>
      <c r="VZP30" s="359"/>
      <c r="VZQ30" s="359"/>
      <c r="VZR30" s="359"/>
      <c r="VZS30" s="359"/>
      <c r="VZT30" s="359"/>
      <c r="VZU30" s="359"/>
      <c r="VZV30" s="359"/>
      <c r="VZW30" s="359"/>
      <c r="VZX30" s="359"/>
      <c r="VZY30" s="359"/>
      <c r="VZZ30" s="359"/>
      <c r="WAA30" s="359"/>
      <c r="WAB30" s="359"/>
      <c r="WAC30" s="359"/>
      <c r="WAD30" s="359"/>
      <c r="WAE30" s="359"/>
      <c r="WAF30" s="359"/>
      <c r="WAG30" s="359"/>
      <c r="WAH30" s="359"/>
      <c r="WAI30" s="359"/>
      <c r="WAJ30" s="359"/>
      <c r="WAK30" s="359"/>
      <c r="WAL30" s="359"/>
      <c r="WAM30" s="359"/>
      <c r="WAN30" s="359"/>
      <c r="WAO30" s="359"/>
      <c r="WAP30" s="359"/>
      <c r="WAQ30" s="359"/>
      <c r="WAR30" s="359"/>
      <c r="WAS30" s="359"/>
      <c r="WAT30" s="359"/>
      <c r="WAU30" s="359"/>
      <c r="WAV30" s="359"/>
      <c r="WAW30" s="359"/>
      <c r="WAX30" s="359"/>
      <c r="WAY30" s="359"/>
      <c r="WAZ30" s="359"/>
      <c r="WBA30" s="359"/>
      <c r="WBB30" s="359"/>
      <c r="WBC30" s="359"/>
      <c r="WBD30" s="359"/>
      <c r="WBE30" s="359"/>
      <c r="WBF30" s="359"/>
      <c r="WBG30" s="359"/>
      <c r="WBH30" s="359"/>
      <c r="WBI30" s="359"/>
      <c r="WBJ30" s="359"/>
      <c r="WBK30" s="359"/>
      <c r="WBL30" s="359"/>
      <c r="WBM30" s="359"/>
      <c r="WBN30" s="359"/>
      <c r="WBO30" s="359"/>
      <c r="WBP30" s="359"/>
      <c r="WBQ30" s="359"/>
      <c r="WBR30" s="359"/>
      <c r="WBS30" s="359"/>
      <c r="WBT30" s="359"/>
      <c r="WBU30" s="359"/>
      <c r="WBV30" s="359"/>
      <c r="WBW30" s="359"/>
      <c r="WBX30" s="359"/>
      <c r="WBY30" s="359"/>
      <c r="WBZ30" s="359"/>
      <c r="WCA30" s="359"/>
      <c r="WCB30" s="359"/>
      <c r="WCC30" s="359"/>
      <c r="WCD30" s="359"/>
      <c r="WCE30" s="359"/>
      <c r="WCF30" s="359"/>
      <c r="WCG30" s="359"/>
      <c r="WCH30" s="359"/>
      <c r="WCI30" s="359"/>
      <c r="WCJ30" s="359"/>
      <c r="WCK30" s="359"/>
      <c r="WCL30" s="359"/>
      <c r="WCM30" s="359"/>
      <c r="WCN30" s="359"/>
      <c r="WCO30" s="359"/>
      <c r="WCP30" s="359"/>
      <c r="WCQ30" s="359"/>
      <c r="WCR30" s="359"/>
      <c r="WCS30" s="359"/>
      <c r="WCT30" s="359"/>
      <c r="WCU30" s="359"/>
      <c r="WCV30" s="359"/>
      <c r="WCW30" s="359"/>
      <c r="WCX30" s="359"/>
      <c r="WCY30" s="359"/>
      <c r="WCZ30" s="359"/>
      <c r="WDA30" s="359"/>
      <c r="WDB30" s="359"/>
      <c r="WDC30" s="359"/>
      <c r="WDD30" s="359"/>
      <c r="WDE30" s="359"/>
      <c r="WDF30" s="359"/>
      <c r="WDG30" s="359"/>
      <c r="WDH30" s="359"/>
      <c r="WDI30" s="359"/>
      <c r="WDJ30" s="359"/>
      <c r="WDK30" s="359"/>
      <c r="WDL30" s="359"/>
      <c r="WDM30" s="359"/>
      <c r="WDN30" s="359"/>
      <c r="WDO30" s="359"/>
      <c r="WDP30" s="359"/>
      <c r="WDQ30" s="359"/>
      <c r="WDR30" s="359"/>
      <c r="WDS30" s="359"/>
      <c r="WDT30" s="359"/>
      <c r="WDU30" s="359"/>
      <c r="WDV30" s="359"/>
      <c r="WDW30" s="359"/>
      <c r="WDX30" s="359"/>
      <c r="WDY30" s="359"/>
      <c r="WDZ30" s="359"/>
      <c r="WEA30" s="359"/>
      <c r="WEB30" s="359"/>
      <c r="WEC30" s="359"/>
      <c r="WED30" s="359"/>
      <c r="WEE30" s="359"/>
      <c r="WEF30" s="359"/>
      <c r="WEG30" s="359"/>
      <c r="WEH30" s="359"/>
      <c r="WEI30" s="359"/>
      <c r="WEJ30" s="359"/>
      <c r="WEK30" s="359"/>
      <c r="WEL30" s="359"/>
      <c r="WEM30" s="359"/>
      <c r="WEN30" s="359"/>
      <c r="WEO30" s="359"/>
      <c r="WEP30" s="359"/>
      <c r="WEQ30" s="359"/>
      <c r="WER30" s="359"/>
      <c r="WES30" s="359"/>
      <c r="WET30" s="359"/>
      <c r="WEU30" s="359"/>
      <c r="WEV30" s="359"/>
      <c r="WEW30" s="359"/>
      <c r="WEX30" s="359"/>
      <c r="WEY30" s="359"/>
      <c r="WEZ30" s="359"/>
      <c r="WFA30" s="359"/>
      <c r="WFB30" s="359"/>
      <c r="WFC30" s="359"/>
      <c r="WFD30" s="359"/>
      <c r="WFE30" s="359"/>
      <c r="WFF30" s="359"/>
      <c r="WFG30" s="359"/>
      <c r="WFH30" s="359"/>
      <c r="WFI30" s="359"/>
      <c r="WFJ30" s="359"/>
      <c r="WFK30" s="359"/>
      <c r="WFL30" s="359"/>
      <c r="WFM30" s="359"/>
      <c r="WFN30" s="359"/>
      <c r="WFO30" s="359"/>
      <c r="WFP30" s="359"/>
      <c r="WFQ30" s="359"/>
      <c r="WFR30" s="359"/>
      <c r="WFS30" s="359"/>
      <c r="WFT30" s="359"/>
      <c r="WFU30" s="359"/>
      <c r="WFV30" s="359"/>
      <c r="WFW30" s="359"/>
      <c r="WFX30" s="359"/>
      <c r="WFY30" s="359"/>
      <c r="WFZ30" s="359"/>
      <c r="WGA30" s="359"/>
      <c r="WGB30" s="359"/>
      <c r="WGC30" s="359"/>
      <c r="WGD30" s="359"/>
      <c r="WGE30" s="359"/>
      <c r="WGF30" s="359"/>
      <c r="WGG30" s="359"/>
      <c r="WGH30" s="359"/>
      <c r="WGI30" s="359"/>
      <c r="WGJ30" s="359"/>
      <c r="WGK30" s="359"/>
      <c r="WGL30" s="359"/>
      <c r="WGM30" s="359"/>
      <c r="WGN30" s="359"/>
      <c r="WGO30" s="359"/>
      <c r="WGP30" s="359"/>
      <c r="WGQ30" s="359"/>
      <c r="WGR30" s="359"/>
      <c r="WGS30" s="359"/>
      <c r="WGT30" s="359"/>
      <c r="WGU30" s="359"/>
      <c r="WGV30" s="359"/>
      <c r="WGW30" s="359"/>
      <c r="WGX30" s="359"/>
      <c r="WGY30" s="359"/>
      <c r="WGZ30" s="359"/>
      <c r="WHA30" s="359"/>
      <c r="WHB30" s="359"/>
      <c r="WHC30" s="359"/>
      <c r="WHD30" s="359"/>
      <c r="WHE30" s="359"/>
      <c r="WHF30" s="359"/>
      <c r="WHG30" s="359"/>
      <c r="WHH30" s="359"/>
      <c r="WHI30" s="359"/>
      <c r="WHJ30" s="359"/>
      <c r="WHK30" s="359"/>
      <c r="WHL30" s="359"/>
      <c r="WHM30" s="359"/>
      <c r="WHN30" s="359"/>
      <c r="WHO30" s="359"/>
      <c r="WHP30" s="359"/>
      <c r="WHQ30" s="359"/>
      <c r="WHR30" s="359"/>
      <c r="WHS30" s="359"/>
      <c r="WHT30" s="359"/>
      <c r="WHU30" s="359"/>
      <c r="WHV30" s="359"/>
      <c r="WHW30" s="359"/>
      <c r="WHX30" s="359"/>
      <c r="WHY30" s="359"/>
      <c r="WHZ30" s="359"/>
      <c r="WIA30" s="359"/>
      <c r="WIB30" s="359"/>
      <c r="WIC30" s="359"/>
      <c r="WID30" s="359"/>
      <c r="WIE30" s="359"/>
      <c r="WIF30" s="359"/>
      <c r="WIG30" s="359"/>
      <c r="WIH30" s="359"/>
      <c r="WII30" s="359"/>
      <c r="WIJ30" s="359"/>
      <c r="WIK30" s="359"/>
      <c r="WIL30" s="359"/>
      <c r="WIM30" s="359"/>
      <c r="WIN30" s="359"/>
      <c r="WIO30" s="359"/>
      <c r="WIP30" s="359"/>
      <c r="WIQ30" s="359"/>
      <c r="WIR30" s="359"/>
      <c r="WIS30" s="359"/>
      <c r="WIT30" s="359"/>
      <c r="WIU30" s="359"/>
      <c r="WIV30" s="359"/>
      <c r="WIW30" s="359"/>
      <c r="WIX30" s="359"/>
      <c r="WIY30" s="359"/>
      <c r="WIZ30" s="359"/>
      <c r="WJA30" s="359"/>
      <c r="WJB30" s="359"/>
      <c r="WJC30" s="359"/>
      <c r="WJD30" s="359"/>
      <c r="WJE30" s="359"/>
      <c r="WJF30" s="359"/>
      <c r="WJG30" s="359"/>
      <c r="WJH30" s="359"/>
      <c r="WJI30" s="359"/>
      <c r="WJJ30" s="359"/>
      <c r="WJK30" s="359"/>
      <c r="WJL30" s="359"/>
      <c r="WJM30" s="359"/>
      <c r="WJN30" s="359"/>
      <c r="WJO30" s="359"/>
      <c r="WJP30" s="359"/>
      <c r="WJQ30" s="359"/>
      <c r="WJR30" s="359"/>
      <c r="WJS30" s="359"/>
      <c r="WJT30" s="359"/>
      <c r="WJU30" s="359"/>
      <c r="WJV30" s="359"/>
      <c r="WJW30" s="359"/>
      <c r="WJX30" s="359"/>
      <c r="WJY30" s="359"/>
      <c r="WJZ30" s="359"/>
      <c r="WKA30" s="359"/>
      <c r="WKB30" s="359"/>
      <c r="WKC30" s="359"/>
      <c r="WKD30" s="359"/>
      <c r="WKE30" s="359"/>
      <c r="WKF30" s="359"/>
      <c r="WKG30" s="359"/>
      <c r="WKH30" s="359"/>
      <c r="WKI30" s="359"/>
      <c r="WKJ30" s="359"/>
      <c r="WKK30" s="359"/>
      <c r="WKL30" s="359"/>
      <c r="WKM30" s="359"/>
      <c r="WKN30" s="359"/>
      <c r="WKO30" s="359"/>
      <c r="WKP30" s="359"/>
      <c r="WKQ30" s="359"/>
      <c r="WKR30" s="359"/>
      <c r="WKS30" s="359"/>
      <c r="WKT30" s="359"/>
      <c r="WKU30" s="359"/>
      <c r="WKV30" s="359"/>
      <c r="WKW30" s="359"/>
      <c r="WKX30" s="359"/>
      <c r="WKY30" s="359"/>
      <c r="WKZ30" s="359"/>
      <c r="WLA30" s="359"/>
      <c r="WLB30" s="359"/>
      <c r="WLC30" s="359"/>
      <c r="WLD30" s="359"/>
      <c r="WLE30" s="359"/>
      <c r="WLF30" s="359"/>
      <c r="WLG30" s="359"/>
      <c r="WLH30" s="359"/>
      <c r="WLI30" s="359"/>
      <c r="WLJ30" s="359"/>
      <c r="WLK30" s="359"/>
      <c r="WLL30" s="359"/>
      <c r="WLM30" s="359"/>
      <c r="WLN30" s="359"/>
      <c r="WLO30" s="359"/>
      <c r="WLP30" s="359"/>
      <c r="WLQ30" s="359"/>
      <c r="WLR30" s="359"/>
      <c r="WLS30" s="359"/>
      <c r="WLT30" s="359"/>
      <c r="WLU30" s="359"/>
      <c r="WLV30" s="359"/>
      <c r="WLW30" s="359"/>
      <c r="WLX30" s="359"/>
      <c r="WLY30" s="359"/>
      <c r="WLZ30" s="359"/>
      <c r="WMA30" s="359"/>
      <c r="WMB30" s="359"/>
      <c r="WMC30" s="359"/>
      <c r="WMD30" s="359"/>
      <c r="WME30" s="359"/>
      <c r="WMF30" s="359"/>
      <c r="WMG30" s="359"/>
      <c r="WMH30" s="359"/>
      <c r="WMI30" s="359"/>
      <c r="WMJ30" s="359"/>
      <c r="WMK30" s="359"/>
      <c r="WML30" s="359"/>
      <c r="WMM30" s="359"/>
      <c r="WMN30" s="359"/>
      <c r="WMO30" s="359"/>
      <c r="WMP30" s="359"/>
      <c r="WMQ30" s="359"/>
      <c r="WMR30" s="359"/>
      <c r="WMS30" s="359"/>
      <c r="WMT30" s="359"/>
      <c r="WMU30" s="359"/>
      <c r="WMV30" s="359"/>
      <c r="WMW30" s="359"/>
      <c r="WMX30" s="359"/>
      <c r="WMY30" s="359"/>
      <c r="WMZ30" s="359"/>
      <c r="WNA30" s="359"/>
      <c r="WNB30" s="359"/>
      <c r="WNC30" s="359"/>
      <c r="WND30" s="359"/>
      <c r="WNE30" s="359"/>
      <c r="WNF30" s="359"/>
      <c r="WNG30" s="359"/>
      <c r="WNH30" s="359"/>
      <c r="WNI30" s="359"/>
      <c r="WNJ30" s="359"/>
      <c r="WNK30" s="359"/>
      <c r="WNL30" s="359"/>
      <c r="WNM30" s="359"/>
      <c r="WNN30" s="359"/>
      <c r="WNO30" s="359"/>
      <c r="WNP30" s="359"/>
      <c r="WNQ30" s="359"/>
      <c r="WNR30" s="359"/>
      <c r="WNS30" s="359"/>
      <c r="WNT30" s="359"/>
      <c r="WNU30" s="359"/>
      <c r="WNV30" s="359"/>
      <c r="WNW30" s="359"/>
      <c r="WNX30" s="359"/>
      <c r="WNY30" s="359"/>
      <c r="WNZ30" s="359"/>
      <c r="WOA30" s="359"/>
      <c r="WOB30" s="359"/>
      <c r="WOC30" s="359"/>
      <c r="WOD30" s="359"/>
      <c r="WOE30" s="359"/>
      <c r="WOF30" s="359"/>
      <c r="WOG30" s="359"/>
      <c r="WOH30" s="359"/>
      <c r="WOI30" s="359"/>
      <c r="WOJ30" s="359"/>
      <c r="WOK30" s="359"/>
      <c r="WOL30" s="359"/>
      <c r="WOM30" s="359"/>
      <c r="WON30" s="359"/>
      <c r="WOO30" s="359"/>
      <c r="WOP30" s="359"/>
      <c r="WOQ30" s="359"/>
      <c r="WOR30" s="359"/>
      <c r="WOS30" s="359"/>
      <c r="WOT30" s="359"/>
      <c r="WOU30" s="359"/>
      <c r="WOV30" s="359"/>
      <c r="WOW30" s="359"/>
      <c r="WOX30" s="359"/>
      <c r="WOY30" s="359"/>
      <c r="WOZ30" s="359"/>
      <c r="WPA30" s="359"/>
      <c r="WPB30" s="359"/>
      <c r="WPC30" s="359"/>
      <c r="WPD30" s="359"/>
      <c r="WPE30" s="359"/>
      <c r="WPF30" s="359"/>
      <c r="WPG30" s="359"/>
      <c r="WPH30" s="359"/>
      <c r="WPI30" s="359"/>
      <c r="WPJ30" s="359"/>
      <c r="WPK30" s="359"/>
      <c r="WPL30" s="359"/>
      <c r="WPM30" s="359"/>
      <c r="WPN30" s="359"/>
      <c r="WPO30" s="359"/>
      <c r="WPP30" s="359"/>
      <c r="WPQ30" s="359"/>
      <c r="WPR30" s="359"/>
      <c r="WPS30" s="359"/>
      <c r="WPT30" s="359"/>
      <c r="WPU30" s="359"/>
      <c r="WPV30" s="359"/>
      <c r="WPW30" s="359"/>
      <c r="WPX30" s="359"/>
      <c r="WPY30" s="359"/>
      <c r="WPZ30" s="359"/>
      <c r="WQA30" s="359"/>
      <c r="WQB30" s="359"/>
      <c r="WQC30" s="359"/>
      <c r="WQD30" s="359"/>
      <c r="WQE30" s="359"/>
      <c r="WQF30" s="359"/>
      <c r="WQG30" s="359"/>
      <c r="WQH30" s="359"/>
      <c r="WQI30" s="359"/>
      <c r="WQJ30" s="359"/>
      <c r="WQK30" s="359"/>
      <c r="WQL30" s="359"/>
      <c r="WQM30" s="359"/>
      <c r="WQN30" s="359"/>
      <c r="WQO30" s="359"/>
      <c r="WQP30" s="359"/>
      <c r="WQQ30" s="359"/>
      <c r="WQR30" s="359"/>
      <c r="WQS30" s="359"/>
      <c r="WQT30" s="359"/>
      <c r="WQU30" s="359"/>
      <c r="WQV30" s="359"/>
      <c r="WQW30" s="359"/>
      <c r="WQX30" s="359"/>
      <c r="WQY30" s="359"/>
      <c r="WQZ30" s="359"/>
      <c r="WRA30" s="359"/>
      <c r="WRB30" s="359"/>
      <c r="WRC30" s="359"/>
      <c r="WRD30" s="359"/>
      <c r="WRE30" s="359"/>
      <c r="WRF30" s="359"/>
      <c r="WRG30" s="359"/>
      <c r="WRH30" s="359"/>
      <c r="WRI30" s="359"/>
      <c r="WRJ30" s="359"/>
      <c r="WRK30" s="359"/>
      <c r="WRL30" s="359"/>
      <c r="WRM30" s="359"/>
      <c r="WRN30" s="359"/>
      <c r="WRO30" s="359"/>
      <c r="WRP30" s="359"/>
      <c r="WRQ30" s="359"/>
      <c r="WRR30" s="359"/>
      <c r="WRS30" s="359"/>
      <c r="WRT30" s="359"/>
      <c r="WRU30" s="359"/>
      <c r="WRV30" s="359"/>
      <c r="WRW30" s="359"/>
      <c r="WRX30" s="359"/>
      <c r="WRY30" s="359"/>
      <c r="WRZ30" s="359"/>
      <c r="WSA30" s="359"/>
      <c r="WSB30" s="359"/>
      <c r="WSC30" s="359"/>
      <c r="WSD30" s="359"/>
      <c r="WSE30" s="359"/>
      <c r="WSF30" s="359"/>
      <c r="WSG30" s="359"/>
      <c r="WSH30" s="359"/>
      <c r="WSI30" s="359"/>
      <c r="WSJ30" s="359"/>
      <c r="WSK30" s="359"/>
      <c r="WSL30" s="359"/>
      <c r="WSM30" s="359"/>
      <c r="WSN30" s="359"/>
      <c r="WSO30" s="359"/>
      <c r="WSP30" s="359"/>
      <c r="WSQ30" s="359"/>
      <c r="WSR30" s="359"/>
      <c r="WSS30" s="359"/>
      <c r="WST30" s="359"/>
      <c r="WSU30" s="359"/>
      <c r="WSV30" s="359"/>
      <c r="WSW30" s="359"/>
      <c r="WSX30" s="359"/>
      <c r="WSY30" s="359"/>
      <c r="WSZ30" s="359"/>
      <c r="WTA30" s="359"/>
      <c r="WTB30" s="359"/>
      <c r="WTC30" s="359"/>
      <c r="WTD30" s="359"/>
      <c r="WTE30" s="359"/>
      <c r="WTF30" s="359"/>
      <c r="WTG30" s="359"/>
      <c r="WTH30" s="359"/>
      <c r="WTI30" s="359"/>
      <c r="WTJ30" s="359"/>
      <c r="WTK30" s="359"/>
      <c r="WTL30" s="359"/>
      <c r="WTM30" s="359"/>
      <c r="WTN30" s="359"/>
      <c r="WTO30" s="359"/>
      <c r="WTP30" s="359"/>
      <c r="WTQ30" s="359"/>
      <c r="WTR30" s="359"/>
      <c r="WTS30" s="359"/>
      <c r="WTT30" s="359"/>
      <c r="WTU30" s="359"/>
      <c r="WTV30" s="359"/>
      <c r="WTW30" s="359"/>
      <c r="WTX30" s="359"/>
      <c r="WTY30" s="359"/>
      <c r="WTZ30" s="359"/>
      <c r="WUA30" s="359"/>
      <c r="WUB30" s="359"/>
      <c r="WUC30" s="359"/>
      <c r="WUD30" s="359"/>
      <c r="WUE30" s="359"/>
      <c r="WUF30" s="359"/>
      <c r="WUG30" s="359"/>
      <c r="WUH30" s="359"/>
      <c r="WUI30" s="359"/>
      <c r="WUJ30" s="359"/>
      <c r="WUK30" s="359"/>
      <c r="WUL30" s="359"/>
      <c r="WUM30" s="359"/>
      <c r="WUN30" s="359"/>
      <c r="WUO30" s="359"/>
      <c r="WUP30" s="359"/>
      <c r="WUQ30" s="359"/>
      <c r="WUR30" s="359"/>
      <c r="WUS30" s="359"/>
      <c r="WUT30" s="359"/>
      <c r="WUU30" s="359"/>
      <c r="WUV30" s="359"/>
      <c r="WUW30" s="359"/>
      <c r="WUX30" s="359"/>
      <c r="WUY30" s="359"/>
      <c r="WUZ30" s="359"/>
      <c r="WVA30" s="359"/>
      <c r="WVB30" s="359"/>
      <c r="WVC30" s="359"/>
      <c r="WVD30" s="359"/>
      <c r="WVE30" s="359"/>
      <c r="WVF30" s="359"/>
      <c r="WVG30" s="359"/>
      <c r="WVH30" s="359"/>
      <c r="WVI30" s="359"/>
      <c r="WVJ30" s="359"/>
      <c r="WVK30" s="359"/>
      <c r="WVL30" s="359"/>
      <c r="WVM30" s="359"/>
      <c r="WVN30" s="359"/>
      <c r="WVO30" s="359"/>
      <c r="WVP30" s="359"/>
      <c r="WVQ30" s="359"/>
      <c r="WVR30" s="359"/>
      <c r="WVS30" s="359"/>
      <c r="WVT30" s="359"/>
      <c r="WVU30" s="359"/>
      <c r="WVV30" s="359"/>
      <c r="WVW30" s="359"/>
      <c r="WVX30" s="359"/>
      <c r="WVY30" s="359"/>
      <c r="WVZ30" s="359"/>
      <c r="WWA30" s="359"/>
      <c r="WWB30" s="359"/>
      <c r="WWC30" s="359"/>
      <c r="WWD30" s="359"/>
      <c r="WWE30" s="359"/>
      <c r="WWF30" s="359"/>
      <c r="WWG30" s="359"/>
      <c r="WWH30" s="359"/>
      <c r="WWI30" s="359"/>
      <c r="WWJ30" s="359"/>
      <c r="WWK30" s="359"/>
      <c r="WWL30" s="359"/>
      <c r="WWM30" s="359"/>
      <c r="WWN30" s="359"/>
      <c r="WWO30" s="359"/>
      <c r="WWP30" s="359"/>
      <c r="WWQ30" s="359"/>
      <c r="WWR30" s="359"/>
      <c r="WWS30" s="359"/>
      <c r="WWT30" s="359"/>
      <c r="WWU30" s="359"/>
      <c r="WWV30" s="359"/>
      <c r="WWW30" s="359"/>
      <c r="WWX30" s="359"/>
      <c r="WWY30" s="359"/>
      <c r="WWZ30" s="359"/>
      <c r="WXA30" s="359"/>
      <c r="WXB30" s="359"/>
      <c r="WXC30" s="359"/>
      <c r="WXD30" s="359"/>
      <c r="WXE30" s="359"/>
      <c r="WXF30" s="359"/>
      <c r="WXG30" s="359"/>
      <c r="WXH30" s="359"/>
      <c r="WXI30" s="359"/>
      <c r="WXJ30" s="359"/>
      <c r="WXK30" s="359"/>
      <c r="WXL30" s="359"/>
      <c r="WXM30" s="359"/>
      <c r="WXN30" s="359"/>
      <c r="WXO30" s="359"/>
      <c r="WXP30" s="359"/>
      <c r="WXQ30" s="359"/>
      <c r="WXR30" s="359"/>
      <c r="WXS30" s="359"/>
      <c r="WXT30" s="359"/>
      <c r="WXU30" s="359"/>
      <c r="WXV30" s="359"/>
      <c r="WXW30" s="359"/>
      <c r="WXX30" s="359"/>
      <c r="WXY30" s="359"/>
      <c r="WXZ30" s="359"/>
      <c r="WYA30" s="359"/>
      <c r="WYB30" s="359"/>
      <c r="WYC30" s="359"/>
      <c r="WYD30" s="359"/>
      <c r="WYE30" s="359"/>
      <c r="WYF30" s="359"/>
      <c r="WYG30" s="359"/>
      <c r="WYH30" s="359"/>
      <c r="WYI30" s="359"/>
      <c r="WYJ30" s="359"/>
      <c r="WYK30" s="359"/>
      <c r="WYL30" s="359"/>
      <c r="WYM30" s="359"/>
      <c r="WYN30" s="359"/>
      <c r="WYO30" s="359"/>
      <c r="WYP30" s="359"/>
      <c r="WYQ30" s="359"/>
      <c r="WYR30" s="359"/>
      <c r="WYS30" s="359"/>
      <c r="WYT30" s="359"/>
      <c r="WYU30" s="359"/>
      <c r="WYV30" s="359"/>
      <c r="WYW30" s="359"/>
      <c r="WYX30" s="359"/>
      <c r="WYY30" s="359"/>
      <c r="WYZ30" s="359"/>
      <c r="WZA30" s="359"/>
      <c r="WZB30" s="359"/>
      <c r="WZC30" s="359"/>
      <c r="WZD30" s="359"/>
      <c r="WZE30" s="359"/>
      <c r="WZF30" s="359"/>
      <c r="WZG30" s="359"/>
      <c r="WZH30" s="359"/>
      <c r="WZI30" s="359"/>
      <c r="WZJ30" s="359"/>
      <c r="WZK30" s="359"/>
      <c r="WZL30" s="359"/>
      <c r="WZM30" s="359"/>
      <c r="WZN30" s="359"/>
      <c r="WZO30" s="359"/>
      <c r="WZP30" s="359"/>
      <c r="WZQ30" s="359"/>
      <c r="WZR30" s="359"/>
      <c r="WZS30" s="359"/>
      <c r="WZT30" s="359"/>
      <c r="WZU30" s="359"/>
      <c r="WZV30" s="359"/>
      <c r="WZW30" s="359"/>
      <c r="WZX30" s="359"/>
      <c r="WZY30" s="359"/>
      <c r="WZZ30" s="359"/>
      <c r="XAA30" s="359"/>
      <c r="XAB30" s="359"/>
      <c r="XAC30" s="359"/>
      <c r="XAD30" s="359"/>
      <c r="XAE30" s="359"/>
      <c r="XAF30" s="359"/>
      <c r="XAG30" s="359"/>
      <c r="XAH30" s="359"/>
      <c r="XAI30" s="359"/>
      <c r="XAJ30" s="359"/>
      <c r="XAK30" s="359"/>
      <c r="XAL30" s="359"/>
      <c r="XAM30" s="359"/>
      <c r="XAN30" s="359"/>
      <c r="XAO30" s="359"/>
      <c r="XAP30" s="359"/>
      <c r="XAQ30" s="359"/>
      <c r="XAR30" s="359"/>
      <c r="XAS30" s="359"/>
      <c r="XAT30" s="359"/>
      <c r="XAU30" s="359"/>
      <c r="XAV30" s="359"/>
      <c r="XAW30" s="359"/>
      <c r="XAX30" s="359"/>
      <c r="XAY30" s="359"/>
      <c r="XAZ30" s="359"/>
      <c r="XBA30" s="359"/>
      <c r="XBB30" s="359"/>
      <c r="XBC30" s="359"/>
      <c r="XBD30" s="359"/>
      <c r="XBE30" s="359"/>
      <c r="XBF30" s="359"/>
      <c r="XBG30" s="359"/>
      <c r="XBH30" s="359"/>
      <c r="XBI30" s="359"/>
      <c r="XBJ30" s="359"/>
      <c r="XBK30" s="359"/>
      <c r="XBL30" s="359"/>
      <c r="XBM30" s="359"/>
      <c r="XBN30" s="359"/>
      <c r="XBO30" s="359"/>
      <c r="XBP30" s="359"/>
      <c r="XBQ30" s="359"/>
      <c r="XBR30" s="359"/>
      <c r="XBS30" s="359"/>
      <c r="XBT30" s="359"/>
      <c r="XBU30" s="359"/>
      <c r="XBV30" s="359"/>
      <c r="XBW30" s="359"/>
      <c r="XBX30" s="359"/>
      <c r="XBY30" s="359"/>
      <c r="XBZ30" s="359"/>
      <c r="XCA30" s="359"/>
      <c r="XCB30" s="359"/>
      <c r="XCC30" s="359"/>
      <c r="XCD30" s="359"/>
      <c r="XCE30" s="359"/>
      <c r="XCF30" s="359"/>
      <c r="XCG30" s="359"/>
      <c r="XCH30" s="359"/>
      <c r="XCI30" s="359"/>
      <c r="XCJ30" s="359"/>
      <c r="XCK30" s="359"/>
      <c r="XCL30" s="359"/>
      <c r="XCM30" s="359"/>
      <c r="XCN30" s="359"/>
      <c r="XCO30" s="359"/>
      <c r="XCP30" s="359"/>
      <c r="XCQ30" s="359"/>
      <c r="XCR30" s="359"/>
      <c r="XCS30" s="359"/>
      <c r="XCT30" s="359"/>
      <c r="XCU30" s="359"/>
      <c r="XCV30" s="359"/>
      <c r="XCW30" s="359"/>
      <c r="XCX30" s="359"/>
      <c r="XCY30" s="359"/>
      <c r="XCZ30" s="359"/>
      <c r="XDA30" s="359"/>
      <c r="XDB30" s="359"/>
      <c r="XDC30" s="359"/>
      <c r="XDD30" s="359"/>
      <c r="XDE30" s="359"/>
      <c r="XDF30" s="359"/>
      <c r="XDG30" s="359"/>
      <c r="XDH30" s="359"/>
      <c r="XDI30" s="359"/>
      <c r="XDJ30" s="359"/>
      <c r="XDK30" s="359"/>
      <c r="XDL30" s="359"/>
      <c r="XDM30" s="359"/>
      <c r="XDN30" s="359"/>
      <c r="XDO30" s="359"/>
      <c r="XDP30" s="359"/>
      <c r="XDQ30" s="359"/>
      <c r="XDR30" s="359"/>
      <c r="XDS30" s="359"/>
      <c r="XDT30" s="359"/>
      <c r="XDU30" s="359"/>
      <c r="XDV30" s="359"/>
      <c r="XDW30" s="359"/>
      <c r="XDX30" s="359"/>
      <c r="XDY30" s="359"/>
      <c r="XDZ30" s="359"/>
      <c r="XEA30" s="359"/>
      <c r="XEB30" s="359"/>
      <c r="XEC30" s="359"/>
      <c r="XED30" s="359"/>
      <c r="XEE30" s="359"/>
      <c r="XEF30" s="359"/>
      <c r="XEG30" s="359"/>
      <c r="XEH30" s="359"/>
      <c r="XEI30" s="359"/>
      <c r="XEJ30" s="359"/>
      <c r="XEK30" s="359"/>
      <c r="XEL30" s="359"/>
      <c r="XEM30" s="359"/>
      <c r="XEN30" s="359"/>
      <c r="XEO30" s="359"/>
      <c r="XEP30" s="359"/>
      <c r="XEQ30" s="359"/>
      <c r="XER30" s="359"/>
      <c r="XES30" s="359"/>
      <c r="XET30" s="359"/>
      <c r="XEU30" s="359"/>
      <c r="XEV30" s="359"/>
      <c r="XEW30" s="359"/>
      <c r="XEX30" s="359"/>
      <c r="XEY30" s="359"/>
      <c r="XEZ30" s="359"/>
      <c r="XFA30" s="359"/>
      <c r="XFB30" s="359"/>
      <c r="XFC30" s="370"/>
    </row>
    <row r="31" ht="17" customHeight="1" spans="1:5">
      <c r="A31" s="360" t="s">
        <v>970</v>
      </c>
      <c r="B31" s="350">
        <v>18396</v>
      </c>
      <c r="C31" s="351">
        <v>19100</v>
      </c>
      <c r="D31" s="361">
        <v>1.0383</v>
      </c>
      <c r="E31" s="361">
        <v>1.0343</v>
      </c>
    </row>
    <row r="32" ht="17" customHeight="1" spans="1:5">
      <c r="A32" s="360" t="s">
        <v>971</v>
      </c>
      <c r="B32" s="350">
        <v>906</v>
      </c>
      <c r="C32" s="351">
        <v>980</v>
      </c>
      <c r="D32" s="361">
        <v>1.0817</v>
      </c>
      <c r="E32" s="361">
        <v>1.2548</v>
      </c>
    </row>
    <row r="33" ht="17" customHeight="1" spans="1:5">
      <c r="A33" s="349" t="s">
        <v>972</v>
      </c>
      <c r="B33" s="350">
        <v>960</v>
      </c>
      <c r="C33" s="351">
        <v>869</v>
      </c>
      <c r="D33" s="361">
        <v>0.9052</v>
      </c>
      <c r="E33" s="361">
        <v>0.9602</v>
      </c>
    </row>
    <row r="34" ht="17" customHeight="1" spans="1:5">
      <c r="A34" s="360" t="s">
        <v>957</v>
      </c>
      <c r="B34" s="350">
        <v>13</v>
      </c>
      <c r="C34" s="351">
        <v>19</v>
      </c>
      <c r="D34" s="361">
        <v>1.4615</v>
      </c>
      <c r="E34" s="361">
        <v>1.3571</v>
      </c>
    </row>
    <row r="35" s="330" customFormat="1" ht="17" customHeight="1" spans="1:16383">
      <c r="A35" s="345" t="s">
        <v>937</v>
      </c>
      <c r="B35" s="355">
        <v>36269</v>
      </c>
      <c r="C35" s="355">
        <v>37791</v>
      </c>
      <c r="D35" s="357">
        <v>1.042</v>
      </c>
      <c r="E35" s="358">
        <v>1.1122</v>
      </c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59"/>
      <c r="AV35" s="359"/>
      <c r="AW35" s="359"/>
      <c r="AX35" s="359"/>
      <c r="AY35" s="359"/>
      <c r="AZ35" s="359"/>
      <c r="BA35" s="359"/>
      <c r="BB35" s="359"/>
      <c r="BC35" s="359"/>
      <c r="BD35" s="359"/>
      <c r="BE35" s="359"/>
      <c r="BF35" s="359"/>
      <c r="BG35" s="359"/>
      <c r="BH35" s="359"/>
      <c r="BI35" s="359"/>
      <c r="BJ35" s="359"/>
      <c r="BK35" s="359"/>
      <c r="BL35" s="359"/>
      <c r="BM35" s="359"/>
      <c r="BN35" s="359"/>
      <c r="BO35" s="359"/>
      <c r="BP35" s="359"/>
      <c r="BQ35" s="359"/>
      <c r="BR35" s="359"/>
      <c r="BS35" s="359"/>
      <c r="BT35" s="359"/>
      <c r="BU35" s="359"/>
      <c r="BV35" s="359"/>
      <c r="BW35" s="359"/>
      <c r="BX35" s="359"/>
      <c r="BY35" s="359"/>
      <c r="BZ35" s="359"/>
      <c r="CA35" s="359"/>
      <c r="CB35" s="359"/>
      <c r="CC35" s="359"/>
      <c r="CD35" s="359"/>
      <c r="CE35" s="359"/>
      <c r="CF35" s="359"/>
      <c r="CG35" s="359"/>
      <c r="CH35" s="359"/>
      <c r="CI35" s="359"/>
      <c r="CJ35" s="359"/>
      <c r="CK35" s="359"/>
      <c r="CL35" s="359"/>
      <c r="CM35" s="359"/>
      <c r="CN35" s="359"/>
      <c r="CO35" s="359"/>
      <c r="CP35" s="359"/>
      <c r="CQ35" s="359"/>
      <c r="CR35" s="359"/>
      <c r="CS35" s="359"/>
      <c r="CT35" s="359"/>
      <c r="CU35" s="359"/>
      <c r="CV35" s="359"/>
      <c r="CW35" s="359"/>
      <c r="CX35" s="359"/>
      <c r="CY35" s="359"/>
      <c r="CZ35" s="359"/>
      <c r="DA35" s="359"/>
      <c r="DB35" s="359"/>
      <c r="DC35" s="359"/>
      <c r="DD35" s="359"/>
      <c r="DE35" s="359"/>
      <c r="DF35" s="359"/>
      <c r="DG35" s="359"/>
      <c r="DH35" s="359"/>
      <c r="DI35" s="359"/>
      <c r="DJ35" s="359"/>
      <c r="DK35" s="359"/>
      <c r="DL35" s="359"/>
      <c r="DM35" s="359"/>
      <c r="DN35" s="359"/>
      <c r="DO35" s="359"/>
      <c r="DP35" s="359"/>
      <c r="DQ35" s="359"/>
      <c r="DR35" s="359"/>
      <c r="DS35" s="359"/>
      <c r="DT35" s="359"/>
      <c r="DU35" s="359"/>
      <c r="DV35" s="359"/>
      <c r="DW35" s="359"/>
      <c r="DX35" s="359"/>
      <c r="DY35" s="359"/>
      <c r="DZ35" s="359"/>
      <c r="EA35" s="359"/>
      <c r="EB35" s="359"/>
      <c r="EC35" s="359"/>
      <c r="ED35" s="359"/>
      <c r="EE35" s="359"/>
      <c r="EF35" s="359"/>
      <c r="EG35" s="359"/>
      <c r="EH35" s="359"/>
      <c r="EI35" s="359"/>
      <c r="EJ35" s="359"/>
      <c r="EK35" s="359"/>
      <c r="EL35" s="359"/>
      <c r="EM35" s="359"/>
      <c r="EN35" s="359"/>
      <c r="EO35" s="359"/>
      <c r="EP35" s="359"/>
      <c r="EQ35" s="359"/>
      <c r="ER35" s="359"/>
      <c r="ES35" s="359"/>
      <c r="ET35" s="359"/>
      <c r="EU35" s="359"/>
      <c r="EV35" s="359"/>
      <c r="EW35" s="359"/>
      <c r="EX35" s="359"/>
      <c r="EY35" s="359"/>
      <c r="EZ35" s="359"/>
      <c r="FA35" s="359"/>
      <c r="FB35" s="359"/>
      <c r="FC35" s="359"/>
      <c r="FD35" s="359"/>
      <c r="FE35" s="359"/>
      <c r="FF35" s="359"/>
      <c r="FG35" s="359"/>
      <c r="FH35" s="359"/>
      <c r="FI35" s="359"/>
      <c r="FJ35" s="359"/>
      <c r="FK35" s="359"/>
      <c r="FL35" s="359"/>
      <c r="FM35" s="359"/>
      <c r="FN35" s="359"/>
      <c r="FO35" s="359"/>
      <c r="FP35" s="359"/>
      <c r="FQ35" s="359"/>
      <c r="FR35" s="359"/>
      <c r="FS35" s="359"/>
      <c r="FT35" s="359"/>
      <c r="FU35" s="359"/>
      <c r="FV35" s="359"/>
      <c r="FW35" s="359"/>
      <c r="FX35" s="359"/>
      <c r="FY35" s="359"/>
      <c r="FZ35" s="359"/>
      <c r="GA35" s="359"/>
      <c r="GB35" s="359"/>
      <c r="GC35" s="359"/>
      <c r="GD35" s="359"/>
      <c r="GE35" s="359"/>
      <c r="GF35" s="359"/>
      <c r="GG35" s="359"/>
      <c r="GH35" s="359"/>
      <c r="GI35" s="359"/>
      <c r="GJ35" s="359"/>
      <c r="GK35" s="359"/>
      <c r="GL35" s="359"/>
      <c r="GM35" s="359"/>
      <c r="GN35" s="359"/>
      <c r="GO35" s="359"/>
      <c r="GP35" s="359"/>
      <c r="GQ35" s="359"/>
      <c r="GR35" s="359"/>
      <c r="GS35" s="359"/>
      <c r="GT35" s="359"/>
      <c r="GU35" s="359"/>
      <c r="GV35" s="359"/>
      <c r="GW35" s="359"/>
      <c r="GX35" s="359"/>
      <c r="GY35" s="359"/>
      <c r="GZ35" s="359"/>
      <c r="HA35" s="359"/>
      <c r="HB35" s="359"/>
      <c r="HC35" s="359"/>
      <c r="HD35" s="359"/>
      <c r="HE35" s="359"/>
      <c r="HF35" s="359"/>
      <c r="HG35" s="359"/>
      <c r="HH35" s="359"/>
      <c r="HI35" s="359"/>
      <c r="HJ35" s="359"/>
      <c r="HK35" s="359"/>
      <c r="HL35" s="359"/>
      <c r="HM35" s="359"/>
      <c r="HN35" s="359"/>
      <c r="HO35" s="359"/>
      <c r="HP35" s="359"/>
      <c r="HQ35" s="359"/>
      <c r="HR35" s="359"/>
      <c r="HS35" s="359"/>
      <c r="HT35" s="359"/>
      <c r="HU35" s="359"/>
      <c r="HV35" s="359"/>
      <c r="HW35" s="359"/>
      <c r="HX35" s="359"/>
      <c r="HY35" s="359"/>
      <c r="HZ35" s="359"/>
      <c r="IA35" s="359"/>
      <c r="IB35" s="359"/>
      <c r="IC35" s="359"/>
      <c r="ID35" s="359"/>
      <c r="IE35" s="359"/>
      <c r="IF35" s="359"/>
      <c r="IG35" s="359"/>
      <c r="IH35" s="359"/>
      <c r="II35" s="359"/>
      <c r="IJ35" s="359"/>
      <c r="IK35" s="359"/>
      <c r="IL35" s="359"/>
      <c r="IM35" s="359"/>
      <c r="IN35" s="359"/>
      <c r="IO35" s="359"/>
      <c r="IP35" s="359"/>
      <c r="IQ35" s="359"/>
      <c r="IR35" s="359"/>
      <c r="IS35" s="359"/>
      <c r="IT35" s="359"/>
      <c r="IU35" s="359"/>
      <c r="IV35" s="359"/>
      <c r="IW35" s="359"/>
      <c r="IX35" s="359"/>
      <c r="IY35" s="359"/>
      <c r="IZ35" s="359"/>
      <c r="JA35" s="359"/>
      <c r="JB35" s="359"/>
      <c r="JC35" s="359"/>
      <c r="JD35" s="359"/>
      <c r="JE35" s="359"/>
      <c r="JF35" s="359"/>
      <c r="JG35" s="359"/>
      <c r="JH35" s="359"/>
      <c r="JI35" s="359"/>
      <c r="JJ35" s="359"/>
      <c r="JK35" s="359"/>
      <c r="JL35" s="359"/>
      <c r="JM35" s="359"/>
      <c r="JN35" s="359"/>
      <c r="JO35" s="359"/>
      <c r="JP35" s="359"/>
      <c r="JQ35" s="359"/>
      <c r="JR35" s="359"/>
      <c r="JS35" s="359"/>
      <c r="JT35" s="359"/>
      <c r="JU35" s="359"/>
      <c r="JV35" s="359"/>
      <c r="JW35" s="359"/>
      <c r="JX35" s="359"/>
      <c r="JY35" s="359"/>
      <c r="JZ35" s="359"/>
      <c r="KA35" s="359"/>
      <c r="KB35" s="359"/>
      <c r="KC35" s="359"/>
      <c r="KD35" s="359"/>
      <c r="KE35" s="359"/>
      <c r="KF35" s="359"/>
      <c r="KG35" s="359"/>
      <c r="KH35" s="359"/>
      <c r="KI35" s="359"/>
      <c r="KJ35" s="359"/>
      <c r="KK35" s="359"/>
      <c r="KL35" s="359"/>
      <c r="KM35" s="359"/>
      <c r="KN35" s="359"/>
      <c r="KO35" s="359"/>
      <c r="KP35" s="359"/>
      <c r="KQ35" s="359"/>
      <c r="KR35" s="359"/>
      <c r="KS35" s="359"/>
      <c r="KT35" s="359"/>
      <c r="KU35" s="359"/>
      <c r="KV35" s="359"/>
      <c r="KW35" s="359"/>
      <c r="KX35" s="359"/>
      <c r="KY35" s="359"/>
      <c r="KZ35" s="359"/>
      <c r="LA35" s="359"/>
      <c r="LB35" s="359"/>
      <c r="LC35" s="359"/>
      <c r="LD35" s="359"/>
      <c r="LE35" s="359"/>
      <c r="LF35" s="359"/>
      <c r="LG35" s="359"/>
      <c r="LH35" s="359"/>
      <c r="LI35" s="359"/>
      <c r="LJ35" s="359"/>
      <c r="LK35" s="359"/>
      <c r="LL35" s="359"/>
      <c r="LM35" s="359"/>
      <c r="LN35" s="359"/>
      <c r="LO35" s="359"/>
      <c r="LP35" s="359"/>
      <c r="LQ35" s="359"/>
      <c r="LR35" s="359"/>
      <c r="LS35" s="359"/>
      <c r="LT35" s="359"/>
      <c r="LU35" s="359"/>
      <c r="LV35" s="359"/>
      <c r="LW35" s="359"/>
      <c r="LX35" s="359"/>
      <c r="LY35" s="359"/>
      <c r="LZ35" s="359"/>
      <c r="MA35" s="359"/>
      <c r="MB35" s="359"/>
      <c r="MC35" s="359"/>
      <c r="MD35" s="359"/>
      <c r="ME35" s="359"/>
      <c r="MF35" s="359"/>
      <c r="MG35" s="359"/>
      <c r="MH35" s="359"/>
      <c r="MI35" s="359"/>
      <c r="MJ35" s="359"/>
      <c r="MK35" s="359"/>
      <c r="ML35" s="359"/>
      <c r="MM35" s="359"/>
      <c r="MN35" s="359"/>
      <c r="MO35" s="359"/>
      <c r="MP35" s="359"/>
      <c r="MQ35" s="359"/>
      <c r="MR35" s="359"/>
      <c r="MS35" s="359"/>
      <c r="MT35" s="359"/>
      <c r="MU35" s="359"/>
      <c r="MV35" s="359"/>
      <c r="MW35" s="359"/>
      <c r="MX35" s="359"/>
      <c r="MY35" s="359"/>
      <c r="MZ35" s="359"/>
      <c r="NA35" s="359"/>
      <c r="NB35" s="359"/>
      <c r="NC35" s="359"/>
      <c r="ND35" s="359"/>
      <c r="NE35" s="359"/>
      <c r="NF35" s="359"/>
      <c r="NG35" s="359"/>
      <c r="NH35" s="359"/>
      <c r="NI35" s="359"/>
      <c r="NJ35" s="359"/>
      <c r="NK35" s="359"/>
      <c r="NL35" s="359"/>
      <c r="NM35" s="359"/>
      <c r="NN35" s="359"/>
      <c r="NO35" s="359"/>
      <c r="NP35" s="359"/>
      <c r="NQ35" s="359"/>
      <c r="NR35" s="359"/>
      <c r="NS35" s="359"/>
      <c r="NT35" s="359"/>
      <c r="NU35" s="359"/>
      <c r="NV35" s="359"/>
      <c r="NW35" s="359"/>
      <c r="NX35" s="359"/>
      <c r="NY35" s="359"/>
      <c r="NZ35" s="359"/>
      <c r="OA35" s="359"/>
      <c r="OB35" s="359"/>
      <c r="OC35" s="359"/>
      <c r="OD35" s="359"/>
      <c r="OE35" s="359"/>
      <c r="OF35" s="359"/>
      <c r="OG35" s="359"/>
      <c r="OH35" s="359"/>
      <c r="OI35" s="359"/>
      <c r="OJ35" s="359"/>
      <c r="OK35" s="359"/>
      <c r="OL35" s="359"/>
      <c r="OM35" s="359"/>
      <c r="ON35" s="359"/>
      <c r="OO35" s="359"/>
      <c r="OP35" s="359"/>
      <c r="OQ35" s="359"/>
      <c r="OR35" s="359"/>
      <c r="OS35" s="359"/>
      <c r="OT35" s="359"/>
      <c r="OU35" s="359"/>
      <c r="OV35" s="359"/>
      <c r="OW35" s="359"/>
      <c r="OX35" s="359"/>
      <c r="OY35" s="359"/>
      <c r="OZ35" s="359"/>
      <c r="PA35" s="359"/>
      <c r="PB35" s="359"/>
      <c r="PC35" s="359"/>
      <c r="PD35" s="359"/>
      <c r="PE35" s="359"/>
      <c r="PF35" s="359"/>
      <c r="PG35" s="359"/>
      <c r="PH35" s="359"/>
      <c r="PI35" s="359"/>
      <c r="PJ35" s="359"/>
      <c r="PK35" s="359"/>
      <c r="PL35" s="359"/>
      <c r="PM35" s="359"/>
      <c r="PN35" s="359"/>
      <c r="PO35" s="359"/>
      <c r="PP35" s="359"/>
      <c r="PQ35" s="359"/>
      <c r="PR35" s="359"/>
      <c r="PS35" s="359"/>
      <c r="PT35" s="359"/>
      <c r="PU35" s="359"/>
      <c r="PV35" s="359"/>
      <c r="PW35" s="359"/>
      <c r="PX35" s="359"/>
      <c r="PY35" s="359"/>
      <c r="PZ35" s="359"/>
      <c r="QA35" s="359"/>
      <c r="QB35" s="359"/>
      <c r="QC35" s="359"/>
      <c r="QD35" s="359"/>
      <c r="QE35" s="359"/>
      <c r="QF35" s="359"/>
      <c r="QG35" s="359"/>
      <c r="QH35" s="359"/>
      <c r="QI35" s="359"/>
      <c r="QJ35" s="359"/>
      <c r="QK35" s="359"/>
      <c r="QL35" s="359"/>
      <c r="QM35" s="359"/>
      <c r="QN35" s="359"/>
      <c r="QO35" s="359"/>
      <c r="QP35" s="359"/>
      <c r="QQ35" s="359"/>
      <c r="QR35" s="359"/>
      <c r="QS35" s="359"/>
      <c r="QT35" s="359"/>
      <c r="QU35" s="359"/>
      <c r="QV35" s="359"/>
      <c r="QW35" s="359"/>
      <c r="QX35" s="359"/>
      <c r="QY35" s="359"/>
      <c r="QZ35" s="359"/>
      <c r="RA35" s="359"/>
      <c r="RB35" s="359"/>
      <c r="RC35" s="359"/>
      <c r="RD35" s="359"/>
      <c r="RE35" s="359"/>
      <c r="RF35" s="359"/>
      <c r="RG35" s="359"/>
      <c r="RH35" s="359"/>
      <c r="RI35" s="359"/>
      <c r="RJ35" s="359"/>
      <c r="RK35" s="359"/>
      <c r="RL35" s="359"/>
      <c r="RM35" s="359"/>
      <c r="RN35" s="359"/>
      <c r="RO35" s="359"/>
      <c r="RP35" s="359"/>
      <c r="RQ35" s="359"/>
      <c r="RR35" s="359"/>
      <c r="RS35" s="359"/>
      <c r="RT35" s="359"/>
      <c r="RU35" s="359"/>
      <c r="RV35" s="359"/>
      <c r="RW35" s="359"/>
      <c r="RX35" s="359"/>
      <c r="RY35" s="359"/>
      <c r="RZ35" s="359"/>
      <c r="SA35" s="359"/>
      <c r="SB35" s="359"/>
      <c r="SC35" s="359"/>
      <c r="SD35" s="359"/>
      <c r="SE35" s="359"/>
      <c r="SF35" s="359"/>
      <c r="SG35" s="359"/>
      <c r="SH35" s="359"/>
      <c r="SI35" s="359"/>
      <c r="SJ35" s="359"/>
      <c r="SK35" s="359"/>
      <c r="SL35" s="359"/>
      <c r="SM35" s="359"/>
      <c r="SN35" s="359"/>
      <c r="SO35" s="359"/>
      <c r="SP35" s="359"/>
      <c r="SQ35" s="359"/>
      <c r="SR35" s="359"/>
      <c r="SS35" s="359"/>
      <c r="ST35" s="359"/>
      <c r="SU35" s="359"/>
      <c r="SV35" s="359"/>
      <c r="SW35" s="359"/>
      <c r="SX35" s="359"/>
      <c r="SY35" s="359"/>
      <c r="SZ35" s="359"/>
      <c r="TA35" s="359"/>
      <c r="TB35" s="359"/>
      <c r="TC35" s="359"/>
      <c r="TD35" s="359"/>
      <c r="TE35" s="359"/>
      <c r="TF35" s="359"/>
      <c r="TG35" s="359"/>
      <c r="TH35" s="359"/>
      <c r="TI35" s="359"/>
      <c r="TJ35" s="359"/>
      <c r="TK35" s="359"/>
      <c r="TL35" s="359"/>
      <c r="TM35" s="359"/>
      <c r="TN35" s="359"/>
      <c r="TO35" s="359"/>
      <c r="TP35" s="359"/>
      <c r="TQ35" s="359"/>
      <c r="TR35" s="359"/>
      <c r="TS35" s="359"/>
      <c r="TT35" s="359"/>
      <c r="TU35" s="359"/>
      <c r="TV35" s="359"/>
      <c r="TW35" s="359"/>
      <c r="TX35" s="359"/>
      <c r="TY35" s="359"/>
      <c r="TZ35" s="359"/>
      <c r="UA35" s="359"/>
      <c r="UB35" s="359"/>
      <c r="UC35" s="359"/>
      <c r="UD35" s="359"/>
      <c r="UE35" s="359"/>
      <c r="UF35" s="359"/>
      <c r="UG35" s="359"/>
      <c r="UH35" s="359"/>
      <c r="UI35" s="359"/>
      <c r="UJ35" s="359"/>
      <c r="UK35" s="359"/>
      <c r="UL35" s="359"/>
      <c r="UM35" s="359"/>
      <c r="UN35" s="359"/>
      <c r="UO35" s="359"/>
      <c r="UP35" s="359"/>
      <c r="UQ35" s="359"/>
      <c r="UR35" s="359"/>
      <c r="US35" s="359"/>
      <c r="UT35" s="359"/>
      <c r="UU35" s="359"/>
      <c r="UV35" s="359"/>
      <c r="UW35" s="359"/>
      <c r="UX35" s="359"/>
      <c r="UY35" s="359"/>
      <c r="UZ35" s="359"/>
      <c r="VA35" s="359"/>
      <c r="VB35" s="359"/>
      <c r="VC35" s="359"/>
      <c r="VD35" s="359"/>
      <c r="VE35" s="359"/>
      <c r="VF35" s="359"/>
      <c r="VG35" s="359"/>
      <c r="VH35" s="359"/>
      <c r="VI35" s="359"/>
      <c r="VJ35" s="359"/>
      <c r="VK35" s="359"/>
      <c r="VL35" s="359"/>
      <c r="VM35" s="359"/>
      <c r="VN35" s="359"/>
      <c r="VO35" s="359"/>
      <c r="VP35" s="359"/>
      <c r="VQ35" s="359"/>
      <c r="VR35" s="359"/>
      <c r="VS35" s="359"/>
      <c r="VT35" s="359"/>
      <c r="VU35" s="359"/>
      <c r="VV35" s="359"/>
      <c r="VW35" s="359"/>
      <c r="VX35" s="359"/>
      <c r="VY35" s="359"/>
      <c r="VZ35" s="359"/>
      <c r="WA35" s="359"/>
      <c r="WB35" s="359"/>
      <c r="WC35" s="359"/>
      <c r="WD35" s="359"/>
      <c r="WE35" s="359"/>
      <c r="WF35" s="359"/>
      <c r="WG35" s="359"/>
      <c r="WH35" s="359"/>
      <c r="WI35" s="359"/>
      <c r="WJ35" s="359"/>
      <c r="WK35" s="359"/>
      <c r="WL35" s="359"/>
      <c r="WM35" s="359"/>
      <c r="WN35" s="359"/>
      <c r="WO35" s="359"/>
      <c r="WP35" s="359"/>
      <c r="WQ35" s="359"/>
      <c r="WR35" s="359"/>
      <c r="WS35" s="359"/>
      <c r="WT35" s="359"/>
      <c r="WU35" s="359"/>
      <c r="WV35" s="359"/>
      <c r="WW35" s="359"/>
      <c r="WX35" s="359"/>
      <c r="WY35" s="359"/>
      <c r="WZ35" s="359"/>
      <c r="XA35" s="359"/>
      <c r="XB35" s="359"/>
      <c r="XC35" s="359"/>
      <c r="XD35" s="359"/>
      <c r="XE35" s="359"/>
      <c r="XF35" s="359"/>
      <c r="XG35" s="359"/>
      <c r="XH35" s="359"/>
      <c r="XI35" s="359"/>
      <c r="XJ35" s="359"/>
      <c r="XK35" s="359"/>
      <c r="XL35" s="359"/>
      <c r="XM35" s="359"/>
      <c r="XN35" s="359"/>
      <c r="XO35" s="359"/>
      <c r="XP35" s="359"/>
      <c r="XQ35" s="359"/>
      <c r="XR35" s="359"/>
      <c r="XS35" s="359"/>
      <c r="XT35" s="359"/>
      <c r="XU35" s="359"/>
      <c r="XV35" s="359"/>
      <c r="XW35" s="359"/>
      <c r="XX35" s="359"/>
      <c r="XY35" s="359"/>
      <c r="XZ35" s="359"/>
      <c r="YA35" s="359"/>
      <c r="YB35" s="359"/>
      <c r="YC35" s="359"/>
      <c r="YD35" s="359"/>
      <c r="YE35" s="359"/>
      <c r="YF35" s="359"/>
      <c r="YG35" s="359"/>
      <c r="YH35" s="359"/>
      <c r="YI35" s="359"/>
      <c r="YJ35" s="359"/>
      <c r="YK35" s="359"/>
      <c r="YL35" s="359"/>
      <c r="YM35" s="359"/>
      <c r="YN35" s="359"/>
      <c r="YO35" s="359"/>
      <c r="YP35" s="359"/>
      <c r="YQ35" s="359"/>
      <c r="YR35" s="359"/>
      <c r="YS35" s="359"/>
      <c r="YT35" s="359"/>
      <c r="YU35" s="359"/>
      <c r="YV35" s="359"/>
      <c r="YW35" s="359"/>
      <c r="YX35" s="359"/>
      <c r="YY35" s="359"/>
      <c r="YZ35" s="359"/>
      <c r="ZA35" s="359"/>
      <c r="ZB35" s="359"/>
      <c r="ZC35" s="359"/>
      <c r="ZD35" s="359"/>
      <c r="ZE35" s="359"/>
      <c r="ZF35" s="359"/>
      <c r="ZG35" s="359"/>
      <c r="ZH35" s="359"/>
      <c r="ZI35" s="359"/>
      <c r="ZJ35" s="359"/>
      <c r="ZK35" s="359"/>
      <c r="ZL35" s="359"/>
      <c r="ZM35" s="359"/>
      <c r="ZN35" s="359"/>
      <c r="ZO35" s="359"/>
      <c r="ZP35" s="359"/>
      <c r="ZQ35" s="359"/>
      <c r="ZR35" s="359"/>
      <c r="ZS35" s="359"/>
      <c r="ZT35" s="359"/>
      <c r="ZU35" s="359"/>
      <c r="ZV35" s="359"/>
      <c r="ZW35" s="359"/>
      <c r="ZX35" s="359"/>
      <c r="ZY35" s="359"/>
      <c r="ZZ35" s="359"/>
      <c r="AAA35" s="359"/>
      <c r="AAB35" s="359"/>
      <c r="AAC35" s="359"/>
      <c r="AAD35" s="359"/>
      <c r="AAE35" s="359"/>
      <c r="AAF35" s="359"/>
      <c r="AAG35" s="359"/>
      <c r="AAH35" s="359"/>
      <c r="AAI35" s="359"/>
      <c r="AAJ35" s="359"/>
      <c r="AAK35" s="359"/>
      <c r="AAL35" s="359"/>
      <c r="AAM35" s="359"/>
      <c r="AAN35" s="359"/>
      <c r="AAO35" s="359"/>
      <c r="AAP35" s="359"/>
      <c r="AAQ35" s="359"/>
      <c r="AAR35" s="359"/>
      <c r="AAS35" s="359"/>
      <c r="AAT35" s="359"/>
      <c r="AAU35" s="359"/>
      <c r="AAV35" s="359"/>
      <c r="AAW35" s="359"/>
      <c r="AAX35" s="359"/>
      <c r="AAY35" s="359"/>
      <c r="AAZ35" s="359"/>
      <c r="ABA35" s="359"/>
      <c r="ABB35" s="359"/>
      <c r="ABC35" s="359"/>
      <c r="ABD35" s="359"/>
      <c r="ABE35" s="359"/>
      <c r="ABF35" s="359"/>
      <c r="ABG35" s="359"/>
      <c r="ABH35" s="359"/>
      <c r="ABI35" s="359"/>
      <c r="ABJ35" s="359"/>
      <c r="ABK35" s="359"/>
      <c r="ABL35" s="359"/>
      <c r="ABM35" s="359"/>
      <c r="ABN35" s="359"/>
      <c r="ABO35" s="359"/>
      <c r="ABP35" s="359"/>
      <c r="ABQ35" s="359"/>
      <c r="ABR35" s="359"/>
      <c r="ABS35" s="359"/>
      <c r="ABT35" s="359"/>
      <c r="ABU35" s="359"/>
      <c r="ABV35" s="359"/>
      <c r="ABW35" s="359"/>
      <c r="ABX35" s="359"/>
      <c r="ABY35" s="359"/>
      <c r="ABZ35" s="359"/>
      <c r="ACA35" s="359"/>
      <c r="ACB35" s="359"/>
      <c r="ACC35" s="359"/>
      <c r="ACD35" s="359"/>
      <c r="ACE35" s="359"/>
      <c r="ACF35" s="359"/>
      <c r="ACG35" s="359"/>
      <c r="ACH35" s="359"/>
      <c r="ACI35" s="359"/>
      <c r="ACJ35" s="359"/>
      <c r="ACK35" s="359"/>
      <c r="ACL35" s="359"/>
      <c r="ACM35" s="359"/>
      <c r="ACN35" s="359"/>
      <c r="ACO35" s="359"/>
      <c r="ACP35" s="359"/>
      <c r="ACQ35" s="359"/>
      <c r="ACR35" s="359"/>
      <c r="ACS35" s="359"/>
      <c r="ACT35" s="359"/>
      <c r="ACU35" s="359"/>
      <c r="ACV35" s="359"/>
      <c r="ACW35" s="359"/>
      <c r="ACX35" s="359"/>
      <c r="ACY35" s="359"/>
      <c r="ACZ35" s="359"/>
      <c r="ADA35" s="359"/>
      <c r="ADB35" s="359"/>
      <c r="ADC35" s="359"/>
      <c r="ADD35" s="359"/>
      <c r="ADE35" s="359"/>
      <c r="ADF35" s="359"/>
      <c r="ADG35" s="359"/>
      <c r="ADH35" s="359"/>
      <c r="ADI35" s="359"/>
      <c r="ADJ35" s="359"/>
      <c r="ADK35" s="359"/>
      <c r="ADL35" s="359"/>
      <c r="ADM35" s="359"/>
      <c r="ADN35" s="359"/>
      <c r="ADO35" s="359"/>
      <c r="ADP35" s="359"/>
      <c r="ADQ35" s="359"/>
      <c r="ADR35" s="359"/>
      <c r="ADS35" s="359"/>
      <c r="ADT35" s="359"/>
      <c r="ADU35" s="359"/>
      <c r="ADV35" s="359"/>
      <c r="ADW35" s="359"/>
      <c r="ADX35" s="359"/>
      <c r="ADY35" s="359"/>
      <c r="ADZ35" s="359"/>
      <c r="AEA35" s="359"/>
      <c r="AEB35" s="359"/>
      <c r="AEC35" s="359"/>
      <c r="AED35" s="359"/>
      <c r="AEE35" s="359"/>
      <c r="AEF35" s="359"/>
      <c r="AEG35" s="359"/>
      <c r="AEH35" s="359"/>
      <c r="AEI35" s="359"/>
      <c r="AEJ35" s="359"/>
      <c r="AEK35" s="359"/>
      <c r="AEL35" s="359"/>
      <c r="AEM35" s="359"/>
      <c r="AEN35" s="359"/>
      <c r="AEO35" s="359"/>
      <c r="AEP35" s="359"/>
      <c r="AEQ35" s="359"/>
      <c r="AER35" s="359"/>
      <c r="AES35" s="359"/>
      <c r="AET35" s="359"/>
      <c r="AEU35" s="359"/>
      <c r="AEV35" s="359"/>
      <c r="AEW35" s="359"/>
      <c r="AEX35" s="359"/>
      <c r="AEY35" s="359"/>
      <c r="AEZ35" s="359"/>
      <c r="AFA35" s="359"/>
      <c r="AFB35" s="359"/>
      <c r="AFC35" s="359"/>
      <c r="AFD35" s="359"/>
      <c r="AFE35" s="359"/>
      <c r="AFF35" s="359"/>
      <c r="AFG35" s="359"/>
      <c r="AFH35" s="359"/>
      <c r="AFI35" s="359"/>
      <c r="AFJ35" s="359"/>
      <c r="AFK35" s="359"/>
      <c r="AFL35" s="359"/>
      <c r="AFM35" s="359"/>
      <c r="AFN35" s="359"/>
      <c r="AFO35" s="359"/>
      <c r="AFP35" s="359"/>
      <c r="AFQ35" s="359"/>
      <c r="AFR35" s="359"/>
      <c r="AFS35" s="359"/>
      <c r="AFT35" s="359"/>
      <c r="AFU35" s="359"/>
      <c r="AFV35" s="359"/>
      <c r="AFW35" s="359"/>
      <c r="AFX35" s="359"/>
      <c r="AFY35" s="359"/>
      <c r="AFZ35" s="359"/>
      <c r="AGA35" s="359"/>
      <c r="AGB35" s="359"/>
      <c r="AGC35" s="359"/>
      <c r="AGD35" s="359"/>
      <c r="AGE35" s="359"/>
      <c r="AGF35" s="359"/>
      <c r="AGG35" s="359"/>
      <c r="AGH35" s="359"/>
      <c r="AGI35" s="359"/>
      <c r="AGJ35" s="359"/>
      <c r="AGK35" s="359"/>
      <c r="AGL35" s="359"/>
      <c r="AGM35" s="359"/>
      <c r="AGN35" s="359"/>
      <c r="AGO35" s="359"/>
      <c r="AGP35" s="359"/>
      <c r="AGQ35" s="359"/>
      <c r="AGR35" s="359"/>
      <c r="AGS35" s="359"/>
      <c r="AGT35" s="359"/>
      <c r="AGU35" s="359"/>
      <c r="AGV35" s="359"/>
      <c r="AGW35" s="359"/>
      <c r="AGX35" s="359"/>
      <c r="AGY35" s="359"/>
      <c r="AGZ35" s="359"/>
      <c r="AHA35" s="359"/>
      <c r="AHB35" s="359"/>
      <c r="AHC35" s="359"/>
      <c r="AHD35" s="359"/>
      <c r="AHE35" s="359"/>
      <c r="AHF35" s="359"/>
      <c r="AHG35" s="359"/>
      <c r="AHH35" s="359"/>
      <c r="AHI35" s="359"/>
      <c r="AHJ35" s="359"/>
      <c r="AHK35" s="359"/>
      <c r="AHL35" s="359"/>
      <c r="AHM35" s="359"/>
      <c r="AHN35" s="359"/>
      <c r="AHO35" s="359"/>
      <c r="AHP35" s="359"/>
      <c r="AHQ35" s="359"/>
      <c r="AHR35" s="359"/>
      <c r="AHS35" s="359"/>
      <c r="AHT35" s="359"/>
      <c r="AHU35" s="359"/>
      <c r="AHV35" s="359"/>
      <c r="AHW35" s="359"/>
      <c r="AHX35" s="359"/>
      <c r="AHY35" s="359"/>
      <c r="AHZ35" s="359"/>
      <c r="AIA35" s="359"/>
      <c r="AIB35" s="359"/>
      <c r="AIC35" s="359"/>
      <c r="AID35" s="359"/>
      <c r="AIE35" s="359"/>
      <c r="AIF35" s="359"/>
      <c r="AIG35" s="359"/>
      <c r="AIH35" s="359"/>
      <c r="AII35" s="359"/>
      <c r="AIJ35" s="359"/>
      <c r="AIK35" s="359"/>
      <c r="AIL35" s="359"/>
      <c r="AIM35" s="359"/>
      <c r="AIN35" s="359"/>
      <c r="AIO35" s="359"/>
      <c r="AIP35" s="359"/>
      <c r="AIQ35" s="359"/>
      <c r="AIR35" s="359"/>
      <c r="AIS35" s="359"/>
      <c r="AIT35" s="359"/>
      <c r="AIU35" s="359"/>
      <c r="AIV35" s="359"/>
      <c r="AIW35" s="359"/>
      <c r="AIX35" s="359"/>
      <c r="AIY35" s="359"/>
      <c r="AIZ35" s="359"/>
      <c r="AJA35" s="359"/>
      <c r="AJB35" s="359"/>
      <c r="AJC35" s="359"/>
      <c r="AJD35" s="359"/>
      <c r="AJE35" s="359"/>
      <c r="AJF35" s="359"/>
      <c r="AJG35" s="359"/>
      <c r="AJH35" s="359"/>
      <c r="AJI35" s="359"/>
      <c r="AJJ35" s="359"/>
      <c r="AJK35" s="359"/>
      <c r="AJL35" s="359"/>
      <c r="AJM35" s="359"/>
      <c r="AJN35" s="359"/>
      <c r="AJO35" s="359"/>
      <c r="AJP35" s="359"/>
      <c r="AJQ35" s="359"/>
      <c r="AJR35" s="359"/>
      <c r="AJS35" s="359"/>
      <c r="AJT35" s="359"/>
      <c r="AJU35" s="359"/>
      <c r="AJV35" s="359"/>
      <c r="AJW35" s="359"/>
      <c r="AJX35" s="359"/>
      <c r="AJY35" s="359"/>
      <c r="AJZ35" s="359"/>
      <c r="AKA35" s="359"/>
      <c r="AKB35" s="359"/>
      <c r="AKC35" s="359"/>
      <c r="AKD35" s="359"/>
      <c r="AKE35" s="359"/>
      <c r="AKF35" s="359"/>
      <c r="AKG35" s="359"/>
      <c r="AKH35" s="359"/>
      <c r="AKI35" s="359"/>
      <c r="AKJ35" s="359"/>
      <c r="AKK35" s="359"/>
      <c r="AKL35" s="359"/>
      <c r="AKM35" s="359"/>
      <c r="AKN35" s="359"/>
      <c r="AKO35" s="359"/>
      <c r="AKP35" s="359"/>
      <c r="AKQ35" s="359"/>
      <c r="AKR35" s="359"/>
      <c r="AKS35" s="359"/>
      <c r="AKT35" s="359"/>
      <c r="AKU35" s="359"/>
      <c r="AKV35" s="359"/>
      <c r="AKW35" s="359"/>
      <c r="AKX35" s="359"/>
      <c r="AKY35" s="359"/>
      <c r="AKZ35" s="359"/>
      <c r="ALA35" s="359"/>
      <c r="ALB35" s="359"/>
      <c r="ALC35" s="359"/>
      <c r="ALD35" s="359"/>
      <c r="ALE35" s="359"/>
      <c r="ALF35" s="359"/>
      <c r="ALG35" s="359"/>
      <c r="ALH35" s="359"/>
      <c r="ALI35" s="359"/>
      <c r="ALJ35" s="359"/>
      <c r="ALK35" s="359"/>
      <c r="ALL35" s="359"/>
      <c r="ALM35" s="359"/>
      <c r="ALN35" s="359"/>
      <c r="ALO35" s="359"/>
      <c r="ALP35" s="359"/>
      <c r="ALQ35" s="359"/>
      <c r="ALR35" s="359"/>
      <c r="ALS35" s="359"/>
      <c r="ALT35" s="359"/>
      <c r="ALU35" s="359"/>
      <c r="ALV35" s="359"/>
      <c r="ALW35" s="359"/>
      <c r="ALX35" s="359"/>
      <c r="ALY35" s="359"/>
      <c r="ALZ35" s="359"/>
      <c r="AMA35" s="359"/>
      <c r="AMB35" s="359"/>
      <c r="AMC35" s="359"/>
      <c r="AMD35" s="359"/>
      <c r="AME35" s="359"/>
      <c r="AMF35" s="359"/>
      <c r="AMG35" s="359"/>
      <c r="AMH35" s="359"/>
      <c r="AMI35" s="359"/>
      <c r="AMJ35" s="359"/>
      <c r="AMK35" s="359"/>
      <c r="AML35" s="359"/>
      <c r="AMM35" s="359"/>
      <c r="AMN35" s="359"/>
      <c r="AMO35" s="359"/>
      <c r="AMP35" s="359"/>
      <c r="AMQ35" s="359"/>
      <c r="AMR35" s="359"/>
      <c r="AMS35" s="359"/>
      <c r="AMT35" s="359"/>
      <c r="AMU35" s="359"/>
      <c r="AMV35" s="359"/>
      <c r="AMW35" s="359"/>
      <c r="AMX35" s="359"/>
      <c r="AMY35" s="359"/>
      <c r="AMZ35" s="359"/>
      <c r="ANA35" s="359"/>
      <c r="ANB35" s="359"/>
      <c r="ANC35" s="359"/>
      <c r="AND35" s="359"/>
      <c r="ANE35" s="359"/>
      <c r="ANF35" s="359"/>
      <c r="ANG35" s="359"/>
      <c r="ANH35" s="359"/>
      <c r="ANI35" s="359"/>
      <c r="ANJ35" s="359"/>
      <c r="ANK35" s="359"/>
      <c r="ANL35" s="359"/>
      <c r="ANM35" s="359"/>
      <c r="ANN35" s="359"/>
      <c r="ANO35" s="359"/>
      <c r="ANP35" s="359"/>
      <c r="ANQ35" s="359"/>
      <c r="ANR35" s="359"/>
      <c r="ANS35" s="359"/>
      <c r="ANT35" s="359"/>
      <c r="ANU35" s="359"/>
      <c r="ANV35" s="359"/>
      <c r="ANW35" s="359"/>
      <c r="ANX35" s="359"/>
      <c r="ANY35" s="359"/>
      <c r="ANZ35" s="359"/>
      <c r="AOA35" s="359"/>
      <c r="AOB35" s="359"/>
      <c r="AOC35" s="359"/>
      <c r="AOD35" s="359"/>
      <c r="AOE35" s="359"/>
      <c r="AOF35" s="359"/>
      <c r="AOG35" s="359"/>
      <c r="AOH35" s="359"/>
      <c r="AOI35" s="359"/>
      <c r="AOJ35" s="359"/>
      <c r="AOK35" s="359"/>
      <c r="AOL35" s="359"/>
      <c r="AOM35" s="359"/>
      <c r="AON35" s="359"/>
      <c r="AOO35" s="359"/>
      <c r="AOP35" s="359"/>
      <c r="AOQ35" s="359"/>
      <c r="AOR35" s="359"/>
      <c r="AOS35" s="359"/>
      <c r="AOT35" s="359"/>
      <c r="AOU35" s="359"/>
      <c r="AOV35" s="359"/>
      <c r="AOW35" s="359"/>
      <c r="AOX35" s="359"/>
      <c r="AOY35" s="359"/>
      <c r="AOZ35" s="359"/>
      <c r="APA35" s="359"/>
      <c r="APB35" s="359"/>
      <c r="APC35" s="359"/>
      <c r="APD35" s="359"/>
      <c r="APE35" s="359"/>
      <c r="APF35" s="359"/>
      <c r="APG35" s="359"/>
      <c r="APH35" s="359"/>
      <c r="API35" s="359"/>
      <c r="APJ35" s="359"/>
      <c r="APK35" s="359"/>
      <c r="APL35" s="359"/>
      <c r="APM35" s="359"/>
      <c r="APN35" s="359"/>
      <c r="APO35" s="359"/>
      <c r="APP35" s="359"/>
      <c r="APQ35" s="359"/>
      <c r="APR35" s="359"/>
      <c r="APS35" s="359"/>
      <c r="APT35" s="359"/>
      <c r="APU35" s="359"/>
      <c r="APV35" s="359"/>
      <c r="APW35" s="359"/>
      <c r="APX35" s="359"/>
      <c r="APY35" s="359"/>
      <c r="APZ35" s="359"/>
      <c r="AQA35" s="359"/>
      <c r="AQB35" s="359"/>
      <c r="AQC35" s="359"/>
      <c r="AQD35" s="359"/>
      <c r="AQE35" s="359"/>
      <c r="AQF35" s="359"/>
      <c r="AQG35" s="359"/>
      <c r="AQH35" s="359"/>
      <c r="AQI35" s="359"/>
      <c r="AQJ35" s="359"/>
      <c r="AQK35" s="359"/>
      <c r="AQL35" s="359"/>
      <c r="AQM35" s="359"/>
      <c r="AQN35" s="359"/>
      <c r="AQO35" s="359"/>
      <c r="AQP35" s="359"/>
      <c r="AQQ35" s="359"/>
      <c r="AQR35" s="359"/>
      <c r="AQS35" s="359"/>
      <c r="AQT35" s="359"/>
      <c r="AQU35" s="359"/>
      <c r="AQV35" s="359"/>
      <c r="AQW35" s="359"/>
      <c r="AQX35" s="359"/>
      <c r="AQY35" s="359"/>
      <c r="AQZ35" s="359"/>
      <c r="ARA35" s="359"/>
      <c r="ARB35" s="359"/>
      <c r="ARC35" s="359"/>
      <c r="ARD35" s="359"/>
      <c r="ARE35" s="359"/>
      <c r="ARF35" s="359"/>
      <c r="ARG35" s="359"/>
      <c r="ARH35" s="359"/>
      <c r="ARI35" s="359"/>
      <c r="ARJ35" s="359"/>
      <c r="ARK35" s="359"/>
      <c r="ARL35" s="359"/>
      <c r="ARM35" s="359"/>
      <c r="ARN35" s="359"/>
      <c r="ARO35" s="359"/>
      <c r="ARP35" s="359"/>
      <c r="ARQ35" s="359"/>
      <c r="ARR35" s="359"/>
      <c r="ARS35" s="359"/>
      <c r="ART35" s="359"/>
      <c r="ARU35" s="359"/>
      <c r="ARV35" s="359"/>
      <c r="ARW35" s="359"/>
      <c r="ARX35" s="359"/>
      <c r="ARY35" s="359"/>
      <c r="ARZ35" s="359"/>
      <c r="ASA35" s="359"/>
      <c r="ASB35" s="359"/>
      <c r="ASC35" s="359"/>
      <c r="ASD35" s="359"/>
      <c r="ASE35" s="359"/>
      <c r="ASF35" s="359"/>
      <c r="ASG35" s="359"/>
      <c r="ASH35" s="359"/>
      <c r="ASI35" s="359"/>
      <c r="ASJ35" s="359"/>
      <c r="ASK35" s="359"/>
      <c r="ASL35" s="359"/>
      <c r="ASM35" s="359"/>
      <c r="ASN35" s="359"/>
      <c r="ASO35" s="359"/>
      <c r="ASP35" s="359"/>
      <c r="ASQ35" s="359"/>
      <c r="ASR35" s="359"/>
      <c r="ASS35" s="359"/>
      <c r="AST35" s="359"/>
      <c r="ASU35" s="359"/>
      <c r="ASV35" s="359"/>
      <c r="ASW35" s="359"/>
      <c r="ASX35" s="359"/>
      <c r="ASY35" s="359"/>
      <c r="ASZ35" s="359"/>
      <c r="ATA35" s="359"/>
      <c r="ATB35" s="359"/>
      <c r="ATC35" s="359"/>
      <c r="ATD35" s="359"/>
      <c r="ATE35" s="359"/>
      <c r="ATF35" s="359"/>
      <c r="ATG35" s="359"/>
      <c r="ATH35" s="359"/>
      <c r="ATI35" s="359"/>
      <c r="ATJ35" s="359"/>
      <c r="ATK35" s="359"/>
      <c r="ATL35" s="359"/>
      <c r="ATM35" s="359"/>
      <c r="ATN35" s="359"/>
      <c r="ATO35" s="359"/>
      <c r="ATP35" s="359"/>
      <c r="ATQ35" s="359"/>
      <c r="ATR35" s="359"/>
      <c r="ATS35" s="359"/>
      <c r="ATT35" s="359"/>
      <c r="ATU35" s="359"/>
      <c r="ATV35" s="359"/>
      <c r="ATW35" s="359"/>
      <c r="ATX35" s="359"/>
      <c r="ATY35" s="359"/>
      <c r="ATZ35" s="359"/>
      <c r="AUA35" s="359"/>
      <c r="AUB35" s="359"/>
      <c r="AUC35" s="359"/>
      <c r="AUD35" s="359"/>
      <c r="AUE35" s="359"/>
      <c r="AUF35" s="359"/>
      <c r="AUG35" s="359"/>
      <c r="AUH35" s="359"/>
      <c r="AUI35" s="359"/>
      <c r="AUJ35" s="359"/>
      <c r="AUK35" s="359"/>
      <c r="AUL35" s="359"/>
      <c r="AUM35" s="359"/>
      <c r="AUN35" s="359"/>
      <c r="AUO35" s="359"/>
      <c r="AUP35" s="359"/>
      <c r="AUQ35" s="359"/>
      <c r="AUR35" s="359"/>
      <c r="AUS35" s="359"/>
      <c r="AUT35" s="359"/>
      <c r="AUU35" s="359"/>
      <c r="AUV35" s="359"/>
      <c r="AUW35" s="359"/>
      <c r="AUX35" s="359"/>
      <c r="AUY35" s="359"/>
      <c r="AUZ35" s="359"/>
      <c r="AVA35" s="359"/>
      <c r="AVB35" s="359"/>
      <c r="AVC35" s="359"/>
      <c r="AVD35" s="359"/>
      <c r="AVE35" s="359"/>
      <c r="AVF35" s="359"/>
      <c r="AVG35" s="359"/>
      <c r="AVH35" s="359"/>
      <c r="AVI35" s="359"/>
      <c r="AVJ35" s="359"/>
      <c r="AVK35" s="359"/>
      <c r="AVL35" s="359"/>
      <c r="AVM35" s="359"/>
      <c r="AVN35" s="359"/>
      <c r="AVO35" s="359"/>
      <c r="AVP35" s="359"/>
      <c r="AVQ35" s="359"/>
      <c r="AVR35" s="359"/>
      <c r="AVS35" s="359"/>
      <c r="AVT35" s="359"/>
      <c r="AVU35" s="359"/>
      <c r="AVV35" s="359"/>
      <c r="AVW35" s="359"/>
      <c r="AVX35" s="359"/>
      <c r="AVY35" s="359"/>
      <c r="AVZ35" s="359"/>
      <c r="AWA35" s="359"/>
      <c r="AWB35" s="359"/>
      <c r="AWC35" s="359"/>
      <c r="AWD35" s="359"/>
      <c r="AWE35" s="359"/>
      <c r="AWF35" s="359"/>
      <c r="AWG35" s="359"/>
      <c r="AWH35" s="359"/>
      <c r="AWI35" s="359"/>
      <c r="AWJ35" s="359"/>
      <c r="AWK35" s="359"/>
      <c r="AWL35" s="359"/>
      <c r="AWM35" s="359"/>
      <c r="AWN35" s="359"/>
      <c r="AWO35" s="359"/>
      <c r="AWP35" s="359"/>
      <c r="AWQ35" s="359"/>
      <c r="AWR35" s="359"/>
      <c r="AWS35" s="359"/>
      <c r="AWT35" s="359"/>
      <c r="AWU35" s="359"/>
      <c r="AWV35" s="359"/>
      <c r="AWW35" s="359"/>
      <c r="AWX35" s="359"/>
      <c r="AWY35" s="359"/>
      <c r="AWZ35" s="359"/>
      <c r="AXA35" s="359"/>
      <c r="AXB35" s="359"/>
      <c r="AXC35" s="359"/>
      <c r="AXD35" s="359"/>
      <c r="AXE35" s="359"/>
      <c r="AXF35" s="359"/>
      <c r="AXG35" s="359"/>
      <c r="AXH35" s="359"/>
      <c r="AXI35" s="359"/>
      <c r="AXJ35" s="359"/>
      <c r="AXK35" s="359"/>
      <c r="AXL35" s="359"/>
      <c r="AXM35" s="359"/>
      <c r="AXN35" s="359"/>
      <c r="AXO35" s="359"/>
      <c r="AXP35" s="359"/>
      <c r="AXQ35" s="359"/>
      <c r="AXR35" s="359"/>
      <c r="AXS35" s="359"/>
      <c r="AXT35" s="359"/>
      <c r="AXU35" s="359"/>
      <c r="AXV35" s="359"/>
      <c r="AXW35" s="359"/>
      <c r="AXX35" s="359"/>
      <c r="AXY35" s="359"/>
      <c r="AXZ35" s="359"/>
      <c r="AYA35" s="359"/>
      <c r="AYB35" s="359"/>
      <c r="AYC35" s="359"/>
      <c r="AYD35" s="359"/>
      <c r="AYE35" s="359"/>
      <c r="AYF35" s="359"/>
      <c r="AYG35" s="359"/>
      <c r="AYH35" s="359"/>
      <c r="AYI35" s="359"/>
      <c r="AYJ35" s="359"/>
      <c r="AYK35" s="359"/>
      <c r="AYL35" s="359"/>
      <c r="AYM35" s="359"/>
      <c r="AYN35" s="359"/>
      <c r="AYO35" s="359"/>
      <c r="AYP35" s="359"/>
      <c r="AYQ35" s="359"/>
      <c r="AYR35" s="359"/>
      <c r="AYS35" s="359"/>
      <c r="AYT35" s="359"/>
      <c r="AYU35" s="359"/>
      <c r="AYV35" s="359"/>
      <c r="AYW35" s="359"/>
      <c r="AYX35" s="359"/>
      <c r="AYY35" s="359"/>
      <c r="AYZ35" s="359"/>
      <c r="AZA35" s="359"/>
      <c r="AZB35" s="359"/>
      <c r="AZC35" s="359"/>
      <c r="AZD35" s="359"/>
      <c r="AZE35" s="359"/>
      <c r="AZF35" s="359"/>
      <c r="AZG35" s="359"/>
      <c r="AZH35" s="359"/>
      <c r="AZI35" s="359"/>
      <c r="AZJ35" s="359"/>
      <c r="AZK35" s="359"/>
      <c r="AZL35" s="359"/>
      <c r="AZM35" s="359"/>
      <c r="AZN35" s="359"/>
      <c r="AZO35" s="359"/>
      <c r="AZP35" s="359"/>
      <c r="AZQ35" s="359"/>
      <c r="AZR35" s="359"/>
      <c r="AZS35" s="359"/>
      <c r="AZT35" s="359"/>
      <c r="AZU35" s="359"/>
      <c r="AZV35" s="359"/>
      <c r="AZW35" s="359"/>
      <c r="AZX35" s="359"/>
      <c r="AZY35" s="359"/>
      <c r="AZZ35" s="359"/>
      <c r="BAA35" s="359"/>
      <c r="BAB35" s="359"/>
      <c r="BAC35" s="359"/>
      <c r="BAD35" s="359"/>
      <c r="BAE35" s="359"/>
      <c r="BAF35" s="359"/>
      <c r="BAG35" s="359"/>
      <c r="BAH35" s="359"/>
      <c r="BAI35" s="359"/>
      <c r="BAJ35" s="359"/>
      <c r="BAK35" s="359"/>
      <c r="BAL35" s="359"/>
      <c r="BAM35" s="359"/>
      <c r="BAN35" s="359"/>
      <c r="BAO35" s="359"/>
      <c r="BAP35" s="359"/>
      <c r="BAQ35" s="359"/>
      <c r="BAR35" s="359"/>
      <c r="BAS35" s="359"/>
      <c r="BAT35" s="359"/>
      <c r="BAU35" s="359"/>
      <c r="BAV35" s="359"/>
      <c r="BAW35" s="359"/>
      <c r="BAX35" s="359"/>
      <c r="BAY35" s="359"/>
      <c r="BAZ35" s="359"/>
      <c r="BBA35" s="359"/>
      <c r="BBB35" s="359"/>
      <c r="BBC35" s="359"/>
      <c r="BBD35" s="359"/>
      <c r="BBE35" s="359"/>
      <c r="BBF35" s="359"/>
      <c r="BBG35" s="359"/>
      <c r="BBH35" s="359"/>
      <c r="BBI35" s="359"/>
      <c r="BBJ35" s="359"/>
      <c r="BBK35" s="359"/>
      <c r="BBL35" s="359"/>
      <c r="BBM35" s="359"/>
      <c r="BBN35" s="359"/>
      <c r="BBO35" s="359"/>
      <c r="BBP35" s="359"/>
      <c r="BBQ35" s="359"/>
      <c r="BBR35" s="359"/>
      <c r="BBS35" s="359"/>
      <c r="BBT35" s="359"/>
      <c r="BBU35" s="359"/>
      <c r="BBV35" s="359"/>
      <c r="BBW35" s="359"/>
      <c r="BBX35" s="359"/>
      <c r="BBY35" s="359"/>
      <c r="BBZ35" s="359"/>
      <c r="BCA35" s="359"/>
      <c r="BCB35" s="359"/>
      <c r="BCC35" s="359"/>
      <c r="BCD35" s="359"/>
      <c r="BCE35" s="359"/>
      <c r="BCF35" s="359"/>
      <c r="BCG35" s="359"/>
      <c r="BCH35" s="359"/>
      <c r="BCI35" s="359"/>
      <c r="BCJ35" s="359"/>
      <c r="BCK35" s="359"/>
      <c r="BCL35" s="359"/>
      <c r="BCM35" s="359"/>
      <c r="BCN35" s="359"/>
      <c r="BCO35" s="359"/>
      <c r="BCP35" s="359"/>
      <c r="BCQ35" s="359"/>
      <c r="BCR35" s="359"/>
      <c r="BCS35" s="359"/>
      <c r="BCT35" s="359"/>
      <c r="BCU35" s="359"/>
      <c r="BCV35" s="359"/>
      <c r="BCW35" s="359"/>
      <c r="BCX35" s="359"/>
      <c r="BCY35" s="359"/>
      <c r="BCZ35" s="359"/>
      <c r="BDA35" s="359"/>
      <c r="BDB35" s="359"/>
      <c r="BDC35" s="359"/>
      <c r="BDD35" s="359"/>
      <c r="BDE35" s="359"/>
      <c r="BDF35" s="359"/>
      <c r="BDG35" s="359"/>
      <c r="BDH35" s="359"/>
      <c r="BDI35" s="359"/>
      <c r="BDJ35" s="359"/>
      <c r="BDK35" s="359"/>
      <c r="BDL35" s="359"/>
      <c r="BDM35" s="359"/>
      <c r="BDN35" s="359"/>
      <c r="BDO35" s="359"/>
      <c r="BDP35" s="359"/>
      <c r="BDQ35" s="359"/>
      <c r="BDR35" s="359"/>
      <c r="BDS35" s="359"/>
      <c r="BDT35" s="359"/>
      <c r="BDU35" s="359"/>
      <c r="BDV35" s="359"/>
      <c r="BDW35" s="359"/>
      <c r="BDX35" s="359"/>
      <c r="BDY35" s="359"/>
      <c r="BDZ35" s="359"/>
      <c r="BEA35" s="359"/>
      <c r="BEB35" s="359"/>
      <c r="BEC35" s="359"/>
      <c r="BED35" s="359"/>
      <c r="BEE35" s="359"/>
      <c r="BEF35" s="359"/>
      <c r="BEG35" s="359"/>
      <c r="BEH35" s="359"/>
      <c r="BEI35" s="359"/>
      <c r="BEJ35" s="359"/>
      <c r="BEK35" s="359"/>
      <c r="BEL35" s="359"/>
      <c r="BEM35" s="359"/>
      <c r="BEN35" s="359"/>
      <c r="BEO35" s="359"/>
      <c r="BEP35" s="359"/>
      <c r="BEQ35" s="359"/>
      <c r="BER35" s="359"/>
      <c r="BES35" s="359"/>
      <c r="BET35" s="359"/>
      <c r="BEU35" s="359"/>
      <c r="BEV35" s="359"/>
      <c r="BEW35" s="359"/>
      <c r="BEX35" s="359"/>
      <c r="BEY35" s="359"/>
      <c r="BEZ35" s="359"/>
      <c r="BFA35" s="359"/>
      <c r="BFB35" s="359"/>
      <c r="BFC35" s="359"/>
      <c r="BFD35" s="359"/>
      <c r="BFE35" s="359"/>
      <c r="BFF35" s="359"/>
      <c r="BFG35" s="359"/>
      <c r="BFH35" s="359"/>
      <c r="BFI35" s="359"/>
      <c r="BFJ35" s="359"/>
      <c r="BFK35" s="359"/>
      <c r="BFL35" s="359"/>
      <c r="BFM35" s="359"/>
      <c r="BFN35" s="359"/>
      <c r="BFO35" s="359"/>
      <c r="BFP35" s="359"/>
      <c r="BFQ35" s="359"/>
      <c r="BFR35" s="359"/>
      <c r="BFS35" s="359"/>
      <c r="BFT35" s="359"/>
      <c r="BFU35" s="359"/>
      <c r="BFV35" s="359"/>
      <c r="BFW35" s="359"/>
      <c r="BFX35" s="359"/>
      <c r="BFY35" s="359"/>
      <c r="BFZ35" s="359"/>
      <c r="BGA35" s="359"/>
      <c r="BGB35" s="359"/>
      <c r="BGC35" s="359"/>
      <c r="BGD35" s="359"/>
      <c r="BGE35" s="359"/>
      <c r="BGF35" s="359"/>
      <c r="BGG35" s="359"/>
      <c r="BGH35" s="359"/>
      <c r="BGI35" s="359"/>
      <c r="BGJ35" s="359"/>
      <c r="BGK35" s="359"/>
      <c r="BGL35" s="359"/>
      <c r="BGM35" s="359"/>
      <c r="BGN35" s="359"/>
      <c r="BGO35" s="359"/>
      <c r="BGP35" s="359"/>
      <c r="BGQ35" s="359"/>
      <c r="BGR35" s="359"/>
      <c r="BGS35" s="359"/>
      <c r="BGT35" s="359"/>
      <c r="BGU35" s="359"/>
      <c r="BGV35" s="359"/>
      <c r="BGW35" s="359"/>
      <c r="BGX35" s="359"/>
      <c r="BGY35" s="359"/>
      <c r="BGZ35" s="359"/>
      <c r="BHA35" s="359"/>
      <c r="BHB35" s="359"/>
      <c r="BHC35" s="359"/>
      <c r="BHD35" s="359"/>
      <c r="BHE35" s="359"/>
      <c r="BHF35" s="359"/>
      <c r="BHG35" s="359"/>
      <c r="BHH35" s="359"/>
      <c r="BHI35" s="359"/>
      <c r="BHJ35" s="359"/>
      <c r="BHK35" s="359"/>
      <c r="BHL35" s="359"/>
      <c r="BHM35" s="359"/>
      <c r="BHN35" s="359"/>
      <c r="BHO35" s="359"/>
      <c r="BHP35" s="359"/>
      <c r="BHQ35" s="359"/>
      <c r="BHR35" s="359"/>
      <c r="BHS35" s="359"/>
      <c r="BHT35" s="359"/>
      <c r="BHU35" s="359"/>
      <c r="BHV35" s="359"/>
      <c r="BHW35" s="359"/>
      <c r="BHX35" s="359"/>
      <c r="BHY35" s="359"/>
      <c r="BHZ35" s="359"/>
      <c r="BIA35" s="359"/>
      <c r="BIB35" s="359"/>
      <c r="BIC35" s="359"/>
      <c r="BID35" s="359"/>
      <c r="BIE35" s="359"/>
      <c r="BIF35" s="359"/>
      <c r="BIG35" s="359"/>
      <c r="BIH35" s="359"/>
      <c r="BII35" s="359"/>
      <c r="BIJ35" s="359"/>
      <c r="BIK35" s="359"/>
      <c r="BIL35" s="359"/>
      <c r="BIM35" s="359"/>
      <c r="BIN35" s="359"/>
      <c r="BIO35" s="359"/>
      <c r="BIP35" s="359"/>
      <c r="BIQ35" s="359"/>
      <c r="BIR35" s="359"/>
      <c r="BIS35" s="359"/>
      <c r="BIT35" s="359"/>
      <c r="BIU35" s="359"/>
      <c r="BIV35" s="359"/>
      <c r="BIW35" s="359"/>
      <c r="BIX35" s="359"/>
      <c r="BIY35" s="359"/>
      <c r="BIZ35" s="359"/>
      <c r="BJA35" s="359"/>
      <c r="BJB35" s="359"/>
      <c r="BJC35" s="359"/>
      <c r="BJD35" s="359"/>
      <c r="BJE35" s="359"/>
      <c r="BJF35" s="359"/>
      <c r="BJG35" s="359"/>
      <c r="BJH35" s="359"/>
      <c r="BJI35" s="359"/>
      <c r="BJJ35" s="359"/>
      <c r="BJK35" s="359"/>
      <c r="BJL35" s="359"/>
      <c r="BJM35" s="359"/>
      <c r="BJN35" s="359"/>
      <c r="BJO35" s="359"/>
      <c r="BJP35" s="359"/>
      <c r="BJQ35" s="359"/>
      <c r="BJR35" s="359"/>
      <c r="BJS35" s="359"/>
      <c r="BJT35" s="359"/>
      <c r="BJU35" s="359"/>
      <c r="BJV35" s="359"/>
      <c r="BJW35" s="359"/>
      <c r="BJX35" s="359"/>
      <c r="BJY35" s="359"/>
      <c r="BJZ35" s="359"/>
      <c r="BKA35" s="359"/>
      <c r="BKB35" s="359"/>
      <c r="BKC35" s="359"/>
      <c r="BKD35" s="359"/>
      <c r="BKE35" s="359"/>
      <c r="BKF35" s="359"/>
      <c r="BKG35" s="359"/>
      <c r="BKH35" s="359"/>
      <c r="BKI35" s="359"/>
      <c r="BKJ35" s="359"/>
      <c r="BKK35" s="359"/>
      <c r="BKL35" s="359"/>
      <c r="BKM35" s="359"/>
      <c r="BKN35" s="359"/>
      <c r="BKO35" s="359"/>
      <c r="BKP35" s="359"/>
      <c r="BKQ35" s="359"/>
      <c r="BKR35" s="359"/>
      <c r="BKS35" s="359"/>
      <c r="BKT35" s="359"/>
      <c r="BKU35" s="359"/>
      <c r="BKV35" s="359"/>
      <c r="BKW35" s="359"/>
      <c r="BKX35" s="359"/>
      <c r="BKY35" s="359"/>
      <c r="BKZ35" s="359"/>
      <c r="BLA35" s="359"/>
      <c r="BLB35" s="359"/>
      <c r="BLC35" s="359"/>
      <c r="BLD35" s="359"/>
      <c r="BLE35" s="359"/>
      <c r="BLF35" s="359"/>
      <c r="BLG35" s="359"/>
      <c r="BLH35" s="359"/>
      <c r="BLI35" s="359"/>
      <c r="BLJ35" s="359"/>
      <c r="BLK35" s="359"/>
      <c r="BLL35" s="359"/>
      <c r="BLM35" s="359"/>
      <c r="BLN35" s="359"/>
      <c r="BLO35" s="359"/>
      <c r="BLP35" s="359"/>
      <c r="BLQ35" s="359"/>
      <c r="BLR35" s="359"/>
      <c r="BLS35" s="359"/>
      <c r="BLT35" s="359"/>
      <c r="BLU35" s="359"/>
      <c r="BLV35" s="359"/>
      <c r="BLW35" s="359"/>
      <c r="BLX35" s="359"/>
      <c r="BLY35" s="359"/>
      <c r="BLZ35" s="359"/>
      <c r="BMA35" s="359"/>
      <c r="BMB35" s="359"/>
      <c r="BMC35" s="359"/>
      <c r="BMD35" s="359"/>
      <c r="BME35" s="359"/>
      <c r="BMF35" s="359"/>
      <c r="BMG35" s="359"/>
      <c r="BMH35" s="359"/>
      <c r="BMI35" s="359"/>
      <c r="BMJ35" s="359"/>
      <c r="BMK35" s="359"/>
      <c r="BML35" s="359"/>
      <c r="BMM35" s="359"/>
      <c r="BMN35" s="359"/>
      <c r="BMO35" s="359"/>
      <c r="BMP35" s="359"/>
      <c r="BMQ35" s="359"/>
      <c r="BMR35" s="359"/>
      <c r="BMS35" s="359"/>
      <c r="BMT35" s="359"/>
      <c r="BMU35" s="359"/>
      <c r="BMV35" s="359"/>
      <c r="BMW35" s="359"/>
      <c r="BMX35" s="359"/>
      <c r="BMY35" s="359"/>
      <c r="BMZ35" s="359"/>
      <c r="BNA35" s="359"/>
      <c r="BNB35" s="359"/>
      <c r="BNC35" s="359"/>
      <c r="BND35" s="359"/>
      <c r="BNE35" s="359"/>
      <c r="BNF35" s="359"/>
      <c r="BNG35" s="359"/>
      <c r="BNH35" s="359"/>
      <c r="BNI35" s="359"/>
      <c r="BNJ35" s="359"/>
      <c r="BNK35" s="359"/>
      <c r="BNL35" s="359"/>
      <c r="BNM35" s="359"/>
      <c r="BNN35" s="359"/>
      <c r="BNO35" s="359"/>
      <c r="BNP35" s="359"/>
      <c r="BNQ35" s="359"/>
      <c r="BNR35" s="359"/>
      <c r="BNS35" s="359"/>
      <c r="BNT35" s="359"/>
      <c r="BNU35" s="359"/>
      <c r="BNV35" s="359"/>
      <c r="BNW35" s="359"/>
      <c r="BNX35" s="359"/>
      <c r="BNY35" s="359"/>
      <c r="BNZ35" s="359"/>
      <c r="BOA35" s="359"/>
      <c r="BOB35" s="359"/>
      <c r="BOC35" s="359"/>
      <c r="BOD35" s="359"/>
      <c r="BOE35" s="359"/>
      <c r="BOF35" s="359"/>
      <c r="BOG35" s="359"/>
      <c r="BOH35" s="359"/>
      <c r="BOI35" s="359"/>
      <c r="BOJ35" s="359"/>
      <c r="BOK35" s="359"/>
      <c r="BOL35" s="359"/>
      <c r="BOM35" s="359"/>
      <c r="BON35" s="359"/>
      <c r="BOO35" s="359"/>
      <c r="BOP35" s="359"/>
      <c r="BOQ35" s="359"/>
      <c r="BOR35" s="359"/>
      <c r="BOS35" s="359"/>
      <c r="BOT35" s="359"/>
      <c r="BOU35" s="359"/>
      <c r="BOV35" s="359"/>
      <c r="BOW35" s="359"/>
      <c r="BOX35" s="359"/>
      <c r="BOY35" s="359"/>
      <c r="BOZ35" s="359"/>
      <c r="BPA35" s="359"/>
      <c r="BPB35" s="359"/>
      <c r="BPC35" s="359"/>
      <c r="BPD35" s="359"/>
      <c r="BPE35" s="359"/>
      <c r="BPF35" s="359"/>
      <c r="BPG35" s="359"/>
      <c r="BPH35" s="359"/>
      <c r="BPI35" s="359"/>
      <c r="BPJ35" s="359"/>
      <c r="BPK35" s="359"/>
      <c r="BPL35" s="359"/>
      <c r="BPM35" s="359"/>
      <c r="BPN35" s="359"/>
      <c r="BPO35" s="359"/>
      <c r="BPP35" s="359"/>
      <c r="BPQ35" s="359"/>
      <c r="BPR35" s="359"/>
      <c r="BPS35" s="359"/>
      <c r="BPT35" s="359"/>
      <c r="BPU35" s="359"/>
      <c r="BPV35" s="359"/>
      <c r="BPW35" s="359"/>
      <c r="BPX35" s="359"/>
      <c r="BPY35" s="359"/>
      <c r="BPZ35" s="359"/>
      <c r="BQA35" s="359"/>
      <c r="BQB35" s="359"/>
      <c r="BQC35" s="359"/>
      <c r="BQD35" s="359"/>
      <c r="BQE35" s="359"/>
      <c r="BQF35" s="359"/>
      <c r="BQG35" s="359"/>
      <c r="BQH35" s="359"/>
      <c r="BQI35" s="359"/>
      <c r="BQJ35" s="359"/>
      <c r="BQK35" s="359"/>
      <c r="BQL35" s="359"/>
      <c r="BQM35" s="359"/>
      <c r="BQN35" s="359"/>
      <c r="BQO35" s="359"/>
      <c r="BQP35" s="359"/>
      <c r="BQQ35" s="359"/>
      <c r="BQR35" s="359"/>
      <c r="BQS35" s="359"/>
      <c r="BQT35" s="359"/>
      <c r="BQU35" s="359"/>
      <c r="BQV35" s="359"/>
      <c r="BQW35" s="359"/>
      <c r="BQX35" s="359"/>
      <c r="BQY35" s="359"/>
      <c r="BQZ35" s="359"/>
      <c r="BRA35" s="359"/>
      <c r="BRB35" s="359"/>
      <c r="BRC35" s="359"/>
      <c r="BRD35" s="359"/>
      <c r="BRE35" s="359"/>
      <c r="BRF35" s="359"/>
      <c r="BRG35" s="359"/>
      <c r="BRH35" s="359"/>
      <c r="BRI35" s="359"/>
      <c r="BRJ35" s="359"/>
      <c r="BRK35" s="359"/>
      <c r="BRL35" s="359"/>
      <c r="BRM35" s="359"/>
      <c r="BRN35" s="359"/>
      <c r="BRO35" s="359"/>
      <c r="BRP35" s="359"/>
      <c r="BRQ35" s="359"/>
      <c r="BRR35" s="359"/>
      <c r="BRS35" s="359"/>
      <c r="BRT35" s="359"/>
      <c r="BRU35" s="359"/>
      <c r="BRV35" s="359"/>
      <c r="BRW35" s="359"/>
      <c r="BRX35" s="359"/>
      <c r="BRY35" s="359"/>
      <c r="BRZ35" s="359"/>
      <c r="BSA35" s="359"/>
      <c r="BSB35" s="359"/>
      <c r="BSC35" s="359"/>
      <c r="BSD35" s="359"/>
      <c r="BSE35" s="359"/>
      <c r="BSF35" s="359"/>
      <c r="BSG35" s="359"/>
      <c r="BSH35" s="359"/>
      <c r="BSI35" s="359"/>
      <c r="BSJ35" s="359"/>
      <c r="BSK35" s="359"/>
      <c r="BSL35" s="359"/>
      <c r="BSM35" s="359"/>
      <c r="BSN35" s="359"/>
      <c r="BSO35" s="359"/>
      <c r="BSP35" s="359"/>
      <c r="BSQ35" s="359"/>
      <c r="BSR35" s="359"/>
      <c r="BSS35" s="359"/>
      <c r="BST35" s="359"/>
      <c r="BSU35" s="359"/>
      <c r="BSV35" s="359"/>
      <c r="BSW35" s="359"/>
      <c r="BSX35" s="359"/>
      <c r="BSY35" s="359"/>
      <c r="BSZ35" s="359"/>
      <c r="BTA35" s="359"/>
      <c r="BTB35" s="359"/>
      <c r="BTC35" s="359"/>
      <c r="BTD35" s="359"/>
      <c r="BTE35" s="359"/>
      <c r="BTF35" s="359"/>
      <c r="BTG35" s="359"/>
      <c r="BTH35" s="359"/>
      <c r="BTI35" s="359"/>
      <c r="BTJ35" s="359"/>
      <c r="BTK35" s="359"/>
      <c r="BTL35" s="359"/>
      <c r="BTM35" s="359"/>
      <c r="BTN35" s="359"/>
      <c r="BTO35" s="359"/>
      <c r="BTP35" s="359"/>
      <c r="BTQ35" s="359"/>
      <c r="BTR35" s="359"/>
      <c r="BTS35" s="359"/>
      <c r="BTT35" s="359"/>
      <c r="BTU35" s="359"/>
      <c r="BTV35" s="359"/>
      <c r="BTW35" s="359"/>
      <c r="BTX35" s="359"/>
      <c r="BTY35" s="359"/>
      <c r="BTZ35" s="359"/>
      <c r="BUA35" s="359"/>
      <c r="BUB35" s="359"/>
      <c r="BUC35" s="359"/>
      <c r="BUD35" s="359"/>
      <c r="BUE35" s="359"/>
      <c r="BUF35" s="359"/>
      <c r="BUG35" s="359"/>
      <c r="BUH35" s="359"/>
      <c r="BUI35" s="359"/>
      <c r="BUJ35" s="359"/>
      <c r="BUK35" s="359"/>
      <c r="BUL35" s="359"/>
      <c r="BUM35" s="359"/>
      <c r="BUN35" s="359"/>
      <c r="BUO35" s="359"/>
      <c r="BUP35" s="359"/>
      <c r="BUQ35" s="359"/>
      <c r="BUR35" s="359"/>
      <c r="BUS35" s="359"/>
      <c r="BUT35" s="359"/>
      <c r="BUU35" s="359"/>
      <c r="BUV35" s="359"/>
      <c r="BUW35" s="359"/>
      <c r="BUX35" s="359"/>
      <c r="BUY35" s="359"/>
      <c r="BUZ35" s="359"/>
      <c r="BVA35" s="359"/>
      <c r="BVB35" s="359"/>
      <c r="BVC35" s="359"/>
      <c r="BVD35" s="359"/>
      <c r="BVE35" s="359"/>
      <c r="BVF35" s="359"/>
      <c r="BVG35" s="359"/>
      <c r="BVH35" s="359"/>
      <c r="BVI35" s="359"/>
      <c r="BVJ35" s="359"/>
      <c r="BVK35" s="359"/>
      <c r="BVL35" s="359"/>
      <c r="BVM35" s="359"/>
      <c r="BVN35" s="359"/>
      <c r="BVO35" s="359"/>
      <c r="BVP35" s="359"/>
      <c r="BVQ35" s="359"/>
      <c r="BVR35" s="359"/>
      <c r="BVS35" s="359"/>
      <c r="BVT35" s="359"/>
      <c r="BVU35" s="359"/>
      <c r="BVV35" s="359"/>
      <c r="BVW35" s="359"/>
      <c r="BVX35" s="359"/>
      <c r="BVY35" s="359"/>
      <c r="BVZ35" s="359"/>
      <c r="BWA35" s="359"/>
      <c r="BWB35" s="359"/>
      <c r="BWC35" s="359"/>
      <c r="BWD35" s="359"/>
      <c r="BWE35" s="359"/>
      <c r="BWF35" s="359"/>
      <c r="BWG35" s="359"/>
      <c r="BWH35" s="359"/>
      <c r="BWI35" s="359"/>
      <c r="BWJ35" s="359"/>
      <c r="BWK35" s="359"/>
      <c r="BWL35" s="359"/>
      <c r="BWM35" s="359"/>
      <c r="BWN35" s="359"/>
      <c r="BWO35" s="359"/>
      <c r="BWP35" s="359"/>
      <c r="BWQ35" s="359"/>
      <c r="BWR35" s="359"/>
      <c r="BWS35" s="359"/>
      <c r="BWT35" s="359"/>
      <c r="BWU35" s="359"/>
      <c r="BWV35" s="359"/>
      <c r="BWW35" s="359"/>
      <c r="BWX35" s="359"/>
      <c r="BWY35" s="359"/>
      <c r="BWZ35" s="359"/>
      <c r="BXA35" s="359"/>
      <c r="BXB35" s="359"/>
      <c r="BXC35" s="359"/>
      <c r="BXD35" s="359"/>
      <c r="BXE35" s="359"/>
      <c r="BXF35" s="359"/>
      <c r="BXG35" s="359"/>
      <c r="BXH35" s="359"/>
      <c r="BXI35" s="359"/>
      <c r="BXJ35" s="359"/>
      <c r="BXK35" s="359"/>
      <c r="BXL35" s="359"/>
      <c r="BXM35" s="359"/>
      <c r="BXN35" s="359"/>
      <c r="BXO35" s="359"/>
      <c r="BXP35" s="359"/>
      <c r="BXQ35" s="359"/>
      <c r="BXR35" s="359"/>
      <c r="BXS35" s="359"/>
      <c r="BXT35" s="359"/>
      <c r="BXU35" s="359"/>
      <c r="BXV35" s="359"/>
      <c r="BXW35" s="359"/>
      <c r="BXX35" s="359"/>
      <c r="BXY35" s="359"/>
      <c r="BXZ35" s="359"/>
      <c r="BYA35" s="359"/>
      <c r="BYB35" s="359"/>
      <c r="BYC35" s="359"/>
      <c r="BYD35" s="359"/>
      <c r="BYE35" s="359"/>
      <c r="BYF35" s="359"/>
      <c r="BYG35" s="359"/>
      <c r="BYH35" s="359"/>
      <c r="BYI35" s="359"/>
      <c r="BYJ35" s="359"/>
      <c r="BYK35" s="359"/>
      <c r="BYL35" s="359"/>
      <c r="BYM35" s="359"/>
      <c r="BYN35" s="359"/>
      <c r="BYO35" s="359"/>
      <c r="BYP35" s="359"/>
      <c r="BYQ35" s="359"/>
      <c r="BYR35" s="359"/>
      <c r="BYS35" s="359"/>
      <c r="BYT35" s="359"/>
      <c r="BYU35" s="359"/>
      <c r="BYV35" s="359"/>
      <c r="BYW35" s="359"/>
      <c r="BYX35" s="359"/>
      <c r="BYY35" s="359"/>
      <c r="BYZ35" s="359"/>
      <c r="BZA35" s="359"/>
      <c r="BZB35" s="359"/>
      <c r="BZC35" s="359"/>
      <c r="BZD35" s="359"/>
      <c r="BZE35" s="359"/>
      <c r="BZF35" s="359"/>
      <c r="BZG35" s="359"/>
      <c r="BZH35" s="359"/>
      <c r="BZI35" s="359"/>
      <c r="BZJ35" s="359"/>
      <c r="BZK35" s="359"/>
      <c r="BZL35" s="359"/>
      <c r="BZM35" s="359"/>
      <c r="BZN35" s="359"/>
      <c r="BZO35" s="359"/>
      <c r="BZP35" s="359"/>
      <c r="BZQ35" s="359"/>
      <c r="BZR35" s="359"/>
      <c r="BZS35" s="359"/>
      <c r="BZT35" s="359"/>
      <c r="BZU35" s="359"/>
      <c r="BZV35" s="359"/>
      <c r="BZW35" s="359"/>
      <c r="BZX35" s="359"/>
      <c r="BZY35" s="359"/>
      <c r="BZZ35" s="359"/>
      <c r="CAA35" s="359"/>
      <c r="CAB35" s="359"/>
      <c r="CAC35" s="359"/>
      <c r="CAD35" s="359"/>
      <c r="CAE35" s="359"/>
      <c r="CAF35" s="359"/>
      <c r="CAG35" s="359"/>
      <c r="CAH35" s="359"/>
      <c r="CAI35" s="359"/>
      <c r="CAJ35" s="359"/>
      <c r="CAK35" s="359"/>
      <c r="CAL35" s="359"/>
      <c r="CAM35" s="359"/>
      <c r="CAN35" s="359"/>
      <c r="CAO35" s="359"/>
      <c r="CAP35" s="359"/>
      <c r="CAQ35" s="359"/>
      <c r="CAR35" s="359"/>
      <c r="CAS35" s="359"/>
      <c r="CAT35" s="359"/>
      <c r="CAU35" s="359"/>
      <c r="CAV35" s="359"/>
      <c r="CAW35" s="359"/>
      <c r="CAX35" s="359"/>
      <c r="CAY35" s="359"/>
      <c r="CAZ35" s="359"/>
      <c r="CBA35" s="359"/>
      <c r="CBB35" s="359"/>
      <c r="CBC35" s="359"/>
      <c r="CBD35" s="359"/>
      <c r="CBE35" s="359"/>
      <c r="CBF35" s="359"/>
      <c r="CBG35" s="359"/>
      <c r="CBH35" s="359"/>
      <c r="CBI35" s="359"/>
      <c r="CBJ35" s="359"/>
      <c r="CBK35" s="359"/>
      <c r="CBL35" s="359"/>
      <c r="CBM35" s="359"/>
      <c r="CBN35" s="359"/>
      <c r="CBO35" s="359"/>
      <c r="CBP35" s="359"/>
      <c r="CBQ35" s="359"/>
      <c r="CBR35" s="359"/>
      <c r="CBS35" s="359"/>
      <c r="CBT35" s="359"/>
      <c r="CBU35" s="359"/>
      <c r="CBV35" s="359"/>
      <c r="CBW35" s="359"/>
      <c r="CBX35" s="359"/>
      <c r="CBY35" s="359"/>
      <c r="CBZ35" s="359"/>
      <c r="CCA35" s="359"/>
      <c r="CCB35" s="359"/>
      <c r="CCC35" s="359"/>
      <c r="CCD35" s="359"/>
      <c r="CCE35" s="359"/>
      <c r="CCF35" s="359"/>
      <c r="CCG35" s="359"/>
      <c r="CCH35" s="359"/>
      <c r="CCI35" s="359"/>
      <c r="CCJ35" s="359"/>
      <c r="CCK35" s="359"/>
      <c r="CCL35" s="359"/>
      <c r="CCM35" s="359"/>
      <c r="CCN35" s="359"/>
      <c r="CCO35" s="359"/>
      <c r="CCP35" s="359"/>
      <c r="CCQ35" s="359"/>
      <c r="CCR35" s="359"/>
      <c r="CCS35" s="359"/>
      <c r="CCT35" s="359"/>
      <c r="CCU35" s="359"/>
      <c r="CCV35" s="359"/>
      <c r="CCW35" s="359"/>
      <c r="CCX35" s="359"/>
      <c r="CCY35" s="359"/>
      <c r="CCZ35" s="359"/>
      <c r="CDA35" s="359"/>
      <c r="CDB35" s="359"/>
      <c r="CDC35" s="359"/>
      <c r="CDD35" s="359"/>
      <c r="CDE35" s="359"/>
      <c r="CDF35" s="359"/>
      <c r="CDG35" s="359"/>
      <c r="CDH35" s="359"/>
      <c r="CDI35" s="359"/>
      <c r="CDJ35" s="359"/>
      <c r="CDK35" s="359"/>
      <c r="CDL35" s="359"/>
      <c r="CDM35" s="359"/>
      <c r="CDN35" s="359"/>
      <c r="CDO35" s="359"/>
      <c r="CDP35" s="359"/>
      <c r="CDQ35" s="359"/>
      <c r="CDR35" s="359"/>
      <c r="CDS35" s="359"/>
      <c r="CDT35" s="359"/>
      <c r="CDU35" s="359"/>
      <c r="CDV35" s="359"/>
      <c r="CDW35" s="359"/>
      <c r="CDX35" s="359"/>
      <c r="CDY35" s="359"/>
      <c r="CDZ35" s="359"/>
      <c r="CEA35" s="359"/>
      <c r="CEB35" s="359"/>
      <c r="CEC35" s="359"/>
      <c r="CED35" s="359"/>
      <c r="CEE35" s="359"/>
      <c r="CEF35" s="359"/>
      <c r="CEG35" s="359"/>
      <c r="CEH35" s="359"/>
      <c r="CEI35" s="359"/>
      <c r="CEJ35" s="359"/>
      <c r="CEK35" s="359"/>
      <c r="CEL35" s="359"/>
      <c r="CEM35" s="359"/>
      <c r="CEN35" s="359"/>
      <c r="CEO35" s="359"/>
      <c r="CEP35" s="359"/>
      <c r="CEQ35" s="359"/>
      <c r="CER35" s="359"/>
      <c r="CES35" s="359"/>
      <c r="CET35" s="359"/>
      <c r="CEU35" s="359"/>
      <c r="CEV35" s="359"/>
      <c r="CEW35" s="359"/>
      <c r="CEX35" s="359"/>
      <c r="CEY35" s="359"/>
      <c r="CEZ35" s="359"/>
      <c r="CFA35" s="359"/>
      <c r="CFB35" s="359"/>
      <c r="CFC35" s="359"/>
      <c r="CFD35" s="359"/>
      <c r="CFE35" s="359"/>
      <c r="CFF35" s="359"/>
      <c r="CFG35" s="359"/>
      <c r="CFH35" s="359"/>
      <c r="CFI35" s="359"/>
      <c r="CFJ35" s="359"/>
      <c r="CFK35" s="359"/>
      <c r="CFL35" s="359"/>
      <c r="CFM35" s="359"/>
      <c r="CFN35" s="359"/>
      <c r="CFO35" s="359"/>
      <c r="CFP35" s="359"/>
      <c r="CFQ35" s="359"/>
      <c r="CFR35" s="359"/>
      <c r="CFS35" s="359"/>
      <c r="CFT35" s="359"/>
      <c r="CFU35" s="359"/>
      <c r="CFV35" s="359"/>
      <c r="CFW35" s="359"/>
      <c r="CFX35" s="359"/>
      <c r="CFY35" s="359"/>
      <c r="CFZ35" s="359"/>
      <c r="CGA35" s="359"/>
      <c r="CGB35" s="359"/>
      <c r="CGC35" s="359"/>
      <c r="CGD35" s="359"/>
      <c r="CGE35" s="359"/>
      <c r="CGF35" s="359"/>
      <c r="CGG35" s="359"/>
      <c r="CGH35" s="359"/>
      <c r="CGI35" s="359"/>
      <c r="CGJ35" s="359"/>
      <c r="CGK35" s="359"/>
      <c r="CGL35" s="359"/>
      <c r="CGM35" s="359"/>
      <c r="CGN35" s="359"/>
      <c r="CGO35" s="359"/>
      <c r="CGP35" s="359"/>
      <c r="CGQ35" s="359"/>
      <c r="CGR35" s="359"/>
      <c r="CGS35" s="359"/>
      <c r="CGT35" s="359"/>
      <c r="CGU35" s="359"/>
      <c r="CGV35" s="359"/>
      <c r="CGW35" s="359"/>
      <c r="CGX35" s="359"/>
      <c r="CGY35" s="359"/>
      <c r="CGZ35" s="359"/>
      <c r="CHA35" s="359"/>
      <c r="CHB35" s="359"/>
      <c r="CHC35" s="359"/>
      <c r="CHD35" s="359"/>
      <c r="CHE35" s="359"/>
      <c r="CHF35" s="359"/>
      <c r="CHG35" s="359"/>
      <c r="CHH35" s="359"/>
      <c r="CHI35" s="359"/>
      <c r="CHJ35" s="359"/>
      <c r="CHK35" s="359"/>
      <c r="CHL35" s="359"/>
      <c r="CHM35" s="359"/>
      <c r="CHN35" s="359"/>
      <c r="CHO35" s="359"/>
      <c r="CHP35" s="359"/>
      <c r="CHQ35" s="359"/>
      <c r="CHR35" s="359"/>
      <c r="CHS35" s="359"/>
      <c r="CHT35" s="359"/>
      <c r="CHU35" s="359"/>
      <c r="CHV35" s="359"/>
      <c r="CHW35" s="359"/>
      <c r="CHX35" s="359"/>
      <c r="CHY35" s="359"/>
      <c r="CHZ35" s="359"/>
      <c r="CIA35" s="359"/>
      <c r="CIB35" s="359"/>
      <c r="CIC35" s="359"/>
      <c r="CID35" s="359"/>
      <c r="CIE35" s="359"/>
      <c r="CIF35" s="359"/>
      <c r="CIG35" s="359"/>
      <c r="CIH35" s="359"/>
      <c r="CII35" s="359"/>
      <c r="CIJ35" s="359"/>
      <c r="CIK35" s="359"/>
      <c r="CIL35" s="359"/>
      <c r="CIM35" s="359"/>
      <c r="CIN35" s="359"/>
      <c r="CIO35" s="359"/>
      <c r="CIP35" s="359"/>
      <c r="CIQ35" s="359"/>
      <c r="CIR35" s="359"/>
      <c r="CIS35" s="359"/>
      <c r="CIT35" s="359"/>
      <c r="CIU35" s="359"/>
      <c r="CIV35" s="359"/>
      <c r="CIW35" s="359"/>
      <c r="CIX35" s="359"/>
      <c r="CIY35" s="359"/>
      <c r="CIZ35" s="359"/>
      <c r="CJA35" s="359"/>
      <c r="CJB35" s="359"/>
      <c r="CJC35" s="359"/>
      <c r="CJD35" s="359"/>
      <c r="CJE35" s="359"/>
      <c r="CJF35" s="359"/>
      <c r="CJG35" s="359"/>
      <c r="CJH35" s="359"/>
      <c r="CJI35" s="359"/>
      <c r="CJJ35" s="359"/>
      <c r="CJK35" s="359"/>
      <c r="CJL35" s="359"/>
      <c r="CJM35" s="359"/>
      <c r="CJN35" s="359"/>
      <c r="CJO35" s="359"/>
      <c r="CJP35" s="359"/>
      <c r="CJQ35" s="359"/>
      <c r="CJR35" s="359"/>
      <c r="CJS35" s="359"/>
      <c r="CJT35" s="359"/>
      <c r="CJU35" s="359"/>
      <c r="CJV35" s="359"/>
      <c r="CJW35" s="359"/>
      <c r="CJX35" s="359"/>
      <c r="CJY35" s="359"/>
      <c r="CJZ35" s="359"/>
      <c r="CKA35" s="359"/>
      <c r="CKB35" s="359"/>
      <c r="CKC35" s="359"/>
      <c r="CKD35" s="359"/>
      <c r="CKE35" s="359"/>
      <c r="CKF35" s="359"/>
      <c r="CKG35" s="359"/>
      <c r="CKH35" s="359"/>
      <c r="CKI35" s="359"/>
      <c r="CKJ35" s="359"/>
      <c r="CKK35" s="359"/>
      <c r="CKL35" s="359"/>
      <c r="CKM35" s="359"/>
      <c r="CKN35" s="359"/>
      <c r="CKO35" s="359"/>
      <c r="CKP35" s="359"/>
      <c r="CKQ35" s="359"/>
      <c r="CKR35" s="359"/>
      <c r="CKS35" s="359"/>
      <c r="CKT35" s="359"/>
      <c r="CKU35" s="359"/>
      <c r="CKV35" s="359"/>
      <c r="CKW35" s="359"/>
      <c r="CKX35" s="359"/>
      <c r="CKY35" s="359"/>
      <c r="CKZ35" s="359"/>
      <c r="CLA35" s="359"/>
      <c r="CLB35" s="359"/>
      <c r="CLC35" s="359"/>
      <c r="CLD35" s="359"/>
      <c r="CLE35" s="359"/>
      <c r="CLF35" s="359"/>
      <c r="CLG35" s="359"/>
      <c r="CLH35" s="359"/>
      <c r="CLI35" s="359"/>
      <c r="CLJ35" s="359"/>
      <c r="CLK35" s="359"/>
      <c r="CLL35" s="359"/>
      <c r="CLM35" s="359"/>
      <c r="CLN35" s="359"/>
      <c r="CLO35" s="359"/>
      <c r="CLP35" s="359"/>
      <c r="CLQ35" s="359"/>
      <c r="CLR35" s="359"/>
      <c r="CLS35" s="359"/>
      <c r="CLT35" s="359"/>
      <c r="CLU35" s="359"/>
      <c r="CLV35" s="359"/>
      <c r="CLW35" s="359"/>
      <c r="CLX35" s="359"/>
      <c r="CLY35" s="359"/>
      <c r="CLZ35" s="359"/>
      <c r="CMA35" s="359"/>
      <c r="CMB35" s="359"/>
      <c r="CMC35" s="359"/>
      <c r="CMD35" s="359"/>
      <c r="CME35" s="359"/>
      <c r="CMF35" s="359"/>
      <c r="CMG35" s="359"/>
      <c r="CMH35" s="359"/>
      <c r="CMI35" s="359"/>
      <c r="CMJ35" s="359"/>
      <c r="CMK35" s="359"/>
      <c r="CML35" s="359"/>
      <c r="CMM35" s="359"/>
      <c r="CMN35" s="359"/>
      <c r="CMO35" s="359"/>
      <c r="CMP35" s="359"/>
      <c r="CMQ35" s="359"/>
      <c r="CMR35" s="359"/>
      <c r="CMS35" s="359"/>
      <c r="CMT35" s="359"/>
      <c r="CMU35" s="359"/>
      <c r="CMV35" s="359"/>
      <c r="CMW35" s="359"/>
      <c r="CMX35" s="359"/>
      <c r="CMY35" s="359"/>
      <c r="CMZ35" s="359"/>
      <c r="CNA35" s="359"/>
      <c r="CNB35" s="359"/>
      <c r="CNC35" s="359"/>
      <c r="CND35" s="359"/>
      <c r="CNE35" s="359"/>
      <c r="CNF35" s="359"/>
      <c r="CNG35" s="359"/>
      <c r="CNH35" s="359"/>
      <c r="CNI35" s="359"/>
      <c r="CNJ35" s="359"/>
      <c r="CNK35" s="359"/>
      <c r="CNL35" s="359"/>
      <c r="CNM35" s="359"/>
      <c r="CNN35" s="359"/>
      <c r="CNO35" s="359"/>
      <c r="CNP35" s="359"/>
      <c r="CNQ35" s="359"/>
      <c r="CNR35" s="359"/>
      <c r="CNS35" s="359"/>
      <c r="CNT35" s="359"/>
      <c r="CNU35" s="359"/>
      <c r="CNV35" s="359"/>
      <c r="CNW35" s="359"/>
      <c r="CNX35" s="359"/>
      <c r="CNY35" s="359"/>
      <c r="CNZ35" s="359"/>
      <c r="COA35" s="359"/>
      <c r="COB35" s="359"/>
      <c r="COC35" s="359"/>
      <c r="COD35" s="359"/>
      <c r="COE35" s="359"/>
      <c r="COF35" s="359"/>
      <c r="COG35" s="359"/>
      <c r="COH35" s="359"/>
      <c r="COI35" s="359"/>
      <c r="COJ35" s="359"/>
      <c r="COK35" s="359"/>
      <c r="COL35" s="359"/>
      <c r="COM35" s="359"/>
      <c r="CON35" s="359"/>
      <c r="COO35" s="359"/>
      <c r="COP35" s="359"/>
      <c r="COQ35" s="359"/>
      <c r="COR35" s="359"/>
      <c r="COS35" s="359"/>
      <c r="COT35" s="359"/>
      <c r="COU35" s="359"/>
      <c r="COV35" s="359"/>
      <c r="COW35" s="359"/>
      <c r="COX35" s="359"/>
      <c r="COY35" s="359"/>
      <c r="COZ35" s="359"/>
      <c r="CPA35" s="359"/>
      <c r="CPB35" s="359"/>
      <c r="CPC35" s="359"/>
      <c r="CPD35" s="359"/>
      <c r="CPE35" s="359"/>
      <c r="CPF35" s="359"/>
      <c r="CPG35" s="359"/>
      <c r="CPH35" s="359"/>
      <c r="CPI35" s="359"/>
      <c r="CPJ35" s="359"/>
      <c r="CPK35" s="359"/>
      <c r="CPL35" s="359"/>
      <c r="CPM35" s="359"/>
      <c r="CPN35" s="359"/>
      <c r="CPO35" s="359"/>
      <c r="CPP35" s="359"/>
      <c r="CPQ35" s="359"/>
      <c r="CPR35" s="359"/>
      <c r="CPS35" s="359"/>
      <c r="CPT35" s="359"/>
      <c r="CPU35" s="359"/>
      <c r="CPV35" s="359"/>
      <c r="CPW35" s="359"/>
      <c r="CPX35" s="359"/>
      <c r="CPY35" s="359"/>
      <c r="CPZ35" s="359"/>
      <c r="CQA35" s="359"/>
      <c r="CQB35" s="359"/>
      <c r="CQC35" s="359"/>
      <c r="CQD35" s="359"/>
      <c r="CQE35" s="359"/>
      <c r="CQF35" s="359"/>
      <c r="CQG35" s="359"/>
      <c r="CQH35" s="359"/>
      <c r="CQI35" s="359"/>
      <c r="CQJ35" s="359"/>
      <c r="CQK35" s="359"/>
      <c r="CQL35" s="359"/>
      <c r="CQM35" s="359"/>
      <c r="CQN35" s="359"/>
      <c r="CQO35" s="359"/>
      <c r="CQP35" s="359"/>
      <c r="CQQ35" s="359"/>
      <c r="CQR35" s="359"/>
      <c r="CQS35" s="359"/>
      <c r="CQT35" s="359"/>
      <c r="CQU35" s="359"/>
      <c r="CQV35" s="359"/>
      <c r="CQW35" s="359"/>
      <c r="CQX35" s="359"/>
      <c r="CQY35" s="359"/>
      <c r="CQZ35" s="359"/>
      <c r="CRA35" s="359"/>
      <c r="CRB35" s="359"/>
      <c r="CRC35" s="359"/>
      <c r="CRD35" s="359"/>
      <c r="CRE35" s="359"/>
      <c r="CRF35" s="359"/>
      <c r="CRG35" s="359"/>
      <c r="CRH35" s="359"/>
      <c r="CRI35" s="359"/>
      <c r="CRJ35" s="359"/>
      <c r="CRK35" s="359"/>
      <c r="CRL35" s="359"/>
      <c r="CRM35" s="359"/>
      <c r="CRN35" s="359"/>
      <c r="CRO35" s="359"/>
      <c r="CRP35" s="359"/>
      <c r="CRQ35" s="359"/>
      <c r="CRR35" s="359"/>
      <c r="CRS35" s="359"/>
      <c r="CRT35" s="359"/>
      <c r="CRU35" s="359"/>
      <c r="CRV35" s="359"/>
      <c r="CRW35" s="359"/>
      <c r="CRX35" s="359"/>
      <c r="CRY35" s="359"/>
      <c r="CRZ35" s="359"/>
      <c r="CSA35" s="359"/>
      <c r="CSB35" s="359"/>
      <c r="CSC35" s="359"/>
      <c r="CSD35" s="359"/>
      <c r="CSE35" s="359"/>
      <c r="CSF35" s="359"/>
      <c r="CSG35" s="359"/>
      <c r="CSH35" s="359"/>
      <c r="CSI35" s="359"/>
      <c r="CSJ35" s="359"/>
      <c r="CSK35" s="359"/>
      <c r="CSL35" s="359"/>
      <c r="CSM35" s="359"/>
      <c r="CSN35" s="359"/>
      <c r="CSO35" s="359"/>
      <c r="CSP35" s="359"/>
      <c r="CSQ35" s="359"/>
      <c r="CSR35" s="359"/>
      <c r="CSS35" s="359"/>
      <c r="CST35" s="359"/>
      <c r="CSU35" s="359"/>
      <c r="CSV35" s="359"/>
      <c r="CSW35" s="359"/>
      <c r="CSX35" s="359"/>
      <c r="CSY35" s="359"/>
      <c r="CSZ35" s="359"/>
      <c r="CTA35" s="359"/>
      <c r="CTB35" s="359"/>
      <c r="CTC35" s="359"/>
      <c r="CTD35" s="359"/>
      <c r="CTE35" s="359"/>
      <c r="CTF35" s="359"/>
      <c r="CTG35" s="359"/>
      <c r="CTH35" s="359"/>
      <c r="CTI35" s="359"/>
      <c r="CTJ35" s="359"/>
      <c r="CTK35" s="359"/>
      <c r="CTL35" s="359"/>
      <c r="CTM35" s="359"/>
      <c r="CTN35" s="359"/>
      <c r="CTO35" s="359"/>
      <c r="CTP35" s="359"/>
      <c r="CTQ35" s="359"/>
      <c r="CTR35" s="359"/>
      <c r="CTS35" s="359"/>
      <c r="CTT35" s="359"/>
      <c r="CTU35" s="359"/>
      <c r="CTV35" s="359"/>
      <c r="CTW35" s="359"/>
      <c r="CTX35" s="359"/>
      <c r="CTY35" s="359"/>
      <c r="CTZ35" s="359"/>
      <c r="CUA35" s="359"/>
      <c r="CUB35" s="359"/>
      <c r="CUC35" s="359"/>
      <c r="CUD35" s="359"/>
      <c r="CUE35" s="359"/>
      <c r="CUF35" s="359"/>
      <c r="CUG35" s="359"/>
      <c r="CUH35" s="359"/>
      <c r="CUI35" s="359"/>
      <c r="CUJ35" s="359"/>
      <c r="CUK35" s="359"/>
      <c r="CUL35" s="359"/>
      <c r="CUM35" s="359"/>
      <c r="CUN35" s="359"/>
      <c r="CUO35" s="359"/>
      <c r="CUP35" s="359"/>
      <c r="CUQ35" s="359"/>
      <c r="CUR35" s="359"/>
      <c r="CUS35" s="359"/>
      <c r="CUT35" s="359"/>
      <c r="CUU35" s="359"/>
      <c r="CUV35" s="359"/>
      <c r="CUW35" s="359"/>
      <c r="CUX35" s="359"/>
      <c r="CUY35" s="359"/>
      <c r="CUZ35" s="359"/>
      <c r="CVA35" s="359"/>
      <c r="CVB35" s="359"/>
      <c r="CVC35" s="359"/>
      <c r="CVD35" s="359"/>
      <c r="CVE35" s="359"/>
      <c r="CVF35" s="359"/>
      <c r="CVG35" s="359"/>
      <c r="CVH35" s="359"/>
      <c r="CVI35" s="359"/>
      <c r="CVJ35" s="359"/>
      <c r="CVK35" s="359"/>
      <c r="CVL35" s="359"/>
      <c r="CVM35" s="359"/>
      <c r="CVN35" s="359"/>
      <c r="CVO35" s="359"/>
      <c r="CVP35" s="359"/>
      <c r="CVQ35" s="359"/>
      <c r="CVR35" s="359"/>
      <c r="CVS35" s="359"/>
      <c r="CVT35" s="359"/>
      <c r="CVU35" s="359"/>
      <c r="CVV35" s="359"/>
      <c r="CVW35" s="359"/>
      <c r="CVX35" s="359"/>
      <c r="CVY35" s="359"/>
      <c r="CVZ35" s="359"/>
      <c r="CWA35" s="359"/>
      <c r="CWB35" s="359"/>
      <c r="CWC35" s="359"/>
      <c r="CWD35" s="359"/>
      <c r="CWE35" s="359"/>
      <c r="CWF35" s="359"/>
      <c r="CWG35" s="359"/>
      <c r="CWH35" s="359"/>
      <c r="CWI35" s="359"/>
      <c r="CWJ35" s="359"/>
      <c r="CWK35" s="359"/>
      <c r="CWL35" s="359"/>
      <c r="CWM35" s="359"/>
      <c r="CWN35" s="359"/>
      <c r="CWO35" s="359"/>
      <c r="CWP35" s="359"/>
      <c r="CWQ35" s="359"/>
      <c r="CWR35" s="359"/>
      <c r="CWS35" s="359"/>
      <c r="CWT35" s="359"/>
      <c r="CWU35" s="359"/>
      <c r="CWV35" s="359"/>
      <c r="CWW35" s="359"/>
      <c r="CWX35" s="359"/>
      <c r="CWY35" s="359"/>
      <c r="CWZ35" s="359"/>
      <c r="CXA35" s="359"/>
      <c r="CXB35" s="359"/>
      <c r="CXC35" s="359"/>
      <c r="CXD35" s="359"/>
      <c r="CXE35" s="359"/>
      <c r="CXF35" s="359"/>
      <c r="CXG35" s="359"/>
      <c r="CXH35" s="359"/>
      <c r="CXI35" s="359"/>
      <c r="CXJ35" s="359"/>
      <c r="CXK35" s="359"/>
      <c r="CXL35" s="359"/>
      <c r="CXM35" s="359"/>
      <c r="CXN35" s="359"/>
      <c r="CXO35" s="359"/>
      <c r="CXP35" s="359"/>
      <c r="CXQ35" s="359"/>
      <c r="CXR35" s="359"/>
      <c r="CXS35" s="359"/>
      <c r="CXT35" s="359"/>
      <c r="CXU35" s="359"/>
      <c r="CXV35" s="359"/>
      <c r="CXW35" s="359"/>
      <c r="CXX35" s="359"/>
      <c r="CXY35" s="359"/>
      <c r="CXZ35" s="359"/>
      <c r="CYA35" s="359"/>
      <c r="CYB35" s="359"/>
      <c r="CYC35" s="359"/>
      <c r="CYD35" s="359"/>
      <c r="CYE35" s="359"/>
      <c r="CYF35" s="359"/>
      <c r="CYG35" s="359"/>
      <c r="CYH35" s="359"/>
      <c r="CYI35" s="359"/>
      <c r="CYJ35" s="359"/>
      <c r="CYK35" s="359"/>
      <c r="CYL35" s="359"/>
      <c r="CYM35" s="359"/>
      <c r="CYN35" s="359"/>
      <c r="CYO35" s="359"/>
      <c r="CYP35" s="359"/>
      <c r="CYQ35" s="359"/>
      <c r="CYR35" s="359"/>
      <c r="CYS35" s="359"/>
      <c r="CYT35" s="359"/>
      <c r="CYU35" s="359"/>
      <c r="CYV35" s="359"/>
      <c r="CYW35" s="359"/>
      <c r="CYX35" s="359"/>
      <c r="CYY35" s="359"/>
      <c r="CYZ35" s="359"/>
      <c r="CZA35" s="359"/>
      <c r="CZB35" s="359"/>
      <c r="CZC35" s="359"/>
      <c r="CZD35" s="359"/>
      <c r="CZE35" s="359"/>
      <c r="CZF35" s="359"/>
      <c r="CZG35" s="359"/>
      <c r="CZH35" s="359"/>
      <c r="CZI35" s="359"/>
      <c r="CZJ35" s="359"/>
      <c r="CZK35" s="359"/>
      <c r="CZL35" s="359"/>
      <c r="CZM35" s="359"/>
      <c r="CZN35" s="359"/>
      <c r="CZO35" s="359"/>
      <c r="CZP35" s="359"/>
      <c r="CZQ35" s="359"/>
      <c r="CZR35" s="359"/>
      <c r="CZS35" s="359"/>
      <c r="CZT35" s="359"/>
      <c r="CZU35" s="359"/>
      <c r="CZV35" s="359"/>
      <c r="CZW35" s="359"/>
      <c r="CZX35" s="359"/>
      <c r="CZY35" s="359"/>
      <c r="CZZ35" s="359"/>
      <c r="DAA35" s="359"/>
      <c r="DAB35" s="359"/>
      <c r="DAC35" s="359"/>
      <c r="DAD35" s="359"/>
      <c r="DAE35" s="359"/>
      <c r="DAF35" s="359"/>
      <c r="DAG35" s="359"/>
      <c r="DAH35" s="359"/>
      <c r="DAI35" s="359"/>
      <c r="DAJ35" s="359"/>
      <c r="DAK35" s="359"/>
      <c r="DAL35" s="359"/>
      <c r="DAM35" s="359"/>
      <c r="DAN35" s="359"/>
      <c r="DAO35" s="359"/>
      <c r="DAP35" s="359"/>
      <c r="DAQ35" s="359"/>
      <c r="DAR35" s="359"/>
      <c r="DAS35" s="359"/>
      <c r="DAT35" s="359"/>
      <c r="DAU35" s="359"/>
      <c r="DAV35" s="359"/>
      <c r="DAW35" s="359"/>
      <c r="DAX35" s="359"/>
      <c r="DAY35" s="359"/>
      <c r="DAZ35" s="359"/>
      <c r="DBA35" s="359"/>
      <c r="DBB35" s="359"/>
      <c r="DBC35" s="359"/>
      <c r="DBD35" s="359"/>
      <c r="DBE35" s="359"/>
      <c r="DBF35" s="359"/>
      <c r="DBG35" s="359"/>
      <c r="DBH35" s="359"/>
      <c r="DBI35" s="359"/>
      <c r="DBJ35" s="359"/>
      <c r="DBK35" s="359"/>
      <c r="DBL35" s="359"/>
      <c r="DBM35" s="359"/>
      <c r="DBN35" s="359"/>
      <c r="DBO35" s="359"/>
      <c r="DBP35" s="359"/>
      <c r="DBQ35" s="359"/>
      <c r="DBR35" s="359"/>
      <c r="DBS35" s="359"/>
      <c r="DBT35" s="359"/>
      <c r="DBU35" s="359"/>
      <c r="DBV35" s="359"/>
      <c r="DBW35" s="359"/>
      <c r="DBX35" s="359"/>
      <c r="DBY35" s="359"/>
      <c r="DBZ35" s="359"/>
      <c r="DCA35" s="359"/>
      <c r="DCB35" s="359"/>
      <c r="DCC35" s="359"/>
      <c r="DCD35" s="359"/>
      <c r="DCE35" s="359"/>
      <c r="DCF35" s="359"/>
      <c r="DCG35" s="359"/>
      <c r="DCH35" s="359"/>
      <c r="DCI35" s="359"/>
      <c r="DCJ35" s="359"/>
      <c r="DCK35" s="359"/>
      <c r="DCL35" s="359"/>
      <c r="DCM35" s="359"/>
      <c r="DCN35" s="359"/>
      <c r="DCO35" s="359"/>
      <c r="DCP35" s="359"/>
      <c r="DCQ35" s="359"/>
      <c r="DCR35" s="359"/>
      <c r="DCS35" s="359"/>
      <c r="DCT35" s="359"/>
      <c r="DCU35" s="359"/>
      <c r="DCV35" s="359"/>
      <c r="DCW35" s="359"/>
      <c r="DCX35" s="359"/>
      <c r="DCY35" s="359"/>
      <c r="DCZ35" s="359"/>
      <c r="DDA35" s="359"/>
      <c r="DDB35" s="359"/>
      <c r="DDC35" s="359"/>
      <c r="DDD35" s="359"/>
      <c r="DDE35" s="359"/>
      <c r="DDF35" s="359"/>
      <c r="DDG35" s="359"/>
      <c r="DDH35" s="359"/>
      <c r="DDI35" s="359"/>
      <c r="DDJ35" s="359"/>
      <c r="DDK35" s="359"/>
      <c r="DDL35" s="359"/>
      <c r="DDM35" s="359"/>
      <c r="DDN35" s="359"/>
      <c r="DDO35" s="359"/>
      <c r="DDP35" s="359"/>
      <c r="DDQ35" s="359"/>
      <c r="DDR35" s="359"/>
      <c r="DDS35" s="359"/>
      <c r="DDT35" s="359"/>
      <c r="DDU35" s="359"/>
      <c r="DDV35" s="359"/>
      <c r="DDW35" s="359"/>
      <c r="DDX35" s="359"/>
      <c r="DDY35" s="359"/>
      <c r="DDZ35" s="359"/>
      <c r="DEA35" s="359"/>
      <c r="DEB35" s="359"/>
      <c r="DEC35" s="359"/>
      <c r="DED35" s="359"/>
      <c r="DEE35" s="359"/>
      <c r="DEF35" s="359"/>
      <c r="DEG35" s="359"/>
      <c r="DEH35" s="359"/>
      <c r="DEI35" s="359"/>
      <c r="DEJ35" s="359"/>
      <c r="DEK35" s="359"/>
      <c r="DEL35" s="359"/>
      <c r="DEM35" s="359"/>
      <c r="DEN35" s="359"/>
      <c r="DEO35" s="359"/>
      <c r="DEP35" s="359"/>
      <c r="DEQ35" s="359"/>
      <c r="DER35" s="359"/>
      <c r="DES35" s="359"/>
      <c r="DET35" s="359"/>
      <c r="DEU35" s="359"/>
      <c r="DEV35" s="359"/>
      <c r="DEW35" s="359"/>
      <c r="DEX35" s="359"/>
      <c r="DEY35" s="359"/>
      <c r="DEZ35" s="359"/>
      <c r="DFA35" s="359"/>
      <c r="DFB35" s="359"/>
      <c r="DFC35" s="359"/>
      <c r="DFD35" s="359"/>
      <c r="DFE35" s="359"/>
      <c r="DFF35" s="359"/>
      <c r="DFG35" s="359"/>
      <c r="DFH35" s="359"/>
      <c r="DFI35" s="359"/>
      <c r="DFJ35" s="359"/>
      <c r="DFK35" s="359"/>
      <c r="DFL35" s="359"/>
      <c r="DFM35" s="359"/>
      <c r="DFN35" s="359"/>
      <c r="DFO35" s="359"/>
      <c r="DFP35" s="359"/>
      <c r="DFQ35" s="359"/>
      <c r="DFR35" s="359"/>
      <c r="DFS35" s="359"/>
      <c r="DFT35" s="359"/>
      <c r="DFU35" s="359"/>
      <c r="DFV35" s="359"/>
      <c r="DFW35" s="359"/>
      <c r="DFX35" s="359"/>
      <c r="DFY35" s="359"/>
      <c r="DFZ35" s="359"/>
      <c r="DGA35" s="359"/>
      <c r="DGB35" s="359"/>
      <c r="DGC35" s="359"/>
      <c r="DGD35" s="359"/>
      <c r="DGE35" s="359"/>
      <c r="DGF35" s="359"/>
      <c r="DGG35" s="359"/>
      <c r="DGH35" s="359"/>
      <c r="DGI35" s="359"/>
      <c r="DGJ35" s="359"/>
      <c r="DGK35" s="359"/>
      <c r="DGL35" s="359"/>
      <c r="DGM35" s="359"/>
      <c r="DGN35" s="359"/>
      <c r="DGO35" s="359"/>
      <c r="DGP35" s="359"/>
      <c r="DGQ35" s="359"/>
      <c r="DGR35" s="359"/>
      <c r="DGS35" s="359"/>
      <c r="DGT35" s="359"/>
      <c r="DGU35" s="359"/>
      <c r="DGV35" s="359"/>
      <c r="DGW35" s="359"/>
      <c r="DGX35" s="359"/>
      <c r="DGY35" s="359"/>
      <c r="DGZ35" s="359"/>
      <c r="DHA35" s="359"/>
      <c r="DHB35" s="359"/>
      <c r="DHC35" s="359"/>
      <c r="DHD35" s="359"/>
      <c r="DHE35" s="359"/>
      <c r="DHF35" s="359"/>
      <c r="DHG35" s="359"/>
      <c r="DHH35" s="359"/>
      <c r="DHI35" s="359"/>
      <c r="DHJ35" s="359"/>
      <c r="DHK35" s="359"/>
      <c r="DHL35" s="359"/>
      <c r="DHM35" s="359"/>
      <c r="DHN35" s="359"/>
      <c r="DHO35" s="359"/>
      <c r="DHP35" s="359"/>
      <c r="DHQ35" s="359"/>
      <c r="DHR35" s="359"/>
      <c r="DHS35" s="359"/>
      <c r="DHT35" s="359"/>
      <c r="DHU35" s="359"/>
      <c r="DHV35" s="359"/>
      <c r="DHW35" s="359"/>
      <c r="DHX35" s="359"/>
      <c r="DHY35" s="359"/>
      <c r="DHZ35" s="359"/>
      <c r="DIA35" s="359"/>
      <c r="DIB35" s="359"/>
      <c r="DIC35" s="359"/>
      <c r="DID35" s="359"/>
      <c r="DIE35" s="359"/>
      <c r="DIF35" s="359"/>
      <c r="DIG35" s="359"/>
      <c r="DIH35" s="359"/>
      <c r="DII35" s="359"/>
      <c r="DIJ35" s="359"/>
      <c r="DIK35" s="359"/>
      <c r="DIL35" s="359"/>
      <c r="DIM35" s="359"/>
      <c r="DIN35" s="359"/>
      <c r="DIO35" s="359"/>
      <c r="DIP35" s="359"/>
      <c r="DIQ35" s="359"/>
      <c r="DIR35" s="359"/>
      <c r="DIS35" s="359"/>
      <c r="DIT35" s="359"/>
      <c r="DIU35" s="359"/>
      <c r="DIV35" s="359"/>
      <c r="DIW35" s="359"/>
      <c r="DIX35" s="359"/>
      <c r="DIY35" s="359"/>
      <c r="DIZ35" s="359"/>
      <c r="DJA35" s="359"/>
      <c r="DJB35" s="359"/>
      <c r="DJC35" s="359"/>
      <c r="DJD35" s="359"/>
      <c r="DJE35" s="359"/>
      <c r="DJF35" s="359"/>
      <c r="DJG35" s="359"/>
      <c r="DJH35" s="359"/>
      <c r="DJI35" s="359"/>
      <c r="DJJ35" s="359"/>
      <c r="DJK35" s="359"/>
      <c r="DJL35" s="359"/>
      <c r="DJM35" s="359"/>
      <c r="DJN35" s="359"/>
      <c r="DJO35" s="359"/>
      <c r="DJP35" s="359"/>
      <c r="DJQ35" s="359"/>
      <c r="DJR35" s="359"/>
      <c r="DJS35" s="359"/>
      <c r="DJT35" s="359"/>
      <c r="DJU35" s="359"/>
      <c r="DJV35" s="359"/>
      <c r="DJW35" s="359"/>
      <c r="DJX35" s="359"/>
      <c r="DJY35" s="359"/>
      <c r="DJZ35" s="359"/>
      <c r="DKA35" s="359"/>
      <c r="DKB35" s="359"/>
      <c r="DKC35" s="359"/>
      <c r="DKD35" s="359"/>
      <c r="DKE35" s="359"/>
      <c r="DKF35" s="359"/>
      <c r="DKG35" s="359"/>
      <c r="DKH35" s="359"/>
      <c r="DKI35" s="359"/>
      <c r="DKJ35" s="359"/>
      <c r="DKK35" s="359"/>
      <c r="DKL35" s="359"/>
      <c r="DKM35" s="359"/>
      <c r="DKN35" s="359"/>
      <c r="DKO35" s="359"/>
      <c r="DKP35" s="359"/>
      <c r="DKQ35" s="359"/>
      <c r="DKR35" s="359"/>
      <c r="DKS35" s="359"/>
      <c r="DKT35" s="359"/>
      <c r="DKU35" s="359"/>
      <c r="DKV35" s="359"/>
      <c r="DKW35" s="359"/>
      <c r="DKX35" s="359"/>
      <c r="DKY35" s="359"/>
      <c r="DKZ35" s="359"/>
      <c r="DLA35" s="359"/>
      <c r="DLB35" s="359"/>
      <c r="DLC35" s="359"/>
      <c r="DLD35" s="359"/>
      <c r="DLE35" s="359"/>
      <c r="DLF35" s="359"/>
      <c r="DLG35" s="359"/>
      <c r="DLH35" s="359"/>
      <c r="DLI35" s="359"/>
      <c r="DLJ35" s="359"/>
      <c r="DLK35" s="359"/>
      <c r="DLL35" s="359"/>
      <c r="DLM35" s="359"/>
      <c r="DLN35" s="359"/>
      <c r="DLO35" s="359"/>
      <c r="DLP35" s="359"/>
      <c r="DLQ35" s="359"/>
      <c r="DLR35" s="359"/>
      <c r="DLS35" s="359"/>
      <c r="DLT35" s="359"/>
      <c r="DLU35" s="359"/>
      <c r="DLV35" s="359"/>
      <c r="DLW35" s="359"/>
      <c r="DLX35" s="359"/>
      <c r="DLY35" s="359"/>
      <c r="DLZ35" s="359"/>
      <c r="DMA35" s="359"/>
      <c r="DMB35" s="359"/>
      <c r="DMC35" s="359"/>
      <c r="DMD35" s="359"/>
      <c r="DME35" s="359"/>
      <c r="DMF35" s="359"/>
      <c r="DMG35" s="359"/>
      <c r="DMH35" s="359"/>
      <c r="DMI35" s="359"/>
      <c r="DMJ35" s="359"/>
      <c r="DMK35" s="359"/>
      <c r="DML35" s="359"/>
      <c r="DMM35" s="359"/>
      <c r="DMN35" s="359"/>
      <c r="DMO35" s="359"/>
      <c r="DMP35" s="359"/>
      <c r="DMQ35" s="359"/>
      <c r="DMR35" s="359"/>
      <c r="DMS35" s="359"/>
      <c r="DMT35" s="359"/>
      <c r="DMU35" s="359"/>
      <c r="DMV35" s="359"/>
      <c r="DMW35" s="359"/>
      <c r="DMX35" s="359"/>
      <c r="DMY35" s="359"/>
      <c r="DMZ35" s="359"/>
      <c r="DNA35" s="359"/>
      <c r="DNB35" s="359"/>
      <c r="DNC35" s="359"/>
      <c r="DND35" s="359"/>
      <c r="DNE35" s="359"/>
      <c r="DNF35" s="359"/>
      <c r="DNG35" s="359"/>
      <c r="DNH35" s="359"/>
      <c r="DNI35" s="359"/>
      <c r="DNJ35" s="359"/>
      <c r="DNK35" s="359"/>
      <c r="DNL35" s="359"/>
      <c r="DNM35" s="359"/>
      <c r="DNN35" s="359"/>
      <c r="DNO35" s="359"/>
      <c r="DNP35" s="359"/>
      <c r="DNQ35" s="359"/>
      <c r="DNR35" s="359"/>
      <c r="DNS35" s="359"/>
      <c r="DNT35" s="359"/>
      <c r="DNU35" s="359"/>
      <c r="DNV35" s="359"/>
      <c r="DNW35" s="359"/>
      <c r="DNX35" s="359"/>
      <c r="DNY35" s="359"/>
      <c r="DNZ35" s="359"/>
      <c r="DOA35" s="359"/>
      <c r="DOB35" s="359"/>
      <c r="DOC35" s="359"/>
      <c r="DOD35" s="359"/>
      <c r="DOE35" s="359"/>
      <c r="DOF35" s="359"/>
      <c r="DOG35" s="359"/>
      <c r="DOH35" s="359"/>
      <c r="DOI35" s="359"/>
      <c r="DOJ35" s="359"/>
      <c r="DOK35" s="359"/>
      <c r="DOL35" s="359"/>
      <c r="DOM35" s="359"/>
      <c r="DON35" s="359"/>
      <c r="DOO35" s="359"/>
      <c r="DOP35" s="359"/>
      <c r="DOQ35" s="359"/>
      <c r="DOR35" s="359"/>
      <c r="DOS35" s="359"/>
      <c r="DOT35" s="359"/>
      <c r="DOU35" s="359"/>
      <c r="DOV35" s="359"/>
      <c r="DOW35" s="359"/>
      <c r="DOX35" s="359"/>
      <c r="DOY35" s="359"/>
      <c r="DOZ35" s="359"/>
      <c r="DPA35" s="359"/>
      <c r="DPB35" s="359"/>
      <c r="DPC35" s="359"/>
      <c r="DPD35" s="359"/>
      <c r="DPE35" s="359"/>
      <c r="DPF35" s="359"/>
      <c r="DPG35" s="359"/>
      <c r="DPH35" s="359"/>
      <c r="DPI35" s="359"/>
      <c r="DPJ35" s="359"/>
      <c r="DPK35" s="359"/>
      <c r="DPL35" s="359"/>
      <c r="DPM35" s="359"/>
      <c r="DPN35" s="359"/>
      <c r="DPO35" s="359"/>
      <c r="DPP35" s="359"/>
      <c r="DPQ35" s="359"/>
      <c r="DPR35" s="359"/>
      <c r="DPS35" s="359"/>
      <c r="DPT35" s="359"/>
      <c r="DPU35" s="359"/>
      <c r="DPV35" s="359"/>
      <c r="DPW35" s="359"/>
      <c r="DPX35" s="359"/>
      <c r="DPY35" s="359"/>
      <c r="DPZ35" s="359"/>
      <c r="DQA35" s="359"/>
      <c r="DQB35" s="359"/>
      <c r="DQC35" s="359"/>
      <c r="DQD35" s="359"/>
      <c r="DQE35" s="359"/>
      <c r="DQF35" s="359"/>
      <c r="DQG35" s="359"/>
      <c r="DQH35" s="359"/>
      <c r="DQI35" s="359"/>
      <c r="DQJ35" s="359"/>
      <c r="DQK35" s="359"/>
      <c r="DQL35" s="359"/>
      <c r="DQM35" s="359"/>
      <c r="DQN35" s="359"/>
      <c r="DQO35" s="359"/>
      <c r="DQP35" s="359"/>
      <c r="DQQ35" s="359"/>
      <c r="DQR35" s="359"/>
      <c r="DQS35" s="359"/>
      <c r="DQT35" s="359"/>
      <c r="DQU35" s="359"/>
      <c r="DQV35" s="359"/>
      <c r="DQW35" s="359"/>
      <c r="DQX35" s="359"/>
      <c r="DQY35" s="359"/>
      <c r="DQZ35" s="359"/>
      <c r="DRA35" s="359"/>
      <c r="DRB35" s="359"/>
      <c r="DRC35" s="359"/>
      <c r="DRD35" s="359"/>
      <c r="DRE35" s="359"/>
      <c r="DRF35" s="359"/>
      <c r="DRG35" s="359"/>
      <c r="DRH35" s="359"/>
      <c r="DRI35" s="359"/>
      <c r="DRJ35" s="359"/>
      <c r="DRK35" s="359"/>
      <c r="DRL35" s="359"/>
      <c r="DRM35" s="359"/>
      <c r="DRN35" s="359"/>
      <c r="DRO35" s="359"/>
      <c r="DRP35" s="359"/>
      <c r="DRQ35" s="359"/>
      <c r="DRR35" s="359"/>
      <c r="DRS35" s="359"/>
      <c r="DRT35" s="359"/>
      <c r="DRU35" s="359"/>
      <c r="DRV35" s="359"/>
      <c r="DRW35" s="359"/>
      <c r="DRX35" s="359"/>
      <c r="DRY35" s="359"/>
      <c r="DRZ35" s="359"/>
      <c r="DSA35" s="359"/>
      <c r="DSB35" s="359"/>
      <c r="DSC35" s="359"/>
      <c r="DSD35" s="359"/>
      <c r="DSE35" s="359"/>
      <c r="DSF35" s="359"/>
      <c r="DSG35" s="359"/>
      <c r="DSH35" s="359"/>
      <c r="DSI35" s="359"/>
      <c r="DSJ35" s="359"/>
      <c r="DSK35" s="359"/>
      <c r="DSL35" s="359"/>
      <c r="DSM35" s="359"/>
      <c r="DSN35" s="359"/>
      <c r="DSO35" s="359"/>
      <c r="DSP35" s="359"/>
      <c r="DSQ35" s="359"/>
      <c r="DSR35" s="359"/>
      <c r="DSS35" s="359"/>
      <c r="DST35" s="359"/>
      <c r="DSU35" s="359"/>
      <c r="DSV35" s="359"/>
      <c r="DSW35" s="359"/>
      <c r="DSX35" s="359"/>
      <c r="DSY35" s="359"/>
      <c r="DSZ35" s="359"/>
      <c r="DTA35" s="359"/>
      <c r="DTB35" s="359"/>
      <c r="DTC35" s="359"/>
      <c r="DTD35" s="359"/>
      <c r="DTE35" s="359"/>
      <c r="DTF35" s="359"/>
      <c r="DTG35" s="359"/>
      <c r="DTH35" s="359"/>
      <c r="DTI35" s="359"/>
      <c r="DTJ35" s="359"/>
      <c r="DTK35" s="359"/>
      <c r="DTL35" s="359"/>
      <c r="DTM35" s="359"/>
      <c r="DTN35" s="359"/>
      <c r="DTO35" s="359"/>
      <c r="DTP35" s="359"/>
      <c r="DTQ35" s="359"/>
      <c r="DTR35" s="359"/>
      <c r="DTS35" s="359"/>
      <c r="DTT35" s="359"/>
      <c r="DTU35" s="359"/>
      <c r="DTV35" s="359"/>
      <c r="DTW35" s="359"/>
      <c r="DTX35" s="359"/>
      <c r="DTY35" s="359"/>
      <c r="DTZ35" s="359"/>
      <c r="DUA35" s="359"/>
      <c r="DUB35" s="359"/>
      <c r="DUC35" s="359"/>
      <c r="DUD35" s="359"/>
      <c r="DUE35" s="359"/>
      <c r="DUF35" s="359"/>
      <c r="DUG35" s="359"/>
      <c r="DUH35" s="359"/>
      <c r="DUI35" s="359"/>
      <c r="DUJ35" s="359"/>
      <c r="DUK35" s="359"/>
      <c r="DUL35" s="359"/>
      <c r="DUM35" s="359"/>
      <c r="DUN35" s="359"/>
      <c r="DUO35" s="359"/>
      <c r="DUP35" s="359"/>
      <c r="DUQ35" s="359"/>
      <c r="DUR35" s="359"/>
      <c r="DUS35" s="359"/>
      <c r="DUT35" s="359"/>
      <c r="DUU35" s="359"/>
      <c r="DUV35" s="359"/>
      <c r="DUW35" s="359"/>
      <c r="DUX35" s="359"/>
      <c r="DUY35" s="359"/>
      <c r="DUZ35" s="359"/>
      <c r="DVA35" s="359"/>
      <c r="DVB35" s="359"/>
      <c r="DVC35" s="359"/>
      <c r="DVD35" s="359"/>
      <c r="DVE35" s="359"/>
      <c r="DVF35" s="359"/>
      <c r="DVG35" s="359"/>
      <c r="DVH35" s="359"/>
      <c r="DVI35" s="359"/>
      <c r="DVJ35" s="359"/>
      <c r="DVK35" s="359"/>
      <c r="DVL35" s="359"/>
      <c r="DVM35" s="359"/>
      <c r="DVN35" s="359"/>
      <c r="DVO35" s="359"/>
      <c r="DVP35" s="359"/>
      <c r="DVQ35" s="359"/>
      <c r="DVR35" s="359"/>
      <c r="DVS35" s="359"/>
      <c r="DVT35" s="359"/>
      <c r="DVU35" s="359"/>
      <c r="DVV35" s="359"/>
      <c r="DVW35" s="359"/>
      <c r="DVX35" s="359"/>
      <c r="DVY35" s="359"/>
      <c r="DVZ35" s="359"/>
      <c r="DWA35" s="359"/>
      <c r="DWB35" s="359"/>
      <c r="DWC35" s="359"/>
      <c r="DWD35" s="359"/>
      <c r="DWE35" s="359"/>
      <c r="DWF35" s="359"/>
      <c r="DWG35" s="359"/>
      <c r="DWH35" s="359"/>
      <c r="DWI35" s="359"/>
      <c r="DWJ35" s="359"/>
      <c r="DWK35" s="359"/>
      <c r="DWL35" s="359"/>
      <c r="DWM35" s="359"/>
      <c r="DWN35" s="359"/>
      <c r="DWO35" s="359"/>
      <c r="DWP35" s="359"/>
      <c r="DWQ35" s="359"/>
      <c r="DWR35" s="359"/>
      <c r="DWS35" s="359"/>
      <c r="DWT35" s="359"/>
      <c r="DWU35" s="359"/>
      <c r="DWV35" s="359"/>
      <c r="DWW35" s="359"/>
      <c r="DWX35" s="359"/>
      <c r="DWY35" s="359"/>
      <c r="DWZ35" s="359"/>
      <c r="DXA35" s="359"/>
      <c r="DXB35" s="359"/>
      <c r="DXC35" s="359"/>
      <c r="DXD35" s="359"/>
      <c r="DXE35" s="359"/>
      <c r="DXF35" s="359"/>
      <c r="DXG35" s="359"/>
      <c r="DXH35" s="359"/>
      <c r="DXI35" s="359"/>
      <c r="DXJ35" s="359"/>
      <c r="DXK35" s="359"/>
      <c r="DXL35" s="359"/>
      <c r="DXM35" s="359"/>
      <c r="DXN35" s="359"/>
      <c r="DXO35" s="359"/>
      <c r="DXP35" s="359"/>
      <c r="DXQ35" s="359"/>
      <c r="DXR35" s="359"/>
      <c r="DXS35" s="359"/>
      <c r="DXT35" s="359"/>
      <c r="DXU35" s="359"/>
      <c r="DXV35" s="359"/>
      <c r="DXW35" s="359"/>
      <c r="DXX35" s="359"/>
      <c r="DXY35" s="359"/>
      <c r="DXZ35" s="359"/>
      <c r="DYA35" s="359"/>
      <c r="DYB35" s="359"/>
      <c r="DYC35" s="359"/>
      <c r="DYD35" s="359"/>
      <c r="DYE35" s="359"/>
      <c r="DYF35" s="359"/>
      <c r="DYG35" s="359"/>
      <c r="DYH35" s="359"/>
      <c r="DYI35" s="359"/>
      <c r="DYJ35" s="359"/>
      <c r="DYK35" s="359"/>
      <c r="DYL35" s="359"/>
      <c r="DYM35" s="359"/>
      <c r="DYN35" s="359"/>
      <c r="DYO35" s="359"/>
      <c r="DYP35" s="359"/>
      <c r="DYQ35" s="359"/>
      <c r="DYR35" s="359"/>
      <c r="DYS35" s="359"/>
      <c r="DYT35" s="359"/>
      <c r="DYU35" s="359"/>
      <c r="DYV35" s="359"/>
      <c r="DYW35" s="359"/>
      <c r="DYX35" s="359"/>
      <c r="DYY35" s="359"/>
      <c r="DYZ35" s="359"/>
      <c r="DZA35" s="359"/>
      <c r="DZB35" s="359"/>
      <c r="DZC35" s="359"/>
      <c r="DZD35" s="359"/>
      <c r="DZE35" s="359"/>
      <c r="DZF35" s="359"/>
      <c r="DZG35" s="359"/>
      <c r="DZH35" s="359"/>
      <c r="DZI35" s="359"/>
      <c r="DZJ35" s="359"/>
      <c r="DZK35" s="359"/>
      <c r="DZL35" s="359"/>
      <c r="DZM35" s="359"/>
      <c r="DZN35" s="359"/>
      <c r="DZO35" s="359"/>
      <c r="DZP35" s="359"/>
      <c r="DZQ35" s="359"/>
      <c r="DZR35" s="359"/>
      <c r="DZS35" s="359"/>
      <c r="DZT35" s="359"/>
      <c r="DZU35" s="359"/>
      <c r="DZV35" s="359"/>
      <c r="DZW35" s="359"/>
      <c r="DZX35" s="359"/>
      <c r="DZY35" s="359"/>
      <c r="DZZ35" s="359"/>
      <c r="EAA35" s="359"/>
      <c r="EAB35" s="359"/>
      <c r="EAC35" s="359"/>
      <c r="EAD35" s="359"/>
      <c r="EAE35" s="359"/>
      <c r="EAF35" s="359"/>
      <c r="EAG35" s="359"/>
      <c r="EAH35" s="359"/>
      <c r="EAI35" s="359"/>
      <c r="EAJ35" s="359"/>
      <c r="EAK35" s="359"/>
      <c r="EAL35" s="359"/>
      <c r="EAM35" s="359"/>
      <c r="EAN35" s="359"/>
      <c r="EAO35" s="359"/>
      <c r="EAP35" s="359"/>
      <c r="EAQ35" s="359"/>
      <c r="EAR35" s="359"/>
      <c r="EAS35" s="359"/>
      <c r="EAT35" s="359"/>
      <c r="EAU35" s="359"/>
      <c r="EAV35" s="359"/>
      <c r="EAW35" s="359"/>
      <c r="EAX35" s="359"/>
      <c r="EAY35" s="359"/>
      <c r="EAZ35" s="359"/>
      <c r="EBA35" s="359"/>
      <c r="EBB35" s="359"/>
      <c r="EBC35" s="359"/>
      <c r="EBD35" s="359"/>
      <c r="EBE35" s="359"/>
      <c r="EBF35" s="359"/>
      <c r="EBG35" s="359"/>
      <c r="EBH35" s="359"/>
      <c r="EBI35" s="359"/>
      <c r="EBJ35" s="359"/>
      <c r="EBK35" s="359"/>
      <c r="EBL35" s="359"/>
      <c r="EBM35" s="359"/>
      <c r="EBN35" s="359"/>
      <c r="EBO35" s="359"/>
      <c r="EBP35" s="359"/>
      <c r="EBQ35" s="359"/>
      <c r="EBR35" s="359"/>
      <c r="EBS35" s="359"/>
      <c r="EBT35" s="359"/>
      <c r="EBU35" s="359"/>
      <c r="EBV35" s="359"/>
      <c r="EBW35" s="359"/>
      <c r="EBX35" s="359"/>
      <c r="EBY35" s="359"/>
      <c r="EBZ35" s="359"/>
      <c r="ECA35" s="359"/>
      <c r="ECB35" s="359"/>
      <c r="ECC35" s="359"/>
      <c r="ECD35" s="359"/>
      <c r="ECE35" s="359"/>
      <c r="ECF35" s="359"/>
      <c r="ECG35" s="359"/>
      <c r="ECH35" s="359"/>
      <c r="ECI35" s="359"/>
      <c r="ECJ35" s="359"/>
      <c r="ECK35" s="359"/>
      <c r="ECL35" s="359"/>
      <c r="ECM35" s="359"/>
      <c r="ECN35" s="359"/>
      <c r="ECO35" s="359"/>
      <c r="ECP35" s="359"/>
      <c r="ECQ35" s="359"/>
      <c r="ECR35" s="359"/>
      <c r="ECS35" s="359"/>
      <c r="ECT35" s="359"/>
      <c r="ECU35" s="359"/>
      <c r="ECV35" s="359"/>
      <c r="ECW35" s="359"/>
      <c r="ECX35" s="359"/>
      <c r="ECY35" s="359"/>
      <c r="ECZ35" s="359"/>
      <c r="EDA35" s="359"/>
      <c r="EDB35" s="359"/>
      <c r="EDC35" s="359"/>
      <c r="EDD35" s="359"/>
      <c r="EDE35" s="359"/>
      <c r="EDF35" s="359"/>
      <c r="EDG35" s="359"/>
      <c r="EDH35" s="359"/>
      <c r="EDI35" s="359"/>
      <c r="EDJ35" s="359"/>
      <c r="EDK35" s="359"/>
      <c r="EDL35" s="359"/>
      <c r="EDM35" s="359"/>
      <c r="EDN35" s="359"/>
      <c r="EDO35" s="359"/>
      <c r="EDP35" s="359"/>
      <c r="EDQ35" s="359"/>
      <c r="EDR35" s="359"/>
      <c r="EDS35" s="359"/>
      <c r="EDT35" s="359"/>
      <c r="EDU35" s="359"/>
      <c r="EDV35" s="359"/>
      <c r="EDW35" s="359"/>
      <c r="EDX35" s="359"/>
      <c r="EDY35" s="359"/>
      <c r="EDZ35" s="359"/>
      <c r="EEA35" s="359"/>
      <c r="EEB35" s="359"/>
      <c r="EEC35" s="359"/>
      <c r="EED35" s="359"/>
      <c r="EEE35" s="359"/>
      <c r="EEF35" s="359"/>
      <c r="EEG35" s="359"/>
      <c r="EEH35" s="359"/>
      <c r="EEI35" s="359"/>
      <c r="EEJ35" s="359"/>
      <c r="EEK35" s="359"/>
      <c r="EEL35" s="359"/>
      <c r="EEM35" s="359"/>
      <c r="EEN35" s="359"/>
      <c r="EEO35" s="359"/>
      <c r="EEP35" s="359"/>
      <c r="EEQ35" s="359"/>
      <c r="EER35" s="359"/>
      <c r="EES35" s="359"/>
      <c r="EET35" s="359"/>
      <c r="EEU35" s="359"/>
      <c r="EEV35" s="359"/>
      <c r="EEW35" s="359"/>
      <c r="EEX35" s="359"/>
      <c r="EEY35" s="359"/>
      <c r="EEZ35" s="359"/>
      <c r="EFA35" s="359"/>
      <c r="EFB35" s="359"/>
      <c r="EFC35" s="359"/>
      <c r="EFD35" s="359"/>
      <c r="EFE35" s="359"/>
      <c r="EFF35" s="359"/>
      <c r="EFG35" s="359"/>
      <c r="EFH35" s="359"/>
      <c r="EFI35" s="359"/>
      <c r="EFJ35" s="359"/>
      <c r="EFK35" s="359"/>
      <c r="EFL35" s="359"/>
      <c r="EFM35" s="359"/>
      <c r="EFN35" s="359"/>
      <c r="EFO35" s="359"/>
      <c r="EFP35" s="359"/>
      <c r="EFQ35" s="359"/>
      <c r="EFR35" s="359"/>
      <c r="EFS35" s="359"/>
      <c r="EFT35" s="359"/>
      <c r="EFU35" s="359"/>
      <c r="EFV35" s="359"/>
      <c r="EFW35" s="359"/>
      <c r="EFX35" s="359"/>
      <c r="EFY35" s="359"/>
      <c r="EFZ35" s="359"/>
      <c r="EGA35" s="359"/>
      <c r="EGB35" s="359"/>
      <c r="EGC35" s="359"/>
      <c r="EGD35" s="359"/>
      <c r="EGE35" s="359"/>
      <c r="EGF35" s="359"/>
      <c r="EGG35" s="359"/>
      <c r="EGH35" s="359"/>
      <c r="EGI35" s="359"/>
      <c r="EGJ35" s="359"/>
      <c r="EGK35" s="359"/>
      <c r="EGL35" s="359"/>
      <c r="EGM35" s="359"/>
      <c r="EGN35" s="359"/>
      <c r="EGO35" s="359"/>
      <c r="EGP35" s="359"/>
      <c r="EGQ35" s="359"/>
      <c r="EGR35" s="359"/>
      <c r="EGS35" s="359"/>
      <c r="EGT35" s="359"/>
      <c r="EGU35" s="359"/>
      <c r="EGV35" s="359"/>
      <c r="EGW35" s="359"/>
      <c r="EGX35" s="359"/>
      <c r="EGY35" s="359"/>
      <c r="EGZ35" s="359"/>
      <c r="EHA35" s="359"/>
      <c r="EHB35" s="359"/>
      <c r="EHC35" s="359"/>
      <c r="EHD35" s="359"/>
      <c r="EHE35" s="359"/>
      <c r="EHF35" s="359"/>
      <c r="EHG35" s="359"/>
      <c r="EHH35" s="359"/>
      <c r="EHI35" s="359"/>
      <c r="EHJ35" s="359"/>
      <c r="EHK35" s="359"/>
      <c r="EHL35" s="359"/>
      <c r="EHM35" s="359"/>
      <c r="EHN35" s="359"/>
      <c r="EHO35" s="359"/>
      <c r="EHP35" s="359"/>
      <c r="EHQ35" s="359"/>
      <c r="EHR35" s="359"/>
      <c r="EHS35" s="359"/>
      <c r="EHT35" s="359"/>
      <c r="EHU35" s="359"/>
      <c r="EHV35" s="359"/>
      <c r="EHW35" s="359"/>
      <c r="EHX35" s="359"/>
      <c r="EHY35" s="359"/>
      <c r="EHZ35" s="359"/>
      <c r="EIA35" s="359"/>
      <c r="EIB35" s="359"/>
      <c r="EIC35" s="359"/>
      <c r="EID35" s="359"/>
      <c r="EIE35" s="359"/>
      <c r="EIF35" s="359"/>
      <c r="EIG35" s="359"/>
      <c r="EIH35" s="359"/>
      <c r="EII35" s="359"/>
      <c r="EIJ35" s="359"/>
      <c r="EIK35" s="359"/>
      <c r="EIL35" s="359"/>
      <c r="EIM35" s="359"/>
      <c r="EIN35" s="359"/>
      <c r="EIO35" s="359"/>
      <c r="EIP35" s="359"/>
      <c r="EIQ35" s="359"/>
      <c r="EIR35" s="359"/>
      <c r="EIS35" s="359"/>
      <c r="EIT35" s="359"/>
      <c r="EIU35" s="359"/>
      <c r="EIV35" s="359"/>
      <c r="EIW35" s="359"/>
      <c r="EIX35" s="359"/>
      <c r="EIY35" s="359"/>
      <c r="EIZ35" s="359"/>
      <c r="EJA35" s="359"/>
      <c r="EJB35" s="359"/>
      <c r="EJC35" s="359"/>
      <c r="EJD35" s="359"/>
      <c r="EJE35" s="359"/>
      <c r="EJF35" s="359"/>
      <c r="EJG35" s="359"/>
      <c r="EJH35" s="359"/>
      <c r="EJI35" s="359"/>
      <c r="EJJ35" s="359"/>
      <c r="EJK35" s="359"/>
      <c r="EJL35" s="359"/>
      <c r="EJM35" s="359"/>
      <c r="EJN35" s="359"/>
      <c r="EJO35" s="359"/>
      <c r="EJP35" s="359"/>
      <c r="EJQ35" s="359"/>
      <c r="EJR35" s="359"/>
      <c r="EJS35" s="359"/>
      <c r="EJT35" s="359"/>
      <c r="EJU35" s="359"/>
      <c r="EJV35" s="359"/>
      <c r="EJW35" s="359"/>
      <c r="EJX35" s="359"/>
      <c r="EJY35" s="359"/>
      <c r="EJZ35" s="359"/>
      <c r="EKA35" s="359"/>
      <c r="EKB35" s="359"/>
      <c r="EKC35" s="359"/>
      <c r="EKD35" s="359"/>
      <c r="EKE35" s="359"/>
      <c r="EKF35" s="359"/>
      <c r="EKG35" s="359"/>
      <c r="EKH35" s="359"/>
      <c r="EKI35" s="359"/>
      <c r="EKJ35" s="359"/>
      <c r="EKK35" s="359"/>
      <c r="EKL35" s="359"/>
      <c r="EKM35" s="359"/>
      <c r="EKN35" s="359"/>
      <c r="EKO35" s="359"/>
      <c r="EKP35" s="359"/>
      <c r="EKQ35" s="359"/>
      <c r="EKR35" s="359"/>
      <c r="EKS35" s="359"/>
      <c r="EKT35" s="359"/>
      <c r="EKU35" s="359"/>
      <c r="EKV35" s="359"/>
      <c r="EKW35" s="359"/>
      <c r="EKX35" s="359"/>
      <c r="EKY35" s="359"/>
      <c r="EKZ35" s="359"/>
      <c r="ELA35" s="359"/>
      <c r="ELB35" s="359"/>
      <c r="ELC35" s="359"/>
      <c r="ELD35" s="359"/>
      <c r="ELE35" s="359"/>
      <c r="ELF35" s="359"/>
      <c r="ELG35" s="359"/>
      <c r="ELH35" s="359"/>
      <c r="ELI35" s="359"/>
      <c r="ELJ35" s="359"/>
      <c r="ELK35" s="359"/>
      <c r="ELL35" s="359"/>
      <c r="ELM35" s="359"/>
      <c r="ELN35" s="359"/>
      <c r="ELO35" s="359"/>
      <c r="ELP35" s="359"/>
      <c r="ELQ35" s="359"/>
      <c r="ELR35" s="359"/>
      <c r="ELS35" s="359"/>
      <c r="ELT35" s="359"/>
      <c r="ELU35" s="359"/>
      <c r="ELV35" s="359"/>
      <c r="ELW35" s="359"/>
      <c r="ELX35" s="359"/>
      <c r="ELY35" s="359"/>
      <c r="ELZ35" s="359"/>
      <c r="EMA35" s="359"/>
      <c r="EMB35" s="359"/>
      <c r="EMC35" s="359"/>
      <c r="EMD35" s="359"/>
      <c r="EME35" s="359"/>
      <c r="EMF35" s="359"/>
      <c r="EMG35" s="359"/>
      <c r="EMH35" s="359"/>
      <c r="EMI35" s="359"/>
      <c r="EMJ35" s="359"/>
      <c r="EMK35" s="359"/>
      <c r="EML35" s="359"/>
      <c r="EMM35" s="359"/>
      <c r="EMN35" s="359"/>
      <c r="EMO35" s="359"/>
      <c r="EMP35" s="359"/>
      <c r="EMQ35" s="359"/>
      <c r="EMR35" s="359"/>
      <c r="EMS35" s="359"/>
      <c r="EMT35" s="359"/>
      <c r="EMU35" s="359"/>
      <c r="EMV35" s="359"/>
      <c r="EMW35" s="359"/>
      <c r="EMX35" s="359"/>
      <c r="EMY35" s="359"/>
      <c r="EMZ35" s="359"/>
      <c r="ENA35" s="359"/>
      <c r="ENB35" s="359"/>
      <c r="ENC35" s="359"/>
      <c r="END35" s="359"/>
      <c r="ENE35" s="359"/>
      <c r="ENF35" s="359"/>
      <c r="ENG35" s="359"/>
      <c r="ENH35" s="359"/>
      <c r="ENI35" s="359"/>
      <c r="ENJ35" s="359"/>
      <c r="ENK35" s="359"/>
      <c r="ENL35" s="359"/>
      <c r="ENM35" s="359"/>
      <c r="ENN35" s="359"/>
      <c r="ENO35" s="359"/>
      <c r="ENP35" s="359"/>
      <c r="ENQ35" s="359"/>
      <c r="ENR35" s="359"/>
      <c r="ENS35" s="359"/>
      <c r="ENT35" s="359"/>
      <c r="ENU35" s="359"/>
      <c r="ENV35" s="359"/>
      <c r="ENW35" s="359"/>
      <c r="ENX35" s="359"/>
      <c r="ENY35" s="359"/>
      <c r="ENZ35" s="359"/>
      <c r="EOA35" s="359"/>
      <c r="EOB35" s="359"/>
      <c r="EOC35" s="359"/>
      <c r="EOD35" s="359"/>
      <c r="EOE35" s="359"/>
      <c r="EOF35" s="359"/>
      <c r="EOG35" s="359"/>
      <c r="EOH35" s="359"/>
      <c r="EOI35" s="359"/>
      <c r="EOJ35" s="359"/>
      <c r="EOK35" s="359"/>
      <c r="EOL35" s="359"/>
      <c r="EOM35" s="359"/>
      <c r="EON35" s="359"/>
      <c r="EOO35" s="359"/>
      <c r="EOP35" s="359"/>
      <c r="EOQ35" s="359"/>
      <c r="EOR35" s="359"/>
      <c r="EOS35" s="359"/>
      <c r="EOT35" s="359"/>
      <c r="EOU35" s="359"/>
      <c r="EOV35" s="359"/>
      <c r="EOW35" s="359"/>
      <c r="EOX35" s="359"/>
      <c r="EOY35" s="359"/>
      <c r="EOZ35" s="359"/>
      <c r="EPA35" s="359"/>
      <c r="EPB35" s="359"/>
      <c r="EPC35" s="359"/>
      <c r="EPD35" s="359"/>
      <c r="EPE35" s="359"/>
      <c r="EPF35" s="359"/>
      <c r="EPG35" s="359"/>
      <c r="EPH35" s="359"/>
      <c r="EPI35" s="359"/>
      <c r="EPJ35" s="359"/>
      <c r="EPK35" s="359"/>
      <c r="EPL35" s="359"/>
      <c r="EPM35" s="359"/>
      <c r="EPN35" s="359"/>
      <c r="EPO35" s="359"/>
      <c r="EPP35" s="359"/>
      <c r="EPQ35" s="359"/>
      <c r="EPR35" s="359"/>
      <c r="EPS35" s="359"/>
      <c r="EPT35" s="359"/>
      <c r="EPU35" s="359"/>
      <c r="EPV35" s="359"/>
      <c r="EPW35" s="359"/>
      <c r="EPX35" s="359"/>
      <c r="EPY35" s="359"/>
      <c r="EPZ35" s="359"/>
      <c r="EQA35" s="359"/>
      <c r="EQB35" s="359"/>
      <c r="EQC35" s="359"/>
      <c r="EQD35" s="359"/>
      <c r="EQE35" s="359"/>
      <c r="EQF35" s="359"/>
      <c r="EQG35" s="359"/>
      <c r="EQH35" s="359"/>
      <c r="EQI35" s="359"/>
      <c r="EQJ35" s="359"/>
      <c r="EQK35" s="359"/>
      <c r="EQL35" s="359"/>
      <c r="EQM35" s="359"/>
      <c r="EQN35" s="359"/>
      <c r="EQO35" s="359"/>
      <c r="EQP35" s="359"/>
      <c r="EQQ35" s="359"/>
      <c r="EQR35" s="359"/>
      <c r="EQS35" s="359"/>
      <c r="EQT35" s="359"/>
      <c r="EQU35" s="359"/>
      <c r="EQV35" s="359"/>
      <c r="EQW35" s="359"/>
      <c r="EQX35" s="359"/>
      <c r="EQY35" s="359"/>
      <c r="EQZ35" s="359"/>
      <c r="ERA35" s="359"/>
      <c r="ERB35" s="359"/>
      <c r="ERC35" s="359"/>
      <c r="ERD35" s="359"/>
      <c r="ERE35" s="359"/>
      <c r="ERF35" s="359"/>
      <c r="ERG35" s="359"/>
      <c r="ERH35" s="359"/>
      <c r="ERI35" s="359"/>
      <c r="ERJ35" s="359"/>
      <c r="ERK35" s="359"/>
      <c r="ERL35" s="359"/>
      <c r="ERM35" s="359"/>
      <c r="ERN35" s="359"/>
      <c r="ERO35" s="359"/>
      <c r="ERP35" s="359"/>
      <c r="ERQ35" s="359"/>
      <c r="ERR35" s="359"/>
      <c r="ERS35" s="359"/>
      <c r="ERT35" s="359"/>
      <c r="ERU35" s="359"/>
      <c r="ERV35" s="359"/>
      <c r="ERW35" s="359"/>
      <c r="ERX35" s="359"/>
      <c r="ERY35" s="359"/>
      <c r="ERZ35" s="359"/>
      <c r="ESA35" s="359"/>
      <c r="ESB35" s="359"/>
      <c r="ESC35" s="359"/>
      <c r="ESD35" s="359"/>
      <c r="ESE35" s="359"/>
      <c r="ESF35" s="359"/>
      <c r="ESG35" s="359"/>
      <c r="ESH35" s="359"/>
      <c r="ESI35" s="359"/>
      <c r="ESJ35" s="359"/>
      <c r="ESK35" s="359"/>
      <c r="ESL35" s="359"/>
      <c r="ESM35" s="359"/>
      <c r="ESN35" s="359"/>
      <c r="ESO35" s="359"/>
      <c r="ESP35" s="359"/>
      <c r="ESQ35" s="359"/>
      <c r="ESR35" s="359"/>
      <c r="ESS35" s="359"/>
      <c r="EST35" s="359"/>
      <c r="ESU35" s="359"/>
      <c r="ESV35" s="359"/>
      <c r="ESW35" s="359"/>
      <c r="ESX35" s="359"/>
      <c r="ESY35" s="359"/>
      <c r="ESZ35" s="359"/>
      <c r="ETA35" s="359"/>
      <c r="ETB35" s="359"/>
      <c r="ETC35" s="359"/>
      <c r="ETD35" s="359"/>
      <c r="ETE35" s="359"/>
      <c r="ETF35" s="359"/>
      <c r="ETG35" s="359"/>
      <c r="ETH35" s="359"/>
      <c r="ETI35" s="359"/>
      <c r="ETJ35" s="359"/>
      <c r="ETK35" s="359"/>
      <c r="ETL35" s="359"/>
      <c r="ETM35" s="359"/>
      <c r="ETN35" s="359"/>
      <c r="ETO35" s="359"/>
      <c r="ETP35" s="359"/>
      <c r="ETQ35" s="359"/>
      <c r="ETR35" s="359"/>
      <c r="ETS35" s="359"/>
      <c r="ETT35" s="359"/>
      <c r="ETU35" s="359"/>
      <c r="ETV35" s="359"/>
      <c r="ETW35" s="359"/>
      <c r="ETX35" s="359"/>
      <c r="ETY35" s="359"/>
      <c r="ETZ35" s="359"/>
      <c r="EUA35" s="359"/>
      <c r="EUB35" s="359"/>
      <c r="EUC35" s="359"/>
      <c r="EUD35" s="359"/>
      <c r="EUE35" s="359"/>
      <c r="EUF35" s="359"/>
      <c r="EUG35" s="359"/>
      <c r="EUH35" s="359"/>
      <c r="EUI35" s="359"/>
      <c r="EUJ35" s="359"/>
      <c r="EUK35" s="359"/>
      <c r="EUL35" s="359"/>
      <c r="EUM35" s="359"/>
      <c r="EUN35" s="359"/>
      <c r="EUO35" s="359"/>
      <c r="EUP35" s="359"/>
      <c r="EUQ35" s="359"/>
      <c r="EUR35" s="359"/>
      <c r="EUS35" s="359"/>
      <c r="EUT35" s="359"/>
      <c r="EUU35" s="359"/>
      <c r="EUV35" s="359"/>
      <c r="EUW35" s="359"/>
      <c r="EUX35" s="359"/>
      <c r="EUY35" s="359"/>
      <c r="EUZ35" s="359"/>
      <c r="EVA35" s="359"/>
      <c r="EVB35" s="359"/>
      <c r="EVC35" s="359"/>
      <c r="EVD35" s="359"/>
      <c r="EVE35" s="359"/>
      <c r="EVF35" s="359"/>
      <c r="EVG35" s="359"/>
      <c r="EVH35" s="359"/>
      <c r="EVI35" s="359"/>
      <c r="EVJ35" s="359"/>
      <c r="EVK35" s="359"/>
      <c r="EVL35" s="359"/>
      <c r="EVM35" s="359"/>
      <c r="EVN35" s="359"/>
      <c r="EVO35" s="359"/>
      <c r="EVP35" s="359"/>
      <c r="EVQ35" s="359"/>
      <c r="EVR35" s="359"/>
      <c r="EVS35" s="359"/>
      <c r="EVT35" s="359"/>
      <c r="EVU35" s="359"/>
      <c r="EVV35" s="359"/>
      <c r="EVW35" s="359"/>
      <c r="EVX35" s="359"/>
      <c r="EVY35" s="359"/>
      <c r="EVZ35" s="359"/>
      <c r="EWA35" s="359"/>
      <c r="EWB35" s="359"/>
      <c r="EWC35" s="359"/>
      <c r="EWD35" s="359"/>
      <c r="EWE35" s="359"/>
      <c r="EWF35" s="359"/>
      <c r="EWG35" s="359"/>
      <c r="EWH35" s="359"/>
      <c r="EWI35" s="359"/>
      <c r="EWJ35" s="359"/>
      <c r="EWK35" s="359"/>
      <c r="EWL35" s="359"/>
      <c r="EWM35" s="359"/>
      <c r="EWN35" s="359"/>
      <c r="EWO35" s="359"/>
      <c r="EWP35" s="359"/>
      <c r="EWQ35" s="359"/>
      <c r="EWR35" s="359"/>
      <c r="EWS35" s="359"/>
      <c r="EWT35" s="359"/>
      <c r="EWU35" s="359"/>
      <c r="EWV35" s="359"/>
      <c r="EWW35" s="359"/>
      <c r="EWX35" s="359"/>
      <c r="EWY35" s="359"/>
      <c r="EWZ35" s="359"/>
      <c r="EXA35" s="359"/>
      <c r="EXB35" s="359"/>
      <c r="EXC35" s="359"/>
      <c r="EXD35" s="359"/>
      <c r="EXE35" s="359"/>
      <c r="EXF35" s="359"/>
      <c r="EXG35" s="359"/>
      <c r="EXH35" s="359"/>
      <c r="EXI35" s="359"/>
      <c r="EXJ35" s="359"/>
      <c r="EXK35" s="359"/>
      <c r="EXL35" s="359"/>
      <c r="EXM35" s="359"/>
      <c r="EXN35" s="359"/>
      <c r="EXO35" s="359"/>
      <c r="EXP35" s="359"/>
      <c r="EXQ35" s="359"/>
      <c r="EXR35" s="359"/>
      <c r="EXS35" s="359"/>
      <c r="EXT35" s="359"/>
      <c r="EXU35" s="359"/>
      <c r="EXV35" s="359"/>
      <c r="EXW35" s="359"/>
      <c r="EXX35" s="359"/>
      <c r="EXY35" s="359"/>
      <c r="EXZ35" s="359"/>
      <c r="EYA35" s="359"/>
      <c r="EYB35" s="359"/>
      <c r="EYC35" s="359"/>
      <c r="EYD35" s="359"/>
      <c r="EYE35" s="359"/>
      <c r="EYF35" s="359"/>
      <c r="EYG35" s="359"/>
      <c r="EYH35" s="359"/>
      <c r="EYI35" s="359"/>
      <c r="EYJ35" s="359"/>
      <c r="EYK35" s="359"/>
      <c r="EYL35" s="359"/>
      <c r="EYM35" s="359"/>
      <c r="EYN35" s="359"/>
      <c r="EYO35" s="359"/>
      <c r="EYP35" s="359"/>
      <c r="EYQ35" s="359"/>
      <c r="EYR35" s="359"/>
      <c r="EYS35" s="359"/>
      <c r="EYT35" s="359"/>
      <c r="EYU35" s="359"/>
      <c r="EYV35" s="359"/>
      <c r="EYW35" s="359"/>
      <c r="EYX35" s="359"/>
      <c r="EYY35" s="359"/>
      <c r="EYZ35" s="359"/>
      <c r="EZA35" s="359"/>
      <c r="EZB35" s="359"/>
      <c r="EZC35" s="359"/>
      <c r="EZD35" s="359"/>
      <c r="EZE35" s="359"/>
      <c r="EZF35" s="359"/>
      <c r="EZG35" s="359"/>
      <c r="EZH35" s="359"/>
      <c r="EZI35" s="359"/>
      <c r="EZJ35" s="359"/>
      <c r="EZK35" s="359"/>
      <c r="EZL35" s="359"/>
      <c r="EZM35" s="359"/>
      <c r="EZN35" s="359"/>
      <c r="EZO35" s="359"/>
      <c r="EZP35" s="359"/>
      <c r="EZQ35" s="359"/>
      <c r="EZR35" s="359"/>
      <c r="EZS35" s="359"/>
      <c r="EZT35" s="359"/>
      <c r="EZU35" s="359"/>
      <c r="EZV35" s="359"/>
      <c r="EZW35" s="359"/>
      <c r="EZX35" s="359"/>
      <c r="EZY35" s="359"/>
      <c r="EZZ35" s="359"/>
      <c r="FAA35" s="359"/>
      <c r="FAB35" s="359"/>
      <c r="FAC35" s="359"/>
      <c r="FAD35" s="359"/>
      <c r="FAE35" s="359"/>
      <c r="FAF35" s="359"/>
      <c r="FAG35" s="359"/>
      <c r="FAH35" s="359"/>
      <c r="FAI35" s="359"/>
      <c r="FAJ35" s="359"/>
      <c r="FAK35" s="359"/>
      <c r="FAL35" s="359"/>
      <c r="FAM35" s="359"/>
      <c r="FAN35" s="359"/>
      <c r="FAO35" s="359"/>
      <c r="FAP35" s="359"/>
      <c r="FAQ35" s="359"/>
      <c r="FAR35" s="359"/>
      <c r="FAS35" s="359"/>
      <c r="FAT35" s="359"/>
      <c r="FAU35" s="359"/>
      <c r="FAV35" s="359"/>
      <c r="FAW35" s="359"/>
      <c r="FAX35" s="359"/>
      <c r="FAY35" s="359"/>
      <c r="FAZ35" s="359"/>
      <c r="FBA35" s="359"/>
      <c r="FBB35" s="359"/>
      <c r="FBC35" s="359"/>
      <c r="FBD35" s="359"/>
      <c r="FBE35" s="359"/>
      <c r="FBF35" s="359"/>
      <c r="FBG35" s="359"/>
      <c r="FBH35" s="359"/>
      <c r="FBI35" s="359"/>
      <c r="FBJ35" s="359"/>
      <c r="FBK35" s="359"/>
      <c r="FBL35" s="359"/>
      <c r="FBM35" s="359"/>
      <c r="FBN35" s="359"/>
      <c r="FBO35" s="359"/>
      <c r="FBP35" s="359"/>
      <c r="FBQ35" s="359"/>
      <c r="FBR35" s="359"/>
      <c r="FBS35" s="359"/>
      <c r="FBT35" s="359"/>
      <c r="FBU35" s="359"/>
      <c r="FBV35" s="359"/>
      <c r="FBW35" s="359"/>
      <c r="FBX35" s="359"/>
      <c r="FBY35" s="359"/>
      <c r="FBZ35" s="359"/>
      <c r="FCA35" s="359"/>
      <c r="FCB35" s="359"/>
      <c r="FCC35" s="359"/>
      <c r="FCD35" s="359"/>
      <c r="FCE35" s="359"/>
      <c r="FCF35" s="359"/>
      <c r="FCG35" s="359"/>
      <c r="FCH35" s="359"/>
      <c r="FCI35" s="359"/>
      <c r="FCJ35" s="359"/>
      <c r="FCK35" s="359"/>
      <c r="FCL35" s="359"/>
      <c r="FCM35" s="359"/>
      <c r="FCN35" s="359"/>
      <c r="FCO35" s="359"/>
      <c r="FCP35" s="359"/>
      <c r="FCQ35" s="359"/>
      <c r="FCR35" s="359"/>
      <c r="FCS35" s="359"/>
      <c r="FCT35" s="359"/>
      <c r="FCU35" s="359"/>
      <c r="FCV35" s="359"/>
      <c r="FCW35" s="359"/>
      <c r="FCX35" s="359"/>
      <c r="FCY35" s="359"/>
      <c r="FCZ35" s="359"/>
      <c r="FDA35" s="359"/>
      <c r="FDB35" s="359"/>
      <c r="FDC35" s="359"/>
      <c r="FDD35" s="359"/>
      <c r="FDE35" s="359"/>
      <c r="FDF35" s="359"/>
      <c r="FDG35" s="359"/>
      <c r="FDH35" s="359"/>
      <c r="FDI35" s="359"/>
      <c r="FDJ35" s="359"/>
      <c r="FDK35" s="359"/>
      <c r="FDL35" s="359"/>
      <c r="FDM35" s="359"/>
      <c r="FDN35" s="359"/>
      <c r="FDO35" s="359"/>
      <c r="FDP35" s="359"/>
      <c r="FDQ35" s="359"/>
      <c r="FDR35" s="359"/>
      <c r="FDS35" s="359"/>
      <c r="FDT35" s="359"/>
      <c r="FDU35" s="359"/>
      <c r="FDV35" s="359"/>
      <c r="FDW35" s="359"/>
      <c r="FDX35" s="359"/>
      <c r="FDY35" s="359"/>
      <c r="FDZ35" s="359"/>
      <c r="FEA35" s="359"/>
      <c r="FEB35" s="359"/>
      <c r="FEC35" s="359"/>
      <c r="FED35" s="359"/>
      <c r="FEE35" s="359"/>
      <c r="FEF35" s="359"/>
      <c r="FEG35" s="359"/>
      <c r="FEH35" s="359"/>
      <c r="FEI35" s="359"/>
      <c r="FEJ35" s="359"/>
      <c r="FEK35" s="359"/>
      <c r="FEL35" s="359"/>
      <c r="FEM35" s="359"/>
      <c r="FEN35" s="359"/>
      <c r="FEO35" s="359"/>
      <c r="FEP35" s="359"/>
      <c r="FEQ35" s="359"/>
      <c r="FER35" s="359"/>
      <c r="FES35" s="359"/>
      <c r="FET35" s="359"/>
      <c r="FEU35" s="359"/>
      <c r="FEV35" s="359"/>
      <c r="FEW35" s="359"/>
      <c r="FEX35" s="359"/>
      <c r="FEY35" s="359"/>
      <c r="FEZ35" s="359"/>
      <c r="FFA35" s="359"/>
      <c r="FFB35" s="359"/>
      <c r="FFC35" s="359"/>
      <c r="FFD35" s="359"/>
      <c r="FFE35" s="359"/>
      <c r="FFF35" s="359"/>
      <c r="FFG35" s="359"/>
      <c r="FFH35" s="359"/>
      <c r="FFI35" s="359"/>
      <c r="FFJ35" s="359"/>
      <c r="FFK35" s="359"/>
      <c r="FFL35" s="359"/>
      <c r="FFM35" s="359"/>
      <c r="FFN35" s="359"/>
      <c r="FFO35" s="359"/>
      <c r="FFP35" s="359"/>
      <c r="FFQ35" s="359"/>
      <c r="FFR35" s="359"/>
      <c r="FFS35" s="359"/>
      <c r="FFT35" s="359"/>
      <c r="FFU35" s="359"/>
      <c r="FFV35" s="359"/>
      <c r="FFW35" s="359"/>
      <c r="FFX35" s="359"/>
      <c r="FFY35" s="359"/>
      <c r="FFZ35" s="359"/>
      <c r="FGA35" s="359"/>
      <c r="FGB35" s="359"/>
      <c r="FGC35" s="359"/>
      <c r="FGD35" s="359"/>
      <c r="FGE35" s="359"/>
      <c r="FGF35" s="359"/>
      <c r="FGG35" s="359"/>
      <c r="FGH35" s="359"/>
      <c r="FGI35" s="359"/>
      <c r="FGJ35" s="359"/>
      <c r="FGK35" s="359"/>
      <c r="FGL35" s="359"/>
      <c r="FGM35" s="359"/>
      <c r="FGN35" s="359"/>
      <c r="FGO35" s="359"/>
      <c r="FGP35" s="359"/>
      <c r="FGQ35" s="359"/>
      <c r="FGR35" s="359"/>
      <c r="FGS35" s="359"/>
      <c r="FGT35" s="359"/>
      <c r="FGU35" s="359"/>
      <c r="FGV35" s="359"/>
      <c r="FGW35" s="359"/>
      <c r="FGX35" s="359"/>
      <c r="FGY35" s="359"/>
      <c r="FGZ35" s="359"/>
      <c r="FHA35" s="359"/>
      <c r="FHB35" s="359"/>
      <c r="FHC35" s="359"/>
      <c r="FHD35" s="359"/>
      <c r="FHE35" s="359"/>
      <c r="FHF35" s="359"/>
      <c r="FHG35" s="359"/>
      <c r="FHH35" s="359"/>
      <c r="FHI35" s="359"/>
      <c r="FHJ35" s="359"/>
      <c r="FHK35" s="359"/>
      <c r="FHL35" s="359"/>
      <c r="FHM35" s="359"/>
      <c r="FHN35" s="359"/>
      <c r="FHO35" s="359"/>
      <c r="FHP35" s="359"/>
      <c r="FHQ35" s="359"/>
      <c r="FHR35" s="359"/>
      <c r="FHS35" s="359"/>
      <c r="FHT35" s="359"/>
      <c r="FHU35" s="359"/>
      <c r="FHV35" s="359"/>
      <c r="FHW35" s="359"/>
      <c r="FHX35" s="359"/>
      <c r="FHY35" s="359"/>
      <c r="FHZ35" s="359"/>
      <c r="FIA35" s="359"/>
      <c r="FIB35" s="359"/>
      <c r="FIC35" s="359"/>
      <c r="FID35" s="359"/>
      <c r="FIE35" s="359"/>
      <c r="FIF35" s="359"/>
      <c r="FIG35" s="359"/>
      <c r="FIH35" s="359"/>
      <c r="FII35" s="359"/>
      <c r="FIJ35" s="359"/>
      <c r="FIK35" s="359"/>
      <c r="FIL35" s="359"/>
      <c r="FIM35" s="359"/>
      <c r="FIN35" s="359"/>
      <c r="FIO35" s="359"/>
      <c r="FIP35" s="359"/>
      <c r="FIQ35" s="359"/>
      <c r="FIR35" s="359"/>
      <c r="FIS35" s="359"/>
      <c r="FIT35" s="359"/>
      <c r="FIU35" s="359"/>
      <c r="FIV35" s="359"/>
      <c r="FIW35" s="359"/>
      <c r="FIX35" s="359"/>
      <c r="FIY35" s="359"/>
      <c r="FIZ35" s="359"/>
      <c r="FJA35" s="359"/>
      <c r="FJB35" s="359"/>
      <c r="FJC35" s="359"/>
      <c r="FJD35" s="359"/>
      <c r="FJE35" s="359"/>
      <c r="FJF35" s="359"/>
      <c r="FJG35" s="359"/>
      <c r="FJH35" s="359"/>
      <c r="FJI35" s="359"/>
      <c r="FJJ35" s="359"/>
      <c r="FJK35" s="359"/>
      <c r="FJL35" s="359"/>
      <c r="FJM35" s="359"/>
      <c r="FJN35" s="359"/>
      <c r="FJO35" s="359"/>
      <c r="FJP35" s="359"/>
      <c r="FJQ35" s="359"/>
      <c r="FJR35" s="359"/>
      <c r="FJS35" s="359"/>
      <c r="FJT35" s="359"/>
      <c r="FJU35" s="359"/>
      <c r="FJV35" s="359"/>
      <c r="FJW35" s="359"/>
      <c r="FJX35" s="359"/>
      <c r="FJY35" s="359"/>
      <c r="FJZ35" s="359"/>
      <c r="FKA35" s="359"/>
      <c r="FKB35" s="359"/>
      <c r="FKC35" s="359"/>
      <c r="FKD35" s="359"/>
      <c r="FKE35" s="359"/>
      <c r="FKF35" s="359"/>
      <c r="FKG35" s="359"/>
      <c r="FKH35" s="359"/>
      <c r="FKI35" s="359"/>
      <c r="FKJ35" s="359"/>
      <c r="FKK35" s="359"/>
      <c r="FKL35" s="359"/>
      <c r="FKM35" s="359"/>
      <c r="FKN35" s="359"/>
      <c r="FKO35" s="359"/>
      <c r="FKP35" s="359"/>
      <c r="FKQ35" s="359"/>
      <c r="FKR35" s="359"/>
      <c r="FKS35" s="359"/>
      <c r="FKT35" s="359"/>
      <c r="FKU35" s="359"/>
      <c r="FKV35" s="359"/>
      <c r="FKW35" s="359"/>
      <c r="FKX35" s="359"/>
      <c r="FKY35" s="359"/>
      <c r="FKZ35" s="359"/>
      <c r="FLA35" s="359"/>
      <c r="FLB35" s="359"/>
      <c r="FLC35" s="359"/>
      <c r="FLD35" s="359"/>
      <c r="FLE35" s="359"/>
      <c r="FLF35" s="359"/>
      <c r="FLG35" s="359"/>
      <c r="FLH35" s="359"/>
      <c r="FLI35" s="359"/>
      <c r="FLJ35" s="359"/>
      <c r="FLK35" s="359"/>
      <c r="FLL35" s="359"/>
      <c r="FLM35" s="359"/>
      <c r="FLN35" s="359"/>
      <c r="FLO35" s="359"/>
      <c r="FLP35" s="359"/>
      <c r="FLQ35" s="359"/>
      <c r="FLR35" s="359"/>
      <c r="FLS35" s="359"/>
      <c r="FLT35" s="359"/>
      <c r="FLU35" s="359"/>
      <c r="FLV35" s="359"/>
      <c r="FLW35" s="359"/>
      <c r="FLX35" s="359"/>
      <c r="FLY35" s="359"/>
      <c r="FLZ35" s="359"/>
      <c r="FMA35" s="359"/>
      <c r="FMB35" s="359"/>
      <c r="FMC35" s="359"/>
      <c r="FMD35" s="359"/>
      <c r="FME35" s="359"/>
      <c r="FMF35" s="359"/>
      <c r="FMG35" s="359"/>
      <c r="FMH35" s="359"/>
      <c r="FMI35" s="359"/>
      <c r="FMJ35" s="359"/>
      <c r="FMK35" s="359"/>
      <c r="FML35" s="359"/>
      <c r="FMM35" s="359"/>
      <c r="FMN35" s="359"/>
      <c r="FMO35" s="359"/>
      <c r="FMP35" s="359"/>
      <c r="FMQ35" s="359"/>
      <c r="FMR35" s="359"/>
      <c r="FMS35" s="359"/>
      <c r="FMT35" s="359"/>
      <c r="FMU35" s="359"/>
      <c r="FMV35" s="359"/>
      <c r="FMW35" s="359"/>
      <c r="FMX35" s="359"/>
      <c r="FMY35" s="359"/>
      <c r="FMZ35" s="359"/>
      <c r="FNA35" s="359"/>
      <c r="FNB35" s="359"/>
      <c r="FNC35" s="359"/>
      <c r="FND35" s="359"/>
      <c r="FNE35" s="359"/>
      <c r="FNF35" s="359"/>
      <c r="FNG35" s="359"/>
      <c r="FNH35" s="359"/>
      <c r="FNI35" s="359"/>
      <c r="FNJ35" s="359"/>
      <c r="FNK35" s="359"/>
      <c r="FNL35" s="359"/>
      <c r="FNM35" s="359"/>
      <c r="FNN35" s="359"/>
      <c r="FNO35" s="359"/>
      <c r="FNP35" s="359"/>
      <c r="FNQ35" s="359"/>
      <c r="FNR35" s="359"/>
      <c r="FNS35" s="359"/>
      <c r="FNT35" s="359"/>
      <c r="FNU35" s="359"/>
      <c r="FNV35" s="359"/>
      <c r="FNW35" s="359"/>
      <c r="FNX35" s="359"/>
      <c r="FNY35" s="359"/>
      <c r="FNZ35" s="359"/>
      <c r="FOA35" s="359"/>
      <c r="FOB35" s="359"/>
      <c r="FOC35" s="359"/>
      <c r="FOD35" s="359"/>
      <c r="FOE35" s="359"/>
      <c r="FOF35" s="359"/>
      <c r="FOG35" s="359"/>
      <c r="FOH35" s="359"/>
      <c r="FOI35" s="359"/>
      <c r="FOJ35" s="359"/>
      <c r="FOK35" s="359"/>
      <c r="FOL35" s="359"/>
      <c r="FOM35" s="359"/>
      <c r="FON35" s="359"/>
      <c r="FOO35" s="359"/>
      <c r="FOP35" s="359"/>
      <c r="FOQ35" s="359"/>
      <c r="FOR35" s="359"/>
      <c r="FOS35" s="359"/>
      <c r="FOT35" s="359"/>
      <c r="FOU35" s="359"/>
      <c r="FOV35" s="359"/>
      <c r="FOW35" s="359"/>
      <c r="FOX35" s="359"/>
      <c r="FOY35" s="359"/>
      <c r="FOZ35" s="359"/>
      <c r="FPA35" s="359"/>
      <c r="FPB35" s="359"/>
      <c r="FPC35" s="359"/>
      <c r="FPD35" s="359"/>
      <c r="FPE35" s="359"/>
      <c r="FPF35" s="359"/>
      <c r="FPG35" s="359"/>
      <c r="FPH35" s="359"/>
      <c r="FPI35" s="359"/>
      <c r="FPJ35" s="359"/>
      <c r="FPK35" s="359"/>
      <c r="FPL35" s="359"/>
      <c r="FPM35" s="359"/>
      <c r="FPN35" s="359"/>
      <c r="FPO35" s="359"/>
      <c r="FPP35" s="359"/>
      <c r="FPQ35" s="359"/>
      <c r="FPR35" s="359"/>
      <c r="FPS35" s="359"/>
      <c r="FPT35" s="359"/>
      <c r="FPU35" s="359"/>
      <c r="FPV35" s="359"/>
      <c r="FPW35" s="359"/>
      <c r="FPX35" s="359"/>
      <c r="FPY35" s="359"/>
      <c r="FPZ35" s="359"/>
      <c r="FQA35" s="359"/>
      <c r="FQB35" s="359"/>
      <c r="FQC35" s="359"/>
      <c r="FQD35" s="359"/>
      <c r="FQE35" s="359"/>
      <c r="FQF35" s="359"/>
      <c r="FQG35" s="359"/>
      <c r="FQH35" s="359"/>
      <c r="FQI35" s="359"/>
      <c r="FQJ35" s="359"/>
      <c r="FQK35" s="359"/>
      <c r="FQL35" s="359"/>
      <c r="FQM35" s="359"/>
      <c r="FQN35" s="359"/>
      <c r="FQO35" s="359"/>
      <c r="FQP35" s="359"/>
      <c r="FQQ35" s="359"/>
      <c r="FQR35" s="359"/>
      <c r="FQS35" s="359"/>
      <c r="FQT35" s="359"/>
      <c r="FQU35" s="359"/>
      <c r="FQV35" s="359"/>
      <c r="FQW35" s="359"/>
      <c r="FQX35" s="359"/>
      <c r="FQY35" s="359"/>
      <c r="FQZ35" s="359"/>
      <c r="FRA35" s="359"/>
      <c r="FRB35" s="359"/>
      <c r="FRC35" s="359"/>
      <c r="FRD35" s="359"/>
      <c r="FRE35" s="359"/>
      <c r="FRF35" s="359"/>
      <c r="FRG35" s="359"/>
      <c r="FRH35" s="359"/>
      <c r="FRI35" s="359"/>
      <c r="FRJ35" s="359"/>
      <c r="FRK35" s="359"/>
      <c r="FRL35" s="359"/>
      <c r="FRM35" s="359"/>
      <c r="FRN35" s="359"/>
      <c r="FRO35" s="359"/>
      <c r="FRP35" s="359"/>
      <c r="FRQ35" s="359"/>
      <c r="FRR35" s="359"/>
      <c r="FRS35" s="359"/>
      <c r="FRT35" s="359"/>
      <c r="FRU35" s="359"/>
      <c r="FRV35" s="359"/>
      <c r="FRW35" s="359"/>
      <c r="FRX35" s="359"/>
      <c r="FRY35" s="359"/>
      <c r="FRZ35" s="359"/>
      <c r="FSA35" s="359"/>
      <c r="FSB35" s="359"/>
      <c r="FSC35" s="359"/>
      <c r="FSD35" s="359"/>
      <c r="FSE35" s="359"/>
      <c r="FSF35" s="359"/>
      <c r="FSG35" s="359"/>
      <c r="FSH35" s="359"/>
      <c r="FSI35" s="359"/>
      <c r="FSJ35" s="359"/>
      <c r="FSK35" s="359"/>
      <c r="FSL35" s="359"/>
      <c r="FSM35" s="359"/>
      <c r="FSN35" s="359"/>
      <c r="FSO35" s="359"/>
      <c r="FSP35" s="359"/>
      <c r="FSQ35" s="359"/>
      <c r="FSR35" s="359"/>
      <c r="FSS35" s="359"/>
      <c r="FST35" s="359"/>
      <c r="FSU35" s="359"/>
      <c r="FSV35" s="359"/>
      <c r="FSW35" s="359"/>
      <c r="FSX35" s="359"/>
      <c r="FSY35" s="359"/>
      <c r="FSZ35" s="359"/>
      <c r="FTA35" s="359"/>
      <c r="FTB35" s="359"/>
      <c r="FTC35" s="359"/>
      <c r="FTD35" s="359"/>
      <c r="FTE35" s="359"/>
      <c r="FTF35" s="359"/>
      <c r="FTG35" s="359"/>
      <c r="FTH35" s="359"/>
      <c r="FTI35" s="359"/>
      <c r="FTJ35" s="359"/>
      <c r="FTK35" s="359"/>
      <c r="FTL35" s="359"/>
      <c r="FTM35" s="359"/>
      <c r="FTN35" s="359"/>
      <c r="FTO35" s="359"/>
      <c r="FTP35" s="359"/>
      <c r="FTQ35" s="359"/>
      <c r="FTR35" s="359"/>
      <c r="FTS35" s="359"/>
      <c r="FTT35" s="359"/>
      <c r="FTU35" s="359"/>
      <c r="FTV35" s="359"/>
      <c r="FTW35" s="359"/>
      <c r="FTX35" s="359"/>
      <c r="FTY35" s="359"/>
      <c r="FTZ35" s="359"/>
      <c r="FUA35" s="359"/>
      <c r="FUB35" s="359"/>
      <c r="FUC35" s="359"/>
      <c r="FUD35" s="359"/>
      <c r="FUE35" s="359"/>
      <c r="FUF35" s="359"/>
      <c r="FUG35" s="359"/>
      <c r="FUH35" s="359"/>
      <c r="FUI35" s="359"/>
      <c r="FUJ35" s="359"/>
      <c r="FUK35" s="359"/>
      <c r="FUL35" s="359"/>
      <c r="FUM35" s="359"/>
      <c r="FUN35" s="359"/>
      <c r="FUO35" s="359"/>
      <c r="FUP35" s="359"/>
      <c r="FUQ35" s="359"/>
      <c r="FUR35" s="359"/>
      <c r="FUS35" s="359"/>
      <c r="FUT35" s="359"/>
      <c r="FUU35" s="359"/>
      <c r="FUV35" s="359"/>
      <c r="FUW35" s="359"/>
      <c r="FUX35" s="359"/>
      <c r="FUY35" s="359"/>
      <c r="FUZ35" s="359"/>
      <c r="FVA35" s="359"/>
      <c r="FVB35" s="359"/>
      <c r="FVC35" s="359"/>
      <c r="FVD35" s="359"/>
      <c r="FVE35" s="359"/>
      <c r="FVF35" s="359"/>
      <c r="FVG35" s="359"/>
      <c r="FVH35" s="359"/>
      <c r="FVI35" s="359"/>
      <c r="FVJ35" s="359"/>
      <c r="FVK35" s="359"/>
      <c r="FVL35" s="359"/>
      <c r="FVM35" s="359"/>
      <c r="FVN35" s="359"/>
      <c r="FVO35" s="359"/>
      <c r="FVP35" s="359"/>
      <c r="FVQ35" s="359"/>
      <c r="FVR35" s="359"/>
      <c r="FVS35" s="359"/>
      <c r="FVT35" s="359"/>
      <c r="FVU35" s="359"/>
      <c r="FVV35" s="359"/>
      <c r="FVW35" s="359"/>
      <c r="FVX35" s="359"/>
      <c r="FVY35" s="359"/>
      <c r="FVZ35" s="359"/>
      <c r="FWA35" s="359"/>
      <c r="FWB35" s="359"/>
      <c r="FWC35" s="359"/>
      <c r="FWD35" s="359"/>
      <c r="FWE35" s="359"/>
      <c r="FWF35" s="359"/>
      <c r="FWG35" s="359"/>
      <c r="FWH35" s="359"/>
      <c r="FWI35" s="359"/>
      <c r="FWJ35" s="359"/>
      <c r="FWK35" s="359"/>
      <c r="FWL35" s="359"/>
      <c r="FWM35" s="359"/>
      <c r="FWN35" s="359"/>
      <c r="FWO35" s="359"/>
      <c r="FWP35" s="359"/>
      <c r="FWQ35" s="359"/>
      <c r="FWR35" s="359"/>
      <c r="FWS35" s="359"/>
      <c r="FWT35" s="359"/>
      <c r="FWU35" s="359"/>
      <c r="FWV35" s="359"/>
      <c r="FWW35" s="359"/>
      <c r="FWX35" s="359"/>
      <c r="FWY35" s="359"/>
      <c r="FWZ35" s="359"/>
      <c r="FXA35" s="359"/>
      <c r="FXB35" s="359"/>
      <c r="FXC35" s="359"/>
      <c r="FXD35" s="359"/>
      <c r="FXE35" s="359"/>
      <c r="FXF35" s="359"/>
      <c r="FXG35" s="359"/>
      <c r="FXH35" s="359"/>
      <c r="FXI35" s="359"/>
      <c r="FXJ35" s="359"/>
      <c r="FXK35" s="359"/>
      <c r="FXL35" s="359"/>
      <c r="FXM35" s="359"/>
      <c r="FXN35" s="359"/>
      <c r="FXO35" s="359"/>
      <c r="FXP35" s="359"/>
      <c r="FXQ35" s="359"/>
      <c r="FXR35" s="359"/>
      <c r="FXS35" s="359"/>
      <c r="FXT35" s="359"/>
      <c r="FXU35" s="359"/>
      <c r="FXV35" s="359"/>
      <c r="FXW35" s="359"/>
      <c r="FXX35" s="359"/>
      <c r="FXY35" s="359"/>
      <c r="FXZ35" s="359"/>
      <c r="FYA35" s="359"/>
      <c r="FYB35" s="359"/>
      <c r="FYC35" s="359"/>
      <c r="FYD35" s="359"/>
      <c r="FYE35" s="359"/>
      <c r="FYF35" s="359"/>
      <c r="FYG35" s="359"/>
      <c r="FYH35" s="359"/>
      <c r="FYI35" s="359"/>
      <c r="FYJ35" s="359"/>
      <c r="FYK35" s="359"/>
      <c r="FYL35" s="359"/>
      <c r="FYM35" s="359"/>
      <c r="FYN35" s="359"/>
      <c r="FYO35" s="359"/>
      <c r="FYP35" s="359"/>
      <c r="FYQ35" s="359"/>
      <c r="FYR35" s="359"/>
      <c r="FYS35" s="359"/>
      <c r="FYT35" s="359"/>
      <c r="FYU35" s="359"/>
      <c r="FYV35" s="359"/>
      <c r="FYW35" s="359"/>
      <c r="FYX35" s="359"/>
      <c r="FYY35" s="359"/>
      <c r="FYZ35" s="359"/>
      <c r="FZA35" s="359"/>
      <c r="FZB35" s="359"/>
      <c r="FZC35" s="359"/>
      <c r="FZD35" s="359"/>
      <c r="FZE35" s="359"/>
      <c r="FZF35" s="359"/>
      <c r="FZG35" s="359"/>
      <c r="FZH35" s="359"/>
      <c r="FZI35" s="359"/>
      <c r="FZJ35" s="359"/>
      <c r="FZK35" s="359"/>
      <c r="FZL35" s="359"/>
      <c r="FZM35" s="359"/>
      <c r="FZN35" s="359"/>
      <c r="FZO35" s="359"/>
      <c r="FZP35" s="359"/>
      <c r="FZQ35" s="359"/>
      <c r="FZR35" s="359"/>
      <c r="FZS35" s="359"/>
      <c r="FZT35" s="359"/>
      <c r="FZU35" s="359"/>
      <c r="FZV35" s="359"/>
      <c r="FZW35" s="359"/>
      <c r="FZX35" s="359"/>
      <c r="FZY35" s="359"/>
      <c r="FZZ35" s="359"/>
      <c r="GAA35" s="359"/>
      <c r="GAB35" s="359"/>
      <c r="GAC35" s="359"/>
      <c r="GAD35" s="359"/>
      <c r="GAE35" s="359"/>
      <c r="GAF35" s="359"/>
      <c r="GAG35" s="359"/>
      <c r="GAH35" s="359"/>
      <c r="GAI35" s="359"/>
      <c r="GAJ35" s="359"/>
      <c r="GAK35" s="359"/>
      <c r="GAL35" s="359"/>
      <c r="GAM35" s="359"/>
      <c r="GAN35" s="359"/>
      <c r="GAO35" s="359"/>
      <c r="GAP35" s="359"/>
      <c r="GAQ35" s="359"/>
      <c r="GAR35" s="359"/>
      <c r="GAS35" s="359"/>
      <c r="GAT35" s="359"/>
      <c r="GAU35" s="359"/>
      <c r="GAV35" s="359"/>
      <c r="GAW35" s="359"/>
      <c r="GAX35" s="359"/>
      <c r="GAY35" s="359"/>
      <c r="GAZ35" s="359"/>
      <c r="GBA35" s="359"/>
      <c r="GBB35" s="359"/>
      <c r="GBC35" s="359"/>
      <c r="GBD35" s="359"/>
      <c r="GBE35" s="359"/>
      <c r="GBF35" s="359"/>
      <c r="GBG35" s="359"/>
      <c r="GBH35" s="359"/>
      <c r="GBI35" s="359"/>
      <c r="GBJ35" s="359"/>
      <c r="GBK35" s="359"/>
      <c r="GBL35" s="359"/>
      <c r="GBM35" s="359"/>
      <c r="GBN35" s="359"/>
      <c r="GBO35" s="359"/>
      <c r="GBP35" s="359"/>
      <c r="GBQ35" s="359"/>
      <c r="GBR35" s="359"/>
      <c r="GBS35" s="359"/>
      <c r="GBT35" s="359"/>
      <c r="GBU35" s="359"/>
      <c r="GBV35" s="359"/>
      <c r="GBW35" s="359"/>
      <c r="GBX35" s="359"/>
      <c r="GBY35" s="359"/>
      <c r="GBZ35" s="359"/>
      <c r="GCA35" s="359"/>
      <c r="GCB35" s="359"/>
      <c r="GCC35" s="359"/>
      <c r="GCD35" s="359"/>
      <c r="GCE35" s="359"/>
      <c r="GCF35" s="359"/>
      <c r="GCG35" s="359"/>
      <c r="GCH35" s="359"/>
      <c r="GCI35" s="359"/>
      <c r="GCJ35" s="359"/>
      <c r="GCK35" s="359"/>
      <c r="GCL35" s="359"/>
      <c r="GCM35" s="359"/>
      <c r="GCN35" s="359"/>
      <c r="GCO35" s="359"/>
      <c r="GCP35" s="359"/>
      <c r="GCQ35" s="359"/>
      <c r="GCR35" s="359"/>
      <c r="GCS35" s="359"/>
      <c r="GCT35" s="359"/>
      <c r="GCU35" s="359"/>
      <c r="GCV35" s="359"/>
      <c r="GCW35" s="359"/>
      <c r="GCX35" s="359"/>
      <c r="GCY35" s="359"/>
      <c r="GCZ35" s="359"/>
      <c r="GDA35" s="359"/>
      <c r="GDB35" s="359"/>
      <c r="GDC35" s="359"/>
      <c r="GDD35" s="359"/>
      <c r="GDE35" s="359"/>
      <c r="GDF35" s="359"/>
      <c r="GDG35" s="359"/>
      <c r="GDH35" s="359"/>
      <c r="GDI35" s="359"/>
      <c r="GDJ35" s="359"/>
      <c r="GDK35" s="359"/>
      <c r="GDL35" s="359"/>
      <c r="GDM35" s="359"/>
      <c r="GDN35" s="359"/>
      <c r="GDO35" s="359"/>
      <c r="GDP35" s="359"/>
      <c r="GDQ35" s="359"/>
      <c r="GDR35" s="359"/>
      <c r="GDS35" s="359"/>
      <c r="GDT35" s="359"/>
      <c r="GDU35" s="359"/>
      <c r="GDV35" s="359"/>
      <c r="GDW35" s="359"/>
      <c r="GDX35" s="359"/>
      <c r="GDY35" s="359"/>
      <c r="GDZ35" s="359"/>
      <c r="GEA35" s="359"/>
      <c r="GEB35" s="359"/>
      <c r="GEC35" s="359"/>
      <c r="GED35" s="359"/>
      <c r="GEE35" s="359"/>
      <c r="GEF35" s="359"/>
      <c r="GEG35" s="359"/>
      <c r="GEH35" s="359"/>
      <c r="GEI35" s="359"/>
      <c r="GEJ35" s="359"/>
      <c r="GEK35" s="359"/>
      <c r="GEL35" s="359"/>
      <c r="GEM35" s="359"/>
      <c r="GEN35" s="359"/>
      <c r="GEO35" s="359"/>
      <c r="GEP35" s="359"/>
      <c r="GEQ35" s="359"/>
      <c r="GER35" s="359"/>
      <c r="GES35" s="359"/>
      <c r="GET35" s="359"/>
      <c r="GEU35" s="359"/>
      <c r="GEV35" s="359"/>
      <c r="GEW35" s="359"/>
      <c r="GEX35" s="359"/>
      <c r="GEY35" s="359"/>
      <c r="GEZ35" s="359"/>
      <c r="GFA35" s="359"/>
      <c r="GFB35" s="359"/>
      <c r="GFC35" s="359"/>
      <c r="GFD35" s="359"/>
      <c r="GFE35" s="359"/>
      <c r="GFF35" s="359"/>
      <c r="GFG35" s="359"/>
      <c r="GFH35" s="359"/>
      <c r="GFI35" s="359"/>
      <c r="GFJ35" s="359"/>
      <c r="GFK35" s="359"/>
      <c r="GFL35" s="359"/>
      <c r="GFM35" s="359"/>
      <c r="GFN35" s="359"/>
      <c r="GFO35" s="359"/>
      <c r="GFP35" s="359"/>
      <c r="GFQ35" s="359"/>
      <c r="GFR35" s="359"/>
      <c r="GFS35" s="359"/>
      <c r="GFT35" s="359"/>
      <c r="GFU35" s="359"/>
      <c r="GFV35" s="359"/>
      <c r="GFW35" s="359"/>
      <c r="GFX35" s="359"/>
      <c r="GFY35" s="359"/>
      <c r="GFZ35" s="359"/>
      <c r="GGA35" s="359"/>
      <c r="GGB35" s="359"/>
      <c r="GGC35" s="359"/>
      <c r="GGD35" s="359"/>
      <c r="GGE35" s="359"/>
      <c r="GGF35" s="359"/>
      <c r="GGG35" s="359"/>
      <c r="GGH35" s="359"/>
      <c r="GGI35" s="359"/>
      <c r="GGJ35" s="359"/>
      <c r="GGK35" s="359"/>
      <c r="GGL35" s="359"/>
      <c r="GGM35" s="359"/>
      <c r="GGN35" s="359"/>
      <c r="GGO35" s="359"/>
      <c r="GGP35" s="359"/>
      <c r="GGQ35" s="359"/>
      <c r="GGR35" s="359"/>
      <c r="GGS35" s="359"/>
      <c r="GGT35" s="359"/>
      <c r="GGU35" s="359"/>
      <c r="GGV35" s="359"/>
      <c r="GGW35" s="359"/>
      <c r="GGX35" s="359"/>
      <c r="GGY35" s="359"/>
      <c r="GGZ35" s="359"/>
      <c r="GHA35" s="359"/>
      <c r="GHB35" s="359"/>
      <c r="GHC35" s="359"/>
      <c r="GHD35" s="359"/>
      <c r="GHE35" s="359"/>
      <c r="GHF35" s="359"/>
      <c r="GHG35" s="359"/>
      <c r="GHH35" s="359"/>
      <c r="GHI35" s="359"/>
      <c r="GHJ35" s="359"/>
      <c r="GHK35" s="359"/>
      <c r="GHL35" s="359"/>
      <c r="GHM35" s="359"/>
      <c r="GHN35" s="359"/>
      <c r="GHO35" s="359"/>
      <c r="GHP35" s="359"/>
      <c r="GHQ35" s="359"/>
      <c r="GHR35" s="359"/>
      <c r="GHS35" s="359"/>
      <c r="GHT35" s="359"/>
      <c r="GHU35" s="359"/>
      <c r="GHV35" s="359"/>
      <c r="GHW35" s="359"/>
      <c r="GHX35" s="359"/>
      <c r="GHY35" s="359"/>
      <c r="GHZ35" s="359"/>
      <c r="GIA35" s="359"/>
      <c r="GIB35" s="359"/>
      <c r="GIC35" s="359"/>
      <c r="GID35" s="359"/>
      <c r="GIE35" s="359"/>
      <c r="GIF35" s="359"/>
      <c r="GIG35" s="359"/>
      <c r="GIH35" s="359"/>
      <c r="GII35" s="359"/>
      <c r="GIJ35" s="359"/>
      <c r="GIK35" s="359"/>
      <c r="GIL35" s="359"/>
      <c r="GIM35" s="359"/>
      <c r="GIN35" s="359"/>
      <c r="GIO35" s="359"/>
      <c r="GIP35" s="359"/>
      <c r="GIQ35" s="359"/>
      <c r="GIR35" s="359"/>
      <c r="GIS35" s="359"/>
      <c r="GIT35" s="359"/>
      <c r="GIU35" s="359"/>
      <c r="GIV35" s="359"/>
      <c r="GIW35" s="359"/>
      <c r="GIX35" s="359"/>
      <c r="GIY35" s="359"/>
      <c r="GIZ35" s="359"/>
      <c r="GJA35" s="359"/>
      <c r="GJB35" s="359"/>
      <c r="GJC35" s="359"/>
      <c r="GJD35" s="359"/>
      <c r="GJE35" s="359"/>
      <c r="GJF35" s="359"/>
      <c r="GJG35" s="359"/>
      <c r="GJH35" s="359"/>
      <c r="GJI35" s="359"/>
      <c r="GJJ35" s="359"/>
      <c r="GJK35" s="359"/>
      <c r="GJL35" s="359"/>
      <c r="GJM35" s="359"/>
      <c r="GJN35" s="359"/>
      <c r="GJO35" s="359"/>
      <c r="GJP35" s="359"/>
      <c r="GJQ35" s="359"/>
      <c r="GJR35" s="359"/>
      <c r="GJS35" s="359"/>
      <c r="GJT35" s="359"/>
      <c r="GJU35" s="359"/>
      <c r="GJV35" s="359"/>
      <c r="GJW35" s="359"/>
      <c r="GJX35" s="359"/>
      <c r="GJY35" s="359"/>
      <c r="GJZ35" s="359"/>
      <c r="GKA35" s="359"/>
      <c r="GKB35" s="359"/>
      <c r="GKC35" s="359"/>
      <c r="GKD35" s="359"/>
      <c r="GKE35" s="359"/>
      <c r="GKF35" s="359"/>
      <c r="GKG35" s="359"/>
      <c r="GKH35" s="359"/>
      <c r="GKI35" s="359"/>
      <c r="GKJ35" s="359"/>
      <c r="GKK35" s="359"/>
      <c r="GKL35" s="359"/>
      <c r="GKM35" s="359"/>
      <c r="GKN35" s="359"/>
      <c r="GKO35" s="359"/>
      <c r="GKP35" s="359"/>
      <c r="GKQ35" s="359"/>
      <c r="GKR35" s="359"/>
      <c r="GKS35" s="359"/>
      <c r="GKT35" s="359"/>
      <c r="GKU35" s="359"/>
      <c r="GKV35" s="359"/>
      <c r="GKW35" s="359"/>
      <c r="GKX35" s="359"/>
      <c r="GKY35" s="359"/>
      <c r="GKZ35" s="359"/>
      <c r="GLA35" s="359"/>
      <c r="GLB35" s="359"/>
      <c r="GLC35" s="359"/>
      <c r="GLD35" s="359"/>
      <c r="GLE35" s="359"/>
      <c r="GLF35" s="359"/>
      <c r="GLG35" s="359"/>
      <c r="GLH35" s="359"/>
      <c r="GLI35" s="359"/>
      <c r="GLJ35" s="359"/>
      <c r="GLK35" s="359"/>
      <c r="GLL35" s="359"/>
      <c r="GLM35" s="359"/>
      <c r="GLN35" s="359"/>
      <c r="GLO35" s="359"/>
      <c r="GLP35" s="359"/>
      <c r="GLQ35" s="359"/>
      <c r="GLR35" s="359"/>
      <c r="GLS35" s="359"/>
      <c r="GLT35" s="359"/>
      <c r="GLU35" s="359"/>
      <c r="GLV35" s="359"/>
      <c r="GLW35" s="359"/>
      <c r="GLX35" s="359"/>
      <c r="GLY35" s="359"/>
      <c r="GLZ35" s="359"/>
      <c r="GMA35" s="359"/>
      <c r="GMB35" s="359"/>
      <c r="GMC35" s="359"/>
      <c r="GMD35" s="359"/>
      <c r="GME35" s="359"/>
      <c r="GMF35" s="359"/>
      <c r="GMG35" s="359"/>
      <c r="GMH35" s="359"/>
      <c r="GMI35" s="359"/>
      <c r="GMJ35" s="359"/>
      <c r="GMK35" s="359"/>
      <c r="GML35" s="359"/>
      <c r="GMM35" s="359"/>
      <c r="GMN35" s="359"/>
      <c r="GMO35" s="359"/>
      <c r="GMP35" s="359"/>
      <c r="GMQ35" s="359"/>
      <c r="GMR35" s="359"/>
      <c r="GMS35" s="359"/>
      <c r="GMT35" s="359"/>
      <c r="GMU35" s="359"/>
      <c r="GMV35" s="359"/>
      <c r="GMW35" s="359"/>
      <c r="GMX35" s="359"/>
      <c r="GMY35" s="359"/>
      <c r="GMZ35" s="359"/>
      <c r="GNA35" s="359"/>
      <c r="GNB35" s="359"/>
      <c r="GNC35" s="359"/>
      <c r="GND35" s="359"/>
      <c r="GNE35" s="359"/>
      <c r="GNF35" s="359"/>
      <c r="GNG35" s="359"/>
      <c r="GNH35" s="359"/>
      <c r="GNI35" s="359"/>
      <c r="GNJ35" s="359"/>
      <c r="GNK35" s="359"/>
      <c r="GNL35" s="359"/>
      <c r="GNM35" s="359"/>
      <c r="GNN35" s="359"/>
      <c r="GNO35" s="359"/>
      <c r="GNP35" s="359"/>
      <c r="GNQ35" s="359"/>
      <c r="GNR35" s="359"/>
      <c r="GNS35" s="359"/>
      <c r="GNT35" s="359"/>
      <c r="GNU35" s="359"/>
      <c r="GNV35" s="359"/>
      <c r="GNW35" s="359"/>
      <c r="GNX35" s="359"/>
      <c r="GNY35" s="359"/>
      <c r="GNZ35" s="359"/>
      <c r="GOA35" s="359"/>
      <c r="GOB35" s="359"/>
      <c r="GOC35" s="359"/>
      <c r="GOD35" s="359"/>
      <c r="GOE35" s="359"/>
      <c r="GOF35" s="359"/>
      <c r="GOG35" s="359"/>
      <c r="GOH35" s="359"/>
      <c r="GOI35" s="359"/>
      <c r="GOJ35" s="359"/>
      <c r="GOK35" s="359"/>
      <c r="GOL35" s="359"/>
      <c r="GOM35" s="359"/>
      <c r="GON35" s="359"/>
      <c r="GOO35" s="359"/>
      <c r="GOP35" s="359"/>
      <c r="GOQ35" s="359"/>
      <c r="GOR35" s="359"/>
      <c r="GOS35" s="359"/>
      <c r="GOT35" s="359"/>
      <c r="GOU35" s="359"/>
      <c r="GOV35" s="359"/>
      <c r="GOW35" s="359"/>
      <c r="GOX35" s="359"/>
      <c r="GOY35" s="359"/>
      <c r="GOZ35" s="359"/>
      <c r="GPA35" s="359"/>
      <c r="GPB35" s="359"/>
      <c r="GPC35" s="359"/>
      <c r="GPD35" s="359"/>
      <c r="GPE35" s="359"/>
      <c r="GPF35" s="359"/>
      <c r="GPG35" s="359"/>
      <c r="GPH35" s="359"/>
      <c r="GPI35" s="359"/>
      <c r="GPJ35" s="359"/>
      <c r="GPK35" s="359"/>
      <c r="GPL35" s="359"/>
      <c r="GPM35" s="359"/>
      <c r="GPN35" s="359"/>
      <c r="GPO35" s="359"/>
      <c r="GPP35" s="359"/>
      <c r="GPQ35" s="359"/>
      <c r="GPR35" s="359"/>
      <c r="GPS35" s="359"/>
      <c r="GPT35" s="359"/>
      <c r="GPU35" s="359"/>
      <c r="GPV35" s="359"/>
      <c r="GPW35" s="359"/>
      <c r="GPX35" s="359"/>
      <c r="GPY35" s="359"/>
      <c r="GPZ35" s="359"/>
      <c r="GQA35" s="359"/>
      <c r="GQB35" s="359"/>
      <c r="GQC35" s="359"/>
      <c r="GQD35" s="359"/>
      <c r="GQE35" s="359"/>
      <c r="GQF35" s="359"/>
      <c r="GQG35" s="359"/>
      <c r="GQH35" s="359"/>
      <c r="GQI35" s="359"/>
      <c r="GQJ35" s="359"/>
      <c r="GQK35" s="359"/>
      <c r="GQL35" s="359"/>
      <c r="GQM35" s="359"/>
      <c r="GQN35" s="359"/>
      <c r="GQO35" s="359"/>
      <c r="GQP35" s="359"/>
      <c r="GQQ35" s="359"/>
      <c r="GQR35" s="359"/>
      <c r="GQS35" s="359"/>
      <c r="GQT35" s="359"/>
      <c r="GQU35" s="359"/>
      <c r="GQV35" s="359"/>
      <c r="GQW35" s="359"/>
      <c r="GQX35" s="359"/>
      <c r="GQY35" s="359"/>
      <c r="GQZ35" s="359"/>
      <c r="GRA35" s="359"/>
      <c r="GRB35" s="359"/>
      <c r="GRC35" s="359"/>
      <c r="GRD35" s="359"/>
      <c r="GRE35" s="359"/>
      <c r="GRF35" s="359"/>
      <c r="GRG35" s="359"/>
      <c r="GRH35" s="359"/>
      <c r="GRI35" s="359"/>
      <c r="GRJ35" s="359"/>
      <c r="GRK35" s="359"/>
      <c r="GRL35" s="359"/>
      <c r="GRM35" s="359"/>
      <c r="GRN35" s="359"/>
      <c r="GRO35" s="359"/>
      <c r="GRP35" s="359"/>
      <c r="GRQ35" s="359"/>
      <c r="GRR35" s="359"/>
      <c r="GRS35" s="359"/>
      <c r="GRT35" s="359"/>
      <c r="GRU35" s="359"/>
      <c r="GRV35" s="359"/>
      <c r="GRW35" s="359"/>
      <c r="GRX35" s="359"/>
      <c r="GRY35" s="359"/>
      <c r="GRZ35" s="359"/>
      <c r="GSA35" s="359"/>
      <c r="GSB35" s="359"/>
      <c r="GSC35" s="359"/>
      <c r="GSD35" s="359"/>
      <c r="GSE35" s="359"/>
      <c r="GSF35" s="359"/>
      <c r="GSG35" s="359"/>
      <c r="GSH35" s="359"/>
      <c r="GSI35" s="359"/>
      <c r="GSJ35" s="359"/>
      <c r="GSK35" s="359"/>
      <c r="GSL35" s="359"/>
      <c r="GSM35" s="359"/>
      <c r="GSN35" s="359"/>
      <c r="GSO35" s="359"/>
      <c r="GSP35" s="359"/>
      <c r="GSQ35" s="359"/>
      <c r="GSR35" s="359"/>
      <c r="GSS35" s="359"/>
      <c r="GST35" s="359"/>
      <c r="GSU35" s="359"/>
      <c r="GSV35" s="359"/>
      <c r="GSW35" s="359"/>
      <c r="GSX35" s="359"/>
      <c r="GSY35" s="359"/>
      <c r="GSZ35" s="359"/>
      <c r="GTA35" s="359"/>
      <c r="GTB35" s="359"/>
      <c r="GTC35" s="359"/>
      <c r="GTD35" s="359"/>
      <c r="GTE35" s="359"/>
      <c r="GTF35" s="359"/>
      <c r="GTG35" s="359"/>
      <c r="GTH35" s="359"/>
      <c r="GTI35" s="359"/>
      <c r="GTJ35" s="359"/>
      <c r="GTK35" s="359"/>
      <c r="GTL35" s="359"/>
      <c r="GTM35" s="359"/>
      <c r="GTN35" s="359"/>
      <c r="GTO35" s="359"/>
      <c r="GTP35" s="359"/>
      <c r="GTQ35" s="359"/>
      <c r="GTR35" s="359"/>
      <c r="GTS35" s="359"/>
      <c r="GTT35" s="359"/>
      <c r="GTU35" s="359"/>
      <c r="GTV35" s="359"/>
      <c r="GTW35" s="359"/>
      <c r="GTX35" s="359"/>
      <c r="GTY35" s="359"/>
      <c r="GTZ35" s="359"/>
      <c r="GUA35" s="359"/>
      <c r="GUB35" s="359"/>
      <c r="GUC35" s="359"/>
      <c r="GUD35" s="359"/>
      <c r="GUE35" s="359"/>
      <c r="GUF35" s="359"/>
      <c r="GUG35" s="359"/>
      <c r="GUH35" s="359"/>
      <c r="GUI35" s="359"/>
      <c r="GUJ35" s="359"/>
      <c r="GUK35" s="359"/>
      <c r="GUL35" s="359"/>
      <c r="GUM35" s="359"/>
      <c r="GUN35" s="359"/>
      <c r="GUO35" s="359"/>
      <c r="GUP35" s="359"/>
      <c r="GUQ35" s="359"/>
      <c r="GUR35" s="359"/>
      <c r="GUS35" s="359"/>
      <c r="GUT35" s="359"/>
      <c r="GUU35" s="359"/>
      <c r="GUV35" s="359"/>
      <c r="GUW35" s="359"/>
      <c r="GUX35" s="359"/>
      <c r="GUY35" s="359"/>
      <c r="GUZ35" s="359"/>
      <c r="GVA35" s="359"/>
      <c r="GVB35" s="359"/>
      <c r="GVC35" s="359"/>
      <c r="GVD35" s="359"/>
      <c r="GVE35" s="359"/>
      <c r="GVF35" s="359"/>
      <c r="GVG35" s="359"/>
      <c r="GVH35" s="359"/>
      <c r="GVI35" s="359"/>
      <c r="GVJ35" s="359"/>
      <c r="GVK35" s="359"/>
      <c r="GVL35" s="359"/>
      <c r="GVM35" s="359"/>
      <c r="GVN35" s="359"/>
      <c r="GVO35" s="359"/>
      <c r="GVP35" s="359"/>
      <c r="GVQ35" s="359"/>
      <c r="GVR35" s="359"/>
      <c r="GVS35" s="359"/>
      <c r="GVT35" s="359"/>
      <c r="GVU35" s="359"/>
      <c r="GVV35" s="359"/>
      <c r="GVW35" s="359"/>
      <c r="GVX35" s="359"/>
      <c r="GVY35" s="359"/>
      <c r="GVZ35" s="359"/>
      <c r="GWA35" s="359"/>
      <c r="GWB35" s="359"/>
      <c r="GWC35" s="359"/>
      <c r="GWD35" s="359"/>
      <c r="GWE35" s="359"/>
      <c r="GWF35" s="359"/>
      <c r="GWG35" s="359"/>
      <c r="GWH35" s="359"/>
      <c r="GWI35" s="359"/>
      <c r="GWJ35" s="359"/>
      <c r="GWK35" s="359"/>
      <c r="GWL35" s="359"/>
      <c r="GWM35" s="359"/>
      <c r="GWN35" s="359"/>
      <c r="GWO35" s="359"/>
      <c r="GWP35" s="359"/>
      <c r="GWQ35" s="359"/>
      <c r="GWR35" s="359"/>
      <c r="GWS35" s="359"/>
      <c r="GWT35" s="359"/>
      <c r="GWU35" s="359"/>
      <c r="GWV35" s="359"/>
      <c r="GWW35" s="359"/>
      <c r="GWX35" s="359"/>
      <c r="GWY35" s="359"/>
      <c r="GWZ35" s="359"/>
      <c r="GXA35" s="359"/>
      <c r="GXB35" s="359"/>
      <c r="GXC35" s="359"/>
      <c r="GXD35" s="359"/>
      <c r="GXE35" s="359"/>
      <c r="GXF35" s="359"/>
      <c r="GXG35" s="359"/>
      <c r="GXH35" s="359"/>
      <c r="GXI35" s="359"/>
      <c r="GXJ35" s="359"/>
      <c r="GXK35" s="359"/>
      <c r="GXL35" s="359"/>
      <c r="GXM35" s="359"/>
      <c r="GXN35" s="359"/>
      <c r="GXO35" s="359"/>
      <c r="GXP35" s="359"/>
      <c r="GXQ35" s="359"/>
      <c r="GXR35" s="359"/>
      <c r="GXS35" s="359"/>
      <c r="GXT35" s="359"/>
      <c r="GXU35" s="359"/>
      <c r="GXV35" s="359"/>
      <c r="GXW35" s="359"/>
      <c r="GXX35" s="359"/>
      <c r="GXY35" s="359"/>
      <c r="GXZ35" s="359"/>
      <c r="GYA35" s="359"/>
      <c r="GYB35" s="359"/>
      <c r="GYC35" s="359"/>
      <c r="GYD35" s="359"/>
      <c r="GYE35" s="359"/>
      <c r="GYF35" s="359"/>
      <c r="GYG35" s="359"/>
      <c r="GYH35" s="359"/>
      <c r="GYI35" s="359"/>
      <c r="GYJ35" s="359"/>
      <c r="GYK35" s="359"/>
      <c r="GYL35" s="359"/>
      <c r="GYM35" s="359"/>
      <c r="GYN35" s="359"/>
      <c r="GYO35" s="359"/>
      <c r="GYP35" s="359"/>
      <c r="GYQ35" s="359"/>
      <c r="GYR35" s="359"/>
      <c r="GYS35" s="359"/>
      <c r="GYT35" s="359"/>
      <c r="GYU35" s="359"/>
      <c r="GYV35" s="359"/>
      <c r="GYW35" s="359"/>
      <c r="GYX35" s="359"/>
      <c r="GYY35" s="359"/>
      <c r="GYZ35" s="359"/>
      <c r="GZA35" s="359"/>
      <c r="GZB35" s="359"/>
      <c r="GZC35" s="359"/>
      <c r="GZD35" s="359"/>
      <c r="GZE35" s="359"/>
      <c r="GZF35" s="359"/>
      <c r="GZG35" s="359"/>
      <c r="GZH35" s="359"/>
      <c r="GZI35" s="359"/>
      <c r="GZJ35" s="359"/>
      <c r="GZK35" s="359"/>
      <c r="GZL35" s="359"/>
      <c r="GZM35" s="359"/>
      <c r="GZN35" s="359"/>
      <c r="GZO35" s="359"/>
      <c r="GZP35" s="359"/>
      <c r="GZQ35" s="359"/>
      <c r="GZR35" s="359"/>
      <c r="GZS35" s="359"/>
      <c r="GZT35" s="359"/>
      <c r="GZU35" s="359"/>
      <c r="GZV35" s="359"/>
      <c r="GZW35" s="359"/>
      <c r="GZX35" s="359"/>
      <c r="GZY35" s="359"/>
      <c r="GZZ35" s="359"/>
      <c r="HAA35" s="359"/>
      <c r="HAB35" s="359"/>
      <c r="HAC35" s="359"/>
      <c r="HAD35" s="359"/>
      <c r="HAE35" s="359"/>
      <c r="HAF35" s="359"/>
      <c r="HAG35" s="359"/>
      <c r="HAH35" s="359"/>
      <c r="HAI35" s="359"/>
      <c r="HAJ35" s="359"/>
      <c r="HAK35" s="359"/>
      <c r="HAL35" s="359"/>
      <c r="HAM35" s="359"/>
      <c r="HAN35" s="359"/>
      <c r="HAO35" s="359"/>
      <c r="HAP35" s="359"/>
      <c r="HAQ35" s="359"/>
      <c r="HAR35" s="359"/>
      <c r="HAS35" s="359"/>
      <c r="HAT35" s="359"/>
      <c r="HAU35" s="359"/>
      <c r="HAV35" s="359"/>
      <c r="HAW35" s="359"/>
      <c r="HAX35" s="359"/>
      <c r="HAY35" s="359"/>
      <c r="HAZ35" s="359"/>
      <c r="HBA35" s="359"/>
      <c r="HBB35" s="359"/>
      <c r="HBC35" s="359"/>
      <c r="HBD35" s="359"/>
      <c r="HBE35" s="359"/>
      <c r="HBF35" s="359"/>
      <c r="HBG35" s="359"/>
      <c r="HBH35" s="359"/>
      <c r="HBI35" s="359"/>
      <c r="HBJ35" s="359"/>
      <c r="HBK35" s="359"/>
      <c r="HBL35" s="359"/>
      <c r="HBM35" s="359"/>
      <c r="HBN35" s="359"/>
      <c r="HBO35" s="359"/>
      <c r="HBP35" s="359"/>
      <c r="HBQ35" s="359"/>
      <c r="HBR35" s="359"/>
      <c r="HBS35" s="359"/>
      <c r="HBT35" s="359"/>
      <c r="HBU35" s="359"/>
      <c r="HBV35" s="359"/>
      <c r="HBW35" s="359"/>
      <c r="HBX35" s="359"/>
      <c r="HBY35" s="359"/>
      <c r="HBZ35" s="359"/>
      <c r="HCA35" s="359"/>
      <c r="HCB35" s="359"/>
      <c r="HCC35" s="359"/>
      <c r="HCD35" s="359"/>
      <c r="HCE35" s="359"/>
      <c r="HCF35" s="359"/>
      <c r="HCG35" s="359"/>
      <c r="HCH35" s="359"/>
      <c r="HCI35" s="359"/>
      <c r="HCJ35" s="359"/>
      <c r="HCK35" s="359"/>
      <c r="HCL35" s="359"/>
      <c r="HCM35" s="359"/>
      <c r="HCN35" s="359"/>
      <c r="HCO35" s="359"/>
      <c r="HCP35" s="359"/>
      <c r="HCQ35" s="359"/>
      <c r="HCR35" s="359"/>
      <c r="HCS35" s="359"/>
      <c r="HCT35" s="359"/>
      <c r="HCU35" s="359"/>
      <c r="HCV35" s="359"/>
      <c r="HCW35" s="359"/>
      <c r="HCX35" s="359"/>
      <c r="HCY35" s="359"/>
      <c r="HCZ35" s="359"/>
      <c r="HDA35" s="359"/>
      <c r="HDB35" s="359"/>
      <c r="HDC35" s="359"/>
      <c r="HDD35" s="359"/>
      <c r="HDE35" s="359"/>
      <c r="HDF35" s="359"/>
      <c r="HDG35" s="359"/>
      <c r="HDH35" s="359"/>
      <c r="HDI35" s="359"/>
      <c r="HDJ35" s="359"/>
      <c r="HDK35" s="359"/>
      <c r="HDL35" s="359"/>
      <c r="HDM35" s="359"/>
      <c r="HDN35" s="359"/>
      <c r="HDO35" s="359"/>
      <c r="HDP35" s="359"/>
      <c r="HDQ35" s="359"/>
      <c r="HDR35" s="359"/>
      <c r="HDS35" s="359"/>
      <c r="HDT35" s="359"/>
      <c r="HDU35" s="359"/>
      <c r="HDV35" s="359"/>
      <c r="HDW35" s="359"/>
      <c r="HDX35" s="359"/>
      <c r="HDY35" s="359"/>
      <c r="HDZ35" s="359"/>
      <c r="HEA35" s="359"/>
      <c r="HEB35" s="359"/>
      <c r="HEC35" s="359"/>
      <c r="HED35" s="359"/>
      <c r="HEE35" s="359"/>
      <c r="HEF35" s="359"/>
      <c r="HEG35" s="359"/>
      <c r="HEH35" s="359"/>
      <c r="HEI35" s="359"/>
      <c r="HEJ35" s="359"/>
      <c r="HEK35" s="359"/>
      <c r="HEL35" s="359"/>
      <c r="HEM35" s="359"/>
      <c r="HEN35" s="359"/>
      <c r="HEO35" s="359"/>
      <c r="HEP35" s="359"/>
      <c r="HEQ35" s="359"/>
      <c r="HER35" s="359"/>
      <c r="HES35" s="359"/>
      <c r="HET35" s="359"/>
      <c r="HEU35" s="359"/>
      <c r="HEV35" s="359"/>
      <c r="HEW35" s="359"/>
      <c r="HEX35" s="359"/>
      <c r="HEY35" s="359"/>
      <c r="HEZ35" s="359"/>
      <c r="HFA35" s="359"/>
      <c r="HFB35" s="359"/>
      <c r="HFC35" s="359"/>
      <c r="HFD35" s="359"/>
      <c r="HFE35" s="359"/>
      <c r="HFF35" s="359"/>
      <c r="HFG35" s="359"/>
      <c r="HFH35" s="359"/>
      <c r="HFI35" s="359"/>
      <c r="HFJ35" s="359"/>
      <c r="HFK35" s="359"/>
      <c r="HFL35" s="359"/>
      <c r="HFM35" s="359"/>
      <c r="HFN35" s="359"/>
      <c r="HFO35" s="359"/>
      <c r="HFP35" s="359"/>
      <c r="HFQ35" s="359"/>
      <c r="HFR35" s="359"/>
      <c r="HFS35" s="359"/>
      <c r="HFT35" s="359"/>
      <c r="HFU35" s="359"/>
      <c r="HFV35" s="359"/>
      <c r="HFW35" s="359"/>
      <c r="HFX35" s="359"/>
      <c r="HFY35" s="359"/>
      <c r="HFZ35" s="359"/>
      <c r="HGA35" s="359"/>
      <c r="HGB35" s="359"/>
      <c r="HGC35" s="359"/>
      <c r="HGD35" s="359"/>
      <c r="HGE35" s="359"/>
      <c r="HGF35" s="359"/>
      <c r="HGG35" s="359"/>
      <c r="HGH35" s="359"/>
      <c r="HGI35" s="359"/>
      <c r="HGJ35" s="359"/>
      <c r="HGK35" s="359"/>
      <c r="HGL35" s="359"/>
      <c r="HGM35" s="359"/>
      <c r="HGN35" s="359"/>
      <c r="HGO35" s="359"/>
      <c r="HGP35" s="359"/>
      <c r="HGQ35" s="359"/>
      <c r="HGR35" s="359"/>
      <c r="HGS35" s="359"/>
      <c r="HGT35" s="359"/>
      <c r="HGU35" s="359"/>
      <c r="HGV35" s="359"/>
      <c r="HGW35" s="359"/>
      <c r="HGX35" s="359"/>
      <c r="HGY35" s="359"/>
      <c r="HGZ35" s="359"/>
      <c r="HHA35" s="359"/>
      <c r="HHB35" s="359"/>
      <c r="HHC35" s="359"/>
      <c r="HHD35" s="359"/>
      <c r="HHE35" s="359"/>
      <c r="HHF35" s="359"/>
      <c r="HHG35" s="359"/>
      <c r="HHH35" s="359"/>
      <c r="HHI35" s="359"/>
      <c r="HHJ35" s="359"/>
      <c r="HHK35" s="359"/>
      <c r="HHL35" s="359"/>
      <c r="HHM35" s="359"/>
      <c r="HHN35" s="359"/>
      <c r="HHO35" s="359"/>
      <c r="HHP35" s="359"/>
      <c r="HHQ35" s="359"/>
      <c r="HHR35" s="359"/>
      <c r="HHS35" s="359"/>
      <c r="HHT35" s="359"/>
      <c r="HHU35" s="359"/>
      <c r="HHV35" s="359"/>
      <c r="HHW35" s="359"/>
      <c r="HHX35" s="359"/>
      <c r="HHY35" s="359"/>
      <c r="HHZ35" s="359"/>
      <c r="HIA35" s="359"/>
      <c r="HIB35" s="359"/>
      <c r="HIC35" s="359"/>
      <c r="HID35" s="359"/>
      <c r="HIE35" s="359"/>
      <c r="HIF35" s="359"/>
      <c r="HIG35" s="359"/>
      <c r="HIH35" s="359"/>
      <c r="HII35" s="359"/>
      <c r="HIJ35" s="359"/>
      <c r="HIK35" s="359"/>
      <c r="HIL35" s="359"/>
      <c r="HIM35" s="359"/>
      <c r="HIN35" s="359"/>
      <c r="HIO35" s="359"/>
      <c r="HIP35" s="359"/>
      <c r="HIQ35" s="359"/>
      <c r="HIR35" s="359"/>
      <c r="HIS35" s="359"/>
      <c r="HIT35" s="359"/>
      <c r="HIU35" s="359"/>
      <c r="HIV35" s="359"/>
      <c r="HIW35" s="359"/>
      <c r="HIX35" s="359"/>
      <c r="HIY35" s="359"/>
      <c r="HIZ35" s="359"/>
      <c r="HJA35" s="359"/>
      <c r="HJB35" s="359"/>
      <c r="HJC35" s="359"/>
      <c r="HJD35" s="359"/>
      <c r="HJE35" s="359"/>
      <c r="HJF35" s="359"/>
      <c r="HJG35" s="359"/>
      <c r="HJH35" s="359"/>
      <c r="HJI35" s="359"/>
      <c r="HJJ35" s="359"/>
      <c r="HJK35" s="359"/>
      <c r="HJL35" s="359"/>
      <c r="HJM35" s="359"/>
      <c r="HJN35" s="359"/>
      <c r="HJO35" s="359"/>
      <c r="HJP35" s="359"/>
      <c r="HJQ35" s="359"/>
      <c r="HJR35" s="359"/>
      <c r="HJS35" s="359"/>
      <c r="HJT35" s="359"/>
      <c r="HJU35" s="359"/>
      <c r="HJV35" s="359"/>
      <c r="HJW35" s="359"/>
      <c r="HJX35" s="359"/>
      <c r="HJY35" s="359"/>
      <c r="HJZ35" s="359"/>
      <c r="HKA35" s="359"/>
      <c r="HKB35" s="359"/>
      <c r="HKC35" s="359"/>
      <c r="HKD35" s="359"/>
      <c r="HKE35" s="359"/>
      <c r="HKF35" s="359"/>
      <c r="HKG35" s="359"/>
      <c r="HKH35" s="359"/>
      <c r="HKI35" s="359"/>
      <c r="HKJ35" s="359"/>
      <c r="HKK35" s="359"/>
      <c r="HKL35" s="359"/>
      <c r="HKM35" s="359"/>
      <c r="HKN35" s="359"/>
      <c r="HKO35" s="359"/>
      <c r="HKP35" s="359"/>
      <c r="HKQ35" s="359"/>
      <c r="HKR35" s="359"/>
      <c r="HKS35" s="359"/>
      <c r="HKT35" s="359"/>
      <c r="HKU35" s="359"/>
      <c r="HKV35" s="359"/>
      <c r="HKW35" s="359"/>
      <c r="HKX35" s="359"/>
      <c r="HKY35" s="359"/>
      <c r="HKZ35" s="359"/>
      <c r="HLA35" s="359"/>
      <c r="HLB35" s="359"/>
      <c r="HLC35" s="359"/>
      <c r="HLD35" s="359"/>
      <c r="HLE35" s="359"/>
      <c r="HLF35" s="359"/>
      <c r="HLG35" s="359"/>
      <c r="HLH35" s="359"/>
      <c r="HLI35" s="359"/>
      <c r="HLJ35" s="359"/>
      <c r="HLK35" s="359"/>
      <c r="HLL35" s="359"/>
      <c r="HLM35" s="359"/>
      <c r="HLN35" s="359"/>
      <c r="HLO35" s="359"/>
      <c r="HLP35" s="359"/>
      <c r="HLQ35" s="359"/>
      <c r="HLR35" s="359"/>
      <c r="HLS35" s="359"/>
      <c r="HLT35" s="359"/>
      <c r="HLU35" s="359"/>
      <c r="HLV35" s="359"/>
      <c r="HLW35" s="359"/>
      <c r="HLX35" s="359"/>
      <c r="HLY35" s="359"/>
      <c r="HLZ35" s="359"/>
      <c r="HMA35" s="359"/>
      <c r="HMB35" s="359"/>
      <c r="HMC35" s="359"/>
      <c r="HMD35" s="359"/>
      <c r="HME35" s="359"/>
      <c r="HMF35" s="359"/>
      <c r="HMG35" s="359"/>
      <c r="HMH35" s="359"/>
      <c r="HMI35" s="359"/>
      <c r="HMJ35" s="359"/>
      <c r="HMK35" s="359"/>
      <c r="HML35" s="359"/>
      <c r="HMM35" s="359"/>
      <c r="HMN35" s="359"/>
      <c r="HMO35" s="359"/>
      <c r="HMP35" s="359"/>
      <c r="HMQ35" s="359"/>
      <c r="HMR35" s="359"/>
      <c r="HMS35" s="359"/>
      <c r="HMT35" s="359"/>
      <c r="HMU35" s="359"/>
      <c r="HMV35" s="359"/>
      <c r="HMW35" s="359"/>
      <c r="HMX35" s="359"/>
      <c r="HMY35" s="359"/>
      <c r="HMZ35" s="359"/>
      <c r="HNA35" s="359"/>
      <c r="HNB35" s="359"/>
      <c r="HNC35" s="359"/>
      <c r="HND35" s="359"/>
      <c r="HNE35" s="359"/>
      <c r="HNF35" s="359"/>
      <c r="HNG35" s="359"/>
      <c r="HNH35" s="359"/>
      <c r="HNI35" s="359"/>
      <c r="HNJ35" s="359"/>
      <c r="HNK35" s="359"/>
      <c r="HNL35" s="359"/>
      <c r="HNM35" s="359"/>
      <c r="HNN35" s="359"/>
      <c r="HNO35" s="359"/>
      <c r="HNP35" s="359"/>
      <c r="HNQ35" s="359"/>
      <c r="HNR35" s="359"/>
      <c r="HNS35" s="359"/>
      <c r="HNT35" s="359"/>
      <c r="HNU35" s="359"/>
      <c r="HNV35" s="359"/>
      <c r="HNW35" s="359"/>
      <c r="HNX35" s="359"/>
      <c r="HNY35" s="359"/>
      <c r="HNZ35" s="359"/>
      <c r="HOA35" s="359"/>
      <c r="HOB35" s="359"/>
      <c r="HOC35" s="359"/>
      <c r="HOD35" s="359"/>
      <c r="HOE35" s="359"/>
      <c r="HOF35" s="359"/>
      <c r="HOG35" s="359"/>
      <c r="HOH35" s="359"/>
      <c r="HOI35" s="359"/>
      <c r="HOJ35" s="359"/>
      <c r="HOK35" s="359"/>
      <c r="HOL35" s="359"/>
      <c r="HOM35" s="359"/>
      <c r="HON35" s="359"/>
      <c r="HOO35" s="359"/>
      <c r="HOP35" s="359"/>
      <c r="HOQ35" s="359"/>
      <c r="HOR35" s="359"/>
      <c r="HOS35" s="359"/>
      <c r="HOT35" s="359"/>
      <c r="HOU35" s="359"/>
      <c r="HOV35" s="359"/>
      <c r="HOW35" s="359"/>
      <c r="HOX35" s="359"/>
      <c r="HOY35" s="359"/>
      <c r="HOZ35" s="359"/>
      <c r="HPA35" s="359"/>
      <c r="HPB35" s="359"/>
      <c r="HPC35" s="359"/>
      <c r="HPD35" s="359"/>
      <c r="HPE35" s="359"/>
      <c r="HPF35" s="359"/>
      <c r="HPG35" s="359"/>
      <c r="HPH35" s="359"/>
      <c r="HPI35" s="359"/>
      <c r="HPJ35" s="359"/>
      <c r="HPK35" s="359"/>
      <c r="HPL35" s="359"/>
      <c r="HPM35" s="359"/>
      <c r="HPN35" s="359"/>
      <c r="HPO35" s="359"/>
      <c r="HPP35" s="359"/>
      <c r="HPQ35" s="359"/>
      <c r="HPR35" s="359"/>
      <c r="HPS35" s="359"/>
      <c r="HPT35" s="359"/>
      <c r="HPU35" s="359"/>
      <c r="HPV35" s="359"/>
      <c r="HPW35" s="359"/>
      <c r="HPX35" s="359"/>
      <c r="HPY35" s="359"/>
      <c r="HPZ35" s="359"/>
      <c r="HQA35" s="359"/>
      <c r="HQB35" s="359"/>
      <c r="HQC35" s="359"/>
      <c r="HQD35" s="359"/>
      <c r="HQE35" s="359"/>
      <c r="HQF35" s="359"/>
      <c r="HQG35" s="359"/>
      <c r="HQH35" s="359"/>
      <c r="HQI35" s="359"/>
      <c r="HQJ35" s="359"/>
      <c r="HQK35" s="359"/>
      <c r="HQL35" s="359"/>
      <c r="HQM35" s="359"/>
      <c r="HQN35" s="359"/>
      <c r="HQO35" s="359"/>
      <c r="HQP35" s="359"/>
      <c r="HQQ35" s="359"/>
      <c r="HQR35" s="359"/>
      <c r="HQS35" s="359"/>
      <c r="HQT35" s="359"/>
      <c r="HQU35" s="359"/>
      <c r="HQV35" s="359"/>
      <c r="HQW35" s="359"/>
      <c r="HQX35" s="359"/>
      <c r="HQY35" s="359"/>
      <c r="HQZ35" s="359"/>
      <c r="HRA35" s="359"/>
      <c r="HRB35" s="359"/>
      <c r="HRC35" s="359"/>
      <c r="HRD35" s="359"/>
      <c r="HRE35" s="359"/>
      <c r="HRF35" s="359"/>
      <c r="HRG35" s="359"/>
      <c r="HRH35" s="359"/>
      <c r="HRI35" s="359"/>
      <c r="HRJ35" s="359"/>
      <c r="HRK35" s="359"/>
      <c r="HRL35" s="359"/>
      <c r="HRM35" s="359"/>
      <c r="HRN35" s="359"/>
      <c r="HRO35" s="359"/>
      <c r="HRP35" s="359"/>
      <c r="HRQ35" s="359"/>
      <c r="HRR35" s="359"/>
      <c r="HRS35" s="359"/>
      <c r="HRT35" s="359"/>
      <c r="HRU35" s="359"/>
      <c r="HRV35" s="359"/>
      <c r="HRW35" s="359"/>
      <c r="HRX35" s="359"/>
      <c r="HRY35" s="359"/>
      <c r="HRZ35" s="359"/>
      <c r="HSA35" s="359"/>
      <c r="HSB35" s="359"/>
      <c r="HSC35" s="359"/>
      <c r="HSD35" s="359"/>
      <c r="HSE35" s="359"/>
      <c r="HSF35" s="359"/>
      <c r="HSG35" s="359"/>
      <c r="HSH35" s="359"/>
      <c r="HSI35" s="359"/>
      <c r="HSJ35" s="359"/>
      <c r="HSK35" s="359"/>
      <c r="HSL35" s="359"/>
      <c r="HSM35" s="359"/>
      <c r="HSN35" s="359"/>
      <c r="HSO35" s="359"/>
      <c r="HSP35" s="359"/>
      <c r="HSQ35" s="359"/>
      <c r="HSR35" s="359"/>
      <c r="HSS35" s="359"/>
      <c r="HST35" s="359"/>
      <c r="HSU35" s="359"/>
      <c r="HSV35" s="359"/>
      <c r="HSW35" s="359"/>
      <c r="HSX35" s="359"/>
      <c r="HSY35" s="359"/>
      <c r="HSZ35" s="359"/>
      <c r="HTA35" s="359"/>
      <c r="HTB35" s="359"/>
      <c r="HTC35" s="359"/>
      <c r="HTD35" s="359"/>
      <c r="HTE35" s="359"/>
      <c r="HTF35" s="359"/>
      <c r="HTG35" s="359"/>
      <c r="HTH35" s="359"/>
      <c r="HTI35" s="359"/>
      <c r="HTJ35" s="359"/>
      <c r="HTK35" s="359"/>
      <c r="HTL35" s="359"/>
      <c r="HTM35" s="359"/>
      <c r="HTN35" s="359"/>
      <c r="HTO35" s="359"/>
      <c r="HTP35" s="359"/>
      <c r="HTQ35" s="359"/>
      <c r="HTR35" s="359"/>
      <c r="HTS35" s="359"/>
      <c r="HTT35" s="359"/>
      <c r="HTU35" s="359"/>
      <c r="HTV35" s="359"/>
      <c r="HTW35" s="359"/>
      <c r="HTX35" s="359"/>
      <c r="HTY35" s="359"/>
      <c r="HTZ35" s="359"/>
      <c r="HUA35" s="359"/>
      <c r="HUB35" s="359"/>
      <c r="HUC35" s="359"/>
      <c r="HUD35" s="359"/>
      <c r="HUE35" s="359"/>
      <c r="HUF35" s="359"/>
      <c r="HUG35" s="359"/>
      <c r="HUH35" s="359"/>
      <c r="HUI35" s="359"/>
      <c r="HUJ35" s="359"/>
      <c r="HUK35" s="359"/>
      <c r="HUL35" s="359"/>
      <c r="HUM35" s="359"/>
      <c r="HUN35" s="359"/>
      <c r="HUO35" s="359"/>
      <c r="HUP35" s="359"/>
      <c r="HUQ35" s="359"/>
      <c r="HUR35" s="359"/>
      <c r="HUS35" s="359"/>
      <c r="HUT35" s="359"/>
      <c r="HUU35" s="359"/>
      <c r="HUV35" s="359"/>
      <c r="HUW35" s="359"/>
      <c r="HUX35" s="359"/>
      <c r="HUY35" s="359"/>
      <c r="HUZ35" s="359"/>
      <c r="HVA35" s="359"/>
      <c r="HVB35" s="359"/>
      <c r="HVC35" s="359"/>
      <c r="HVD35" s="359"/>
      <c r="HVE35" s="359"/>
      <c r="HVF35" s="359"/>
      <c r="HVG35" s="359"/>
      <c r="HVH35" s="359"/>
      <c r="HVI35" s="359"/>
      <c r="HVJ35" s="359"/>
      <c r="HVK35" s="359"/>
      <c r="HVL35" s="359"/>
      <c r="HVM35" s="359"/>
      <c r="HVN35" s="359"/>
      <c r="HVO35" s="359"/>
      <c r="HVP35" s="359"/>
      <c r="HVQ35" s="359"/>
      <c r="HVR35" s="359"/>
      <c r="HVS35" s="359"/>
      <c r="HVT35" s="359"/>
      <c r="HVU35" s="359"/>
      <c r="HVV35" s="359"/>
      <c r="HVW35" s="359"/>
      <c r="HVX35" s="359"/>
      <c r="HVY35" s="359"/>
      <c r="HVZ35" s="359"/>
      <c r="HWA35" s="359"/>
      <c r="HWB35" s="359"/>
      <c r="HWC35" s="359"/>
      <c r="HWD35" s="359"/>
      <c r="HWE35" s="359"/>
      <c r="HWF35" s="359"/>
      <c r="HWG35" s="359"/>
      <c r="HWH35" s="359"/>
      <c r="HWI35" s="359"/>
      <c r="HWJ35" s="359"/>
      <c r="HWK35" s="359"/>
      <c r="HWL35" s="359"/>
      <c r="HWM35" s="359"/>
      <c r="HWN35" s="359"/>
      <c r="HWO35" s="359"/>
      <c r="HWP35" s="359"/>
      <c r="HWQ35" s="359"/>
      <c r="HWR35" s="359"/>
      <c r="HWS35" s="359"/>
      <c r="HWT35" s="359"/>
      <c r="HWU35" s="359"/>
      <c r="HWV35" s="359"/>
      <c r="HWW35" s="359"/>
      <c r="HWX35" s="359"/>
      <c r="HWY35" s="359"/>
      <c r="HWZ35" s="359"/>
      <c r="HXA35" s="359"/>
      <c r="HXB35" s="359"/>
      <c r="HXC35" s="359"/>
      <c r="HXD35" s="359"/>
      <c r="HXE35" s="359"/>
      <c r="HXF35" s="359"/>
      <c r="HXG35" s="359"/>
      <c r="HXH35" s="359"/>
      <c r="HXI35" s="359"/>
      <c r="HXJ35" s="359"/>
      <c r="HXK35" s="359"/>
      <c r="HXL35" s="359"/>
      <c r="HXM35" s="359"/>
      <c r="HXN35" s="359"/>
      <c r="HXO35" s="359"/>
      <c r="HXP35" s="359"/>
      <c r="HXQ35" s="359"/>
      <c r="HXR35" s="359"/>
      <c r="HXS35" s="359"/>
      <c r="HXT35" s="359"/>
      <c r="HXU35" s="359"/>
      <c r="HXV35" s="359"/>
      <c r="HXW35" s="359"/>
      <c r="HXX35" s="359"/>
      <c r="HXY35" s="359"/>
      <c r="HXZ35" s="359"/>
      <c r="HYA35" s="359"/>
      <c r="HYB35" s="359"/>
      <c r="HYC35" s="359"/>
      <c r="HYD35" s="359"/>
      <c r="HYE35" s="359"/>
      <c r="HYF35" s="359"/>
      <c r="HYG35" s="359"/>
      <c r="HYH35" s="359"/>
      <c r="HYI35" s="359"/>
      <c r="HYJ35" s="359"/>
      <c r="HYK35" s="359"/>
      <c r="HYL35" s="359"/>
      <c r="HYM35" s="359"/>
      <c r="HYN35" s="359"/>
      <c r="HYO35" s="359"/>
      <c r="HYP35" s="359"/>
      <c r="HYQ35" s="359"/>
      <c r="HYR35" s="359"/>
      <c r="HYS35" s="359"/>
      <c r="HYT35" s="359"/>
      <c r="HYU35" s="359"/>
      <c r="HYV35" s="359"/>
      <c r="HYW35" s="359"/>
      <c r="HYX35" s="359"/>
      <c r="HYY35" s="359"/>
      <c r="HYZ35" s="359"/>
      <c r="HZA35" s="359"/>
      <c r="HZB35" s="359"/>
      <c r="HZC35" s="359"/>
      <c r="HZD35" s="359"/>
      <c r="HZE35" s="359"/>
      <c r="HZF35" s="359"/>
      <c r="HZG35" s="359"/>
      <c r="HZH35" s="359"/>
      <c r="HZI35" s="359"/>
      <c r="HZJ35" s="359"/>
      <c r="HZK35" s="359"/>
      <c r="HZL35" s="359"/>
      <c r="HZM35" s="359"/>
      <c r="HZN35" s="359"/>
      <c r="HZO35" s="359"/>
      <c r="HZP35" s="359"/>
      <c r="HZQ35" s="359"/>
      <c r="HZR35" s="359"/>
      <c r="HZS35" s="359"/>
      <c r="HZT35" s="359"/>
      <c r="HZU35" s="359"/>
      <c r="HZV35" s="359"/>
      <c r="HZW35" s="359"/>
      <c r="HZX35" s="359"/>
      <c r="HZY35" s="359"/>
      <c r="HZZ35" s="359"/>
      <c r="IAA35" s="359"/>
      <c r="IAB35" s="359"/>
      <c r="IAC35" s="359"/>
      <c r="IAD35" s="359"/>
      <c r="IAE35" s="359"/>
      <c r="IAF35" s="359"/>
      <c r="IAG35" s="359"/>
      <c r="IAH35" s="359"/>
      <c r="IAI35" s="359"/>
      <c r="IAJ35" s="359"/>
      <c r="IAK35" s="359"/>
      <c r="IAL35" s="359"/>
      <c r="IAM35" s="359"/>
      <c r="IAN35" s="359"/>
      <c r="IAO35" s="359"/>
      <c r="IAP35" s="359"/>
      <c r="IAQ35" s="359"/>
      <c r="IAR35" s="359"/>
      <c r="IAS35" s="359"/>
      <c r="IAT35" s="359"/>
      <c r="IAU35" s="359"/>
      <c r="IAV35" s="359"/>
      <c r="IAW35" s="359"/>
      <c r="IAX35" s="359"/>
      <c r="IAY35" s="359"/>
      <c r="IAZ35" s="359"/>
      <c r="IBA35" s="359"/>
      <c r="IBB35" s="359"/>
      <c r="IBC35" s="359"/>
      <c r="IBD35" s="359"/>
      <c r="IBE35" s="359"/>
      <c r="IBF35" s="359"/>
      <c r="IBG35" s="359"/>
      <c r="IBH35" s="359"/>
      <c r="IBI35" s="359"/>
      <c r="IBJ35" s="359"/>
      <c r="IBK35" s="359"/>
      <c r="IBL35" s="359"/>
      <c r="IBM35" s="359"/>
      <c r="IBN35" s="359"/>
      <c r="IBO35" s="359"/>
      <c r="IBP35" s="359"/>
      <c r="IBQ35" s="359"/>
      <c r="IBR35" s="359"/>
      <c r="IBS35" s="359"/>
      <c r="IBT35" s="359"/>
      <c r="IBU35" s="359"/>
      <c r="IBV35" s="359"/>
      <c r="IBW35" s="359"/>
      <c r="IBX35" s="359"/>
      <c r="IBY35" s="359"/>
      <c r="IBZ35" s="359"/>
      <c r="ICA35" s="359"/>
      <c r="ICB35" s="359"/>
      <c r="ICC35" s="359"/>
      <c r="ICD35" s="359"/>
      <c r="ICE35" s="359"/>
      <c r="ICF35" s="359"/>
      <c r="ICG35" s="359"/>
      <c r="ICH35" s="359"/>
      <c r="ICI35" s="359"/>
      <c r="ICJ35" s="359"/>
      <c r="ICK35" s="359"/>
      <c r="ICL35" s="359"/>
      <c r="ICM35" s="359"/>
      <c r="ICN35" s="359"/>
      <c r="ICO35" s="359"/>
      <c r="ICP35" s="359"/>
      <c r="ICQ35" s="359"/>
      <c r="ICR35" s="359"/>
      <c r="ICS35" s="359"/>
      <c r="ICT35" s="359"/>
      <c r="ICU35" s="359"/>
      <c r="ICV35" s="359"/>
      <c r="ICW35" s="359"/>
      <c r="ICX35" s="359"/>
      <c r="ICY35" s="359"/>
      <c r="ICZ35" s="359"/>
      <c r="IDA35" s="359"/>
      <c r="IDB35" s="359"/>
      <c r="IDC35" s="359"/>
      <c r="IDD35" s="359"/>
      <c r="IDE35" s="359"/>
      <c r="IDF35" s="359"/>
      <c r="IDG35" s="359"/>
      <c r="IDH35" s="359"/>
      <c r="IDI35" s="359"/>
      <c r="IDJ35" s="359"/>
      <c r="IDK35" s="359"/>
      <c r="IDL35" s="359"/>
      <c r="IDM35" s="359"/>
      <c r="IDN35" s="359"/>
      <c r="IDO35" s="359"/>
      <c r="IDP35" s="359"/>
      <c r="IDQ35" s="359"/>
      <c r="IDR35" s="359"/>
      <c r="IDS35" s="359"/>
      <c r="IDT35" s="359"/>
      <c r="IDU35" s="359"/>
      <c r="IDV35" s="359"/>
      <c r="IDW35" s="359"/>
      <c r="IDX35" s="359"/>
      <c r="IDY35" s="359"/>
      <c r="IDZ35" s="359"/>
      <c r="IEA35" s="359"/>
      <c r="IEB35" s="359"/>
      <c r="IEC35" s="359"/>
      <c r="IED35" s="359"/>
      <c r="IEE35" s="359"/>
      <c r="IEF35" s="359"/>
      <c r="IEG35" s="359"/>
      <c r="IEH35" s="359"/>
      <c r="IEI35" s="359"/>
      <c r="IEJ35" s="359"/>
      <c r="IEK35" s="359"/>
      <c r="IEL35" s="359"/>
      <c r="IEM35" s="359"/>
      <c r="IEN35" s="359"/>
      <c r="IEO35" s="359"/>
      <c r="IEP35" s="359"/>
      <c r="IEQ35" s="359"/>
      <c r="IER35" s="359"/>
      <c r="IES35" s="359"/>
      <c r="IET35" s="359"/>
      <c r="IEU35" s="359"/>
      <c r="IEV35" s="359"/>
      <c r="IEW35" s="359"/>
      <c r="IEX35" s="359"/>
      <c r="IEY35" s="359"/>
      <c r="IEZ35" s="359"/>
      <c r="IFA35" s="359"/>
      <c r="IFB35" s="359"/>
      <c r="IFC35" s="359"/>
      <c r="IFD35" s="359"/>
      <c r="IFE35" s="359"/>
      <c r="IFF35" s="359"/>
      <c r="IFG35" s="359"/>
      <c r="IFH35" s="359"/>
      <c r="IFI35" s="359"/>
      <c r="IFJ35" s="359"/>
      <c r="IFK35" s="359"/>
      <c r="IFL35" s="359"/>
      <c r="IFM35" s="359"/>
      <c r="IFN35" s="359"/>
      <c r="IFO35" s="359"/>
      <c r="IFP35" s="359"/>
      <c r="IFQ35" s="359"/>
      <c r="IFR35" s="359"/>
      <c r="IFS35" s="359"/>
      <c r="IFT35" s="359"/>
      <c r="IFU35" s="359"/>
      <c r="IFV35" s="359"/>
      <c r="IFW35" s="359"/>
      <c r="IFX35" s="359"/>
      <c r="IFY35" s="359"/>
      <c r="IFZ35" s="359"/>
      <c r="IGA35" s="359"/>
      <c r="IGB35" s="359"/>
      <c r="IGC35" s="359"/>
      <c r="IGD35" s="359"/>
      <c r="IGE35" s="359"/>
      <c r="IGF35" s="359"/>
      <c r="IGG35" s="359"/>
      <c r="IGH35" s="359"/>
      <c r="IGI35" s="359"/>
      <c r="IGJ35" s="359"/>
      <c r="IGK35" s="359"/>
      <c r="IGL35" s="359"/>
      <c r="IGM35" s="359"/>
      <c r="IGN35" s="359"/>
      <c r="IGO35" s="359"/>
      <c r="IGP35" s="359"/>
      <c r="IGQ35" s="359"/>
      <c r="IGR35" s="359"/>
      <c r="IGS35" s="359"/>
      <c r="IGT35" s="359"/>
      <c r="IGU35" s="359"/>
      <c r="IGV35" s="359"/>
      <c r="IGW35" s="359"/>
      <c r="IGX35" s="359"/>
      <c r="IGY35" s="359"/>
      <c r="IGZ35" s="359"/>
      <c r="IHA35" s="359"/>
      <c r="IHB35" s="359"/>
      <c r="IHC35" s="359"/>
      <c r="IHD35" s="359"/>
      <c r="IHE35" s="359"/>
      <c r="IHF35" s="359"/>
      <c r="IHG35" s="359"/>
      <c r="IHH35" s="359"/>
      <c r="IHI35" s="359"/>
      <c r="IHJ35" s="359"/>
      <c r="IHK35" s="359"/>
      <c r="IHL35" s="359"/>
      <c r="IHM35" s="359"/>
      <c r="IHN35" s="359"/>
      <c r="IHO35" s="359"/>
      <c r="IHP35" s="359"/>
      <c r="IHQ35" s="359"/>
      <c r="IHR35" s="359"/>
      <c r="IHS35" s="359"/>
      <c r="IHT35" s="359"/>
      <c r="IHU35" s="359"/>
      <c r="IHV35" s="359"/>
      <c r="IHW35" s="359"/>
      <c r="IHX35" s="359"/>
      <c r="IHY35" s="359"/>
      <c r="IHZ35" s="359"/>
      <c r="IIA35" s="359"/>
      <c r="IIB35" s="359"/>
      <c r="IIC35" s="359"/>
      <c r="IID35" s="359"/>
      <c r="IIE35" s="359"/>
      <c r="IIF35" s="359"/>
      <c r="IIG35" s="359"/>
      <c r="IIH35" s="359"/>
      <c r="III35" s="359"/>
      <c r="IIJ35" s="359"/>
      <c r="IIK35" s="359"/>
      <c r="IIL35" s="359"/>
      <c r="IIM35" s="359"/>
      <c r="IIN35" s="359"/>
      <c r="IIO35" s="359"/>
      <c r="IIP35" s="359"/>
      <c r="IIQ35" s="359"/>
      <c r="IIR35" s="359"/>
      <c r="IIS35" s="359"/>
      <c r="IIT35" s="359"/>
      <c r="IIU35" s="359"/>
      <c r="IIV35" s="359"/>
      <c r="IIW35" s="359"/>
      <c r="IIX35" s="359"/>
      <c r="IIY35" s="359"/>
      <c r="IIZ35" s="359"/>
      <c r="IJA35" s="359"/>
      <c r="IJB35" s="359"/>
      <c r="IJC35" s="359"/>
      <c r="IJD35" s="359"/>
      <c r="IJE35" s="359"/>
      <c r="IJF35" s="359"/>
      <c r="IJG35" s="359"/>
      <c r="IJH35" s="359"/>
      <c r="IJI35" s="359"/>
      <c r="IJJ35" s="359"/>
      <c r="IJK35" s="359"/>
      <c r="IJL35" s="359"/>
      <c r="IJM35" s="359"/>
      <c r="IJN35" s="359"/>
      <c r="IJO35" s="359"/>
      <c r="IJP35" s="359"/>
      <c r="IJQ35" s="359"/>
      <c r="IJR35" s="359"/>
      <c r="IJS35" s="359"/>
      <c r="IJT35" s="359"/>
      <c r="IJU35" s="359"/>
      <c r="IJV35" s="359"/>
      <c r="IJW35" s="359"/>
      <c r="IJX35" s="359"/>
      <c r="IJY35" s="359"/>
      <c r="IJZ35" s="359"/>
      <c r="IKA35" s="359"/>
      <c r="IKB35" s="359"/>
      <c r="IKC35" s="359"/>
      <c r="IKD35" s="359"/>
      <c r="IKE35" s="359"/>
      <c r="IKF35" s="359"/>
      <c r="IKG35" s="359"/>
      <c r="IKH35" s="359"/>
      <c r="IKI35" s="359"/>
      <c r="IKJ35" s="359"/>
      <c r="IKK35" s="359"/>
      <c r="IKL35" s="359"/>
      <c r="IKM35" s="359"/>
      <c r="IKN35" s="359"/>
      <c r="IKO35" s="359"/>
      <c r="IKP35" s="359"/>
      <c r="IKQ35" s="359"/>
      <c r="IKR35" s="359"/>
      <c r="IKS35" s="359"/>
      <c r="IKT35" s="359"/>
      <c r="IKU35" s="359"/>
      <c r="IKV35" s="359"/>
      <c r="IKW35" s="359"/>
      <c r="IKX35" s="359"/>
      <c r="IKY35" s="359"/>
      <c r="IKZ35" s="359"/>
      <c r="ILA35" s="359"/>
      <c r="ILB35" s="359"/>
      <c r="ILC35" s="359"/>
      <c r="ILD35" s="359"/>
      <c r="ILE35" s="359"/>
      <c r="ILF35" s="359"/>
      <c r="ILG35" s="359"/>
      <c r="ILH35" s="359"/>
      <c r="ILI35" s="359"/>
      <c r="ILJ35" s="359"/>
      <c r="ILK35" s="359"/>
      <c r="ILL35" s="359"/>
      <c r="ILM35" s="359"/>
      <c r="ILN35" s="359"/>
      <c r="ILO35" s="359"/>
      <c r="ILP35" s="359"/>
      <c r="ILQ35" s="359"/>
      <c r="ILR35" s="359"/>
      <c r="ILS35" s="359"/>
      <c r="ILT35" s="359"/>
      <c r="ILU35" s="359"/>
      <c r="ILV35" s="359"/>
      <c r="ILW35" s="359"/>
      <c r="ILX35" s="359"/>
      <c r="ILY35" s="359"/>
      <c r="ILZ35" s="359"/>
      <c r="IMA35" s="359"/>
      <c r="IMB35" s="359"/>
      <c r="IMC35" s="359"/>
      <c r="IMD35" s="359"/>
      <c r="IME35" s="359"/>
      <c r="IMF35" s="359"/>
      <c r="IMG35" s="359"/>
      <c r="IMH35" s="359"/>
      <c r="IMI35" s="359"/>
      <c r="IMJ35" s="359"/>
      <c r="IMK35" s="359"/>
      <c r="IML35" s="359"/>
      <c r="IMM35" s="359"/>
      <c r="IMN35" s="359"/>
      <c r="IMO35" s="359"/>
      <c r="IMP35" s="359"/>
      <c r="IMQ35" s="359"/>
      <c r="IMR35" s="359"/>
      <c r="IMS35" s="359"/>
      <c r="IMT35" s="359"/>
      <c r="IMU35" s="359"/>
      <c r="IMV35" s="359"/>
      <c r="IMW35" s="359"/>
      <c r="IMX35" s="359"/>
      <c r="IMY35" s="359"/>
      <c r="IMZ35" s="359"/>
      <c r="INA35" s="359"/>
      <c r="INB35" s="359"/>
      <c r="INC35" s="359"/>
      <c r="IND35" s="359"/>
      <c r="INE35" s="359"/>
      <c r="INF35" s="359"/>
      <c r="ING35" s="359"/>
      <c r="INH35" s="359"/>
      <c r="INI35" s="359"/>
      <c r="INJ35" s="359"/>
      <c r="INK35" s="359"/>
      <c r="INL35" s="359"/>
      <c r="INM35" s="359"/>
      <c r="INN35" s="359"/>
      <c r="INO35" s="359"/>
      <c r="INP35" s="359"/>
      <c r="INQ35" s="359"/>
      <c r="INR35" s="359"/>
      <c r="INS35" s="359"/>
      <c r="INT35" s="359"/>
      <c r="INU35" s="359"/>
      <c r="INV35" s="359"/>
      <c r="INW35" s="359"/>
      <c r="INX35" s="359"/>
      <c r="INY35" s="359"/>
      <c r="INZ35" s="359"/>
      <c r="IOA35" s="359"/>
      <c r="IOB35" s="359"/>
      <c r="IOC35" s="359"/>
      <c r="IOD35" s="359"/>
      <c r="IOE35" s="359"/>
      <c r="IOF35" s="359"/>
      <c r="IOG35" s="359"/>
      <c r="IOH35" s="359"/>
      <c r="IOI35" s="359"/>
      <c r="IOJ35" s="359"/>
      <c r="IOK35" s="359"/>
      <c r="IOL35" s="359"/>
      <c r="IOM35" s="359"/>
      <c r="ION35" s="359"/>
      <c r="IOO35" s="359"/>
      <c r="IOP35" s="359"/>
      <c r="IOQ35" s="359"/>
      <c r="IOR35" s="359"/>
      <c r="IOS35" s="359"/>
      <c r="IOT35" s="359"/>
      <c r="IOU35" s="359"/>
      <c r="IOV35" s="359"/>
      <c r="IOW35" s="359"/>
      <c r="IOX35" s="359"/>
      <c r="IOY35" s="359"/>
      <c r="IOZ35" s="359"/>
      <c r="IPA35" s="359"/>
      <c r="IPB35" s="359"/>
      <c r="IPC35" s="359"/>
      <c r="IPD35" s="359"/>
      <c r="IPE35" s="359"/>
      <c r="IPF35" s="359"/>
      <c r="IPG35" s="359"/>
      <c r="IPH35" s="359"/>
      <c r="IPI35" s="359"/>
      <c r="IPJ35" s="359"/>
      <c r="IPK35" s="359"/>
      <c r="IPL35" s="359"/>
      <c r="IPM35" s="359"/>
      <c r="IPN35" s="359"/>
      <c r="IPO35" s="359"/>
      <c r="IPP35" s="359"/>
      <c r="IPQ35" s="359"/>
      <c r="IPR35" s="359"/>
      <c r="IPS35" s="359"/>
      <c r="IPT35" s="359"/>
      <c r="IPU35" s="359"/>
      <c r="IPV35" s="359"/>
      <c r="IPW35" s="359"/>
      <c r="IPX35" s="359"/>
      <c r="IPY35" s="359"/>
      <c r="IPZ35" s="359"/>
      <c r="IQA35" s="359"/>
      <c r="IQB35" s="359"/>
      <c r="IQC35" s="359"/>
      <c r="IQD35" s="359"/>
      <c r="IQE35" s="359"/>
      <c r="IQF35" s="359"/>
      <c r="IQG35" s="359"/>
      <c r="IQH35" s="359"/>
      <c r="IQI35" s="359"/>
      <c r="IQJ35" s="359"/>
      <c r="IQK35" s="359"/>
      <c r="IQL35" s="359"/>
      <c r="IQM35" s="359"/>
      <c r="IQN35" s="359"/>
      <c r="IQO35" s="359"/>
      <c r="IQP35" s="359"/>
      <c r="IQQ35" s="359"/>
      <c r="IQR35" s="359"/>
      <c r="IQS35" s="359"/>
      <c r="IQT35" s="359"/>
      <c r="IQU35" s="359"/>
      <c r="IQV35" s="359"/>
      <c r="IQW35" s="359"/>
      <c r="IQX35" s="359"/>
      <c r="IQY35" s="359"/>
      <c r="IQZ35" s="359"/>
      <c r="IRA35" s="359"/>
      <c r="IRB35" s="359"/>
      <c r="IRC35" s="359"/>
      <c r="IRD35" s="359"/>
      <c r="IRE35" s="359"/>
      <c r="IRF35" s="359"/>
      <c r="IRG35" s="359"/>
      <c r="IRH35" s="359"/>
      <c r="IRI35" s="359"/>
      <c r="IRJ35" s="359"/>
      <c r="IRK35" s="359"/>
      <c r="IRL35" s="359"/>
      <c r="IRM35" s="359"/>
      <c r="IRN35" s="359"/>
      <c r="IRO35" s="359"/>
      <c r="IRP35" s="359"/>
      <c r="IRQ35" s="359"/>
      <c r="IRR35" s="359"/>
      <c r="IRS35" s="359"/>
      <c r="IRT35" s="359"/>
      <c r="IRU35" s="359"/>
      <c r="IRV35" s="359"/>
      <c r="IRW35" s="359"/>
      <c r="IRX35" s="359"/>
      <c r="IRY35" s="359"/>
      <c r="IRZ35" s="359"/>
      <c r="ISA35" s="359"/>
      <c r="ISB35" s="359"/>
      <c r="ISC35" s="359"/>
      <c r="ISD35" s="359"/>
      <c r="ISE35" s="359"/>
      <c r="ISF35" s="359"/>
      <c r="ISG35" s="359"/>
      <c r="ISH35" s="359"/>
      <c r="ISI35" s="359"/>
      <c r="ISJ35" s="359"/>
      <c r="ISK35" s="359"/>
      <c r="ISL35" s="359"/>
      <c r="ISM35" s="359"/>
      <c r="ISN35" s="359"/>
      <c r="ISO35" s="359"/>
      <c r="ISP35" s="359"/>
      <c r="ISQ35" s="359"/>
      <c r="ISR35" s="359"/>
      <c r="ISS35" s="359"/>
      <c r="IST35" s="359"/>
      <c r="ISU35" s="359"/>
      <c r="ISV35" s="359"/>
      <c r="ISW35" s="359"/>
      <c r="ISX35" s="359"/>
      <c r="ISY35" s="359"/>
      <c r="ISZ35" s="359"/>
      <c r="ITA35" s="359"/>
      <c r="ITB35" s="359"/>
      <c r="ITC35" s="359"/>
      <c r="ITD35" s="359"/>
      <c r="ITE35" s="359"/>
      <c r="ITF35" s="359"/>
      <c r="ITG35" s="359"/>
      <c r="ITH35" s="359"/>
      <c r="ITI35" s="359"/>
      <c r="ITJ35" s="359"/>
      <c r="ITK35" s="359"/>
      <c r="ITL35" s="359"/>
      <c r="ITM35" s="359"/>
      <c r="ITN35" s="359"/>
      <c r="ITO35" s="359"/>
      <c r="ITP35" s="359"/>
      <c r="ITQ35" s="359"/>
      <c r="ITR35" s="359"/>
      <c r="ITS35" s="359"/>
      <c r="ITT35" s="359"/>
      <c r="ITU35" s="359"/>
      <c r="ITV35" s="359"/>
      <c r="ITW35" s="359"/>
      <c r="ITX35" s="359"/>
      <c r="ITY35" s="359"/>
      <c r="ITZ35" s="359"/>
      <c r="IUA35" s="359"/>
      <c r="IUB35" s="359"/>
      <c r="IUC35" s="359"/>
      <c r="IUD35" s="359"/>
      <c r="IUE35" s="359"/>
      <c r="IUF35" s="359"/>
      <c r="IUG35" s="359"/>
      <c r="IUH35" s="359"/>
      <c r="IUI35" s="359"/>
      <c r="IUJ35" s="359"/>
      <c r="IUK35" s="359"/>
      <c r="IUL35" s="359"/>
      <c r="IUM35" s="359"/>
      <c r="IUN35" s="359"/>
      <c r="IUO35" s="359"/>
      <c r="IUP35" s="359"/>
      <c r="IUQ35" s="359"/>
      <c r="IUR35" s="359"/>
      <c r="IUS35" s="359"/>
      <c r="IUT35" s="359"/>
      <c r="IUU35" s="359"/>
      <c r="IUV35" s="359"/>
      <c r="IUW35" s="359"/>
      <c r="IUX35" s="359"/>
      <c r="IUY35" s="359"/>
      <c r="IUZ35" s="359"/>
      <c r="IVA35" s="359"/>
      <c r="IVB35" s="359"/>
      <c r="IVC35" s="359"/>
      <c r="IVD35" s="359"/>
      <c r="IVE35" s="359"/>
      <c r="IVF35" s="359"/>
      <c r="IVG35" s="359"/>
      <c r="IVH35" s="359"/>
      <c r="IVI35" s="359"/>
      <c r="IVJ35" s="359"/>
      <c r="IVK35" s="359"/>
      <c r="IVL35" s="359"/>
      <c r="IVM35" s="359"/>
      <c r="IVN35" s="359"/>
      <c r="IVO35" s="359"/>
      <c r="IVP35" s="359"/>
      <c r="IVQ35" s="359"/>
      <c r="IVR35" s="359"/>
      <c r="IVS35" s="359"/>
      <c r="IVT35" s="359"/>
      <c r="IVU35" s="359"/>
      <c r="IVV35" s="359"/>
      <c r="IVW35" s="359"/>
      <c r="IVX35" s="359"/>
      <c r="IVY35" s="359"/>
      <c r="IVZ35" s="359"/>
      <c r="IWA35" s="359"/>
      <c r="IWB35" s="359"/>
      <c r="IWC35" s="359"/>
      <c r="IWD35" s="359"/>
      <c r="IWE35" s="359"/>
      <c r="IWF35" s="359"/>
      <c r="IWG35" s="359"/>
      <c r="IWH35" s="359"/>
      <c r="IWI35" s="359"/>
      <c r="IWJ35" s="359"/>
      <c r="IWK35" s="359"/>
      <c r="IWL35" s="359"/>
      <c r="IWM35" s="359"/>
      <c r="IWN35" s="359"/>
      <c r="IWO35" s="359"/>
      <c r="IWP35" s="359"/>
      <c r="IWQ35" s="359"/>
      <c r="IWR35" s="359"/>
      <c r="IWS35" s="359"/>
      <c r="IWT35" s="359"/>
      <c r="IWU35" s="359"/>
      <c r="IWV35" s="359"/>
      <c r="IWW35" s="359"/>
      <c r="IWX35" s="359"/>
      <c r="IWY35" s="359"/>
      <c r="IWZ35" s="359"/>
      <c r="IXA35" s="359"/>
      <c r="IXB35" s="359"/>
      <c r="IXC35" s="359"/>
      <c r="IXD35" s="359"/>
      <c r="IXE35" s="359"/>
      <c r="IXF35" s="359"/>
      <c r="IXG35" s="359"/>
      <c r="IXH35" s="359"/>
      <c r="IXI35" s="359"/>
      <c r="IXJ35" s="359"/>
      <c r="IXK35" s="359"/>
      <c r="IXL35" s="359"/>
      <c r="IXM35" s="359"/>
      <c r="IXN35" s="359"/>
      <c r="IXO35" s="359"/>
      <c r="IXP35" s="359"/>
      <c r="IXQ35" s="359"/>
      <c r="IXR35" s="359"/>
      <c r="IXS35" s="359"/>
      <c r="IXT35" s="359"/>
      <c r="IXU35" s="359"/>
      <c r="IXV35" s="359"/>
      <c r="IXW35" s="359"/>
      <c r="IXX35" s="359"/>
      <c r="IXY35" s="359"/>
      <c r="IXZ35" s="359"/>
      <c r="IYA35" s="359"/>
      <c r="IYB35" s="359"/>
      <c r="IYC35" s="359"/>
      <c r="IYD35" s="359"/>
      <c r="IYE35" s="359"/>
      <c r="IYF35" s="359"/>
      <c r="IYG35" s="359"/>
      <c r="IYH35" s="359"/>
      <c r="IYI35" s="359"/>
      <c r="IYJ35" s="359"/>
      <c r="IYK35" s="359"/>
      <c r="IYL35" s="359"/>
      <c r="IYM35" s="359"/>
      <c r="IYN35" s="359"/>
      <c r="IYO35" s="359"/>
      <c r="IYP35" s="359"/>
      <c r="IYQ35" s="359"/>
      <c r="IYR35" s="359"/>
      <c r="IYS35" s="359"/>
      <c r="IYT35" s="359"/>
      <c r="IYU35" s="359"/>
      <c r="IYV35" s="359"/>
      <c r="IYW35" s="359"/>
      <c r="IYX35" s="359"/>
      <c r="IYY35" s="359"/>
      <c r="IYZ35" s="359"/>
      <c r="IZA35" s="359"/>
      <c r="IZB35" s="359"/>
      <c r="IZC35" s="359"/>
      <c r="IZD35" s="359"/>
      <c r="IZE35" s="359"/>
      <c r="IZF35" s="359"/>
      <c r="IZG35" s="359"/>
      <c r="IZH35" s="359"/>
      <c r="IZI35" s="359"/>
      <c r="IZJ35" s="359"/>
      <c r="IZK35" s="359"/>
      <c r="IZL35" s="359"/>
      <c r="IZM35" s="359"/>
      <c r="IZN35" s="359"/>
      <c r="IZO35" s="359"/>
      <c r="IZP35" s="359"/>
      <c r="IZQ35" s="359"/>
      <c r="IZR35" s="359"/>
      <c r="IZS35" s="359"/>
      <c r="IZT35" s="359"/>
      <c r="IZU35" s="359"/>
      <c r="IZV35" s="359"/>
      <c r="IZW35" s="359"/>
      <c r="IZX35" s="359"/>
      <c r="IZY35" s="359"/>
      <c r="IZZ35" s="359"/>
      <c r="JAA35" s="359"/>
      <c r="JAB35" s="359"/>
      <c r="JAC35" s="359"/>
      <c r="JAD35" s="359"/>
      <c r="JAE35" s="359"/>
      <c r="JAF35" s="359"/>
      <c r="JAG35" s="359"/>
      <c r="JAH35" s="359"/>
      <c r="JAI35" s="359"/>
      <c r="JAJ35" s="359"/>
      <c r="JAK35" s="359"/>
      <c r="JAL35" s="359"/>
      <c r="JAM35" s="359"/>
      <c r="JAN35" s="359"/>
      <c r="JAO35" s="359"/>
      <c r="JAP35" s="359"/>
      <c r="JAQ35" s="359"/>
      <c r="JAR35" s="359"/>
      <c r="JAS35" s="359"/>
      <c r="JAT35" s="359"/>
      <c r="JAU35" s="359"/>
      <c r="JAV35" s="359"/>
      <c r="JAW35" s="359"/>
      <c r="JAX35" s="359"/>
      <c r="JAY35" s="359"/>
      <c r="JAZ35" s="359"/>
      <c r="JBA35" s="359"/>
      <c r="JBB35" s="359"/>
      <c r="JBC35" s="359"/>
      <c r="JBD35" s="359"/>
      <c r="JBE35" s="359"/>
      <c r="JBF35" s="359"/>
      <c r="JBG35" s="359"/>
      <c r="JBH35" s="359"/>
      <c r="JBI35" s="359"/>
      <c r="JBJ35" s="359"/>
      <c r="JBK35" s="359"/>
      <c r="JBL35" s="359"/>
      <c r="JBM35" s="359"/>
      <c r="JBN35" s="359"/>
      <c r="JBO35" s="359"/>
      <c r="JBP35" s="359"/>
      <c r="JBQ35" s="359"/>
      <c r="JBR35" s="359"/>
      <c r="JBS35" s="359"/>
      <c r="JBT35" s="359"/>
      <c r="JBU35" s="359"/>
      <c r="JBV35" s="359"/>
      <c r="JBW35" s="359"/>
      <c r="JBX35" s="359"/>
      <c r="JBY35" s="359"/>
      <c r="JBZ35" s="359"/>
      <c r="JCA35" s="359"/>
      <c r="JCB35" s="359"/>
      <c r="JCC35" s="359"/>
      <c r="JCD35" s="359"/>
      <c r="JCE35" s="359"/>
      <c r="JCF35" s="359"/>
      <c r="JCG35" s="359"/>
      <c r="JCH35" s="359"/>
      <c r="JCI35" s="359"/>
      <c r="JCJ35" s="359"/>
      <c r="JCK35" s="359"/>
      <c r="JCL35" s="359"/>
      <c r="JCM35" s="359"/>
      <c r="JCN35" s="359"/>
      <c r="JCO35" s="359"/>
      <c r="JCP35" s="359"/>
      <c r="JCQ35" s="359"/>
      <c r="JCR35" s="359"/>
      <c r="JCS35" s="359"/>
      <c r="JCT35" s="359"/>
      <c r="JCU35" s="359"/>
      <c r="JCV35" s="359"/>
      <c r="JCW35" s="359"/>
      <c r="JCX35" s="359"/>
      <c r="JCY35" s="359"/>
      <c r="JCZ35" s="359"/>
      <c r="JDA35" s="359"/>
      <c r="JDB35" s="359"/>
      <c r="JDC35" s="359"/>
      <c r="JDD35" s="359"/>
      <c r="JDE35" s="359"/>
      <c r="JDF35" s="359"/>
      <c r="JDG35" s="359"/>
      <c r="JDH35" s="359"/>
      <c r="JDI35" s="359"/>
      <c r="JDJ35" s="359"/>
      <c r="JDK35" s="359"/>
      <c r="JDL35" s="359"/>
      <c r="JDM35" s="359"/>
      <c r="JDN35" s="359"/>
      <c r="JDO35" s="359"/>
      <c r="JDP35" s="359"/>
      <c r="JDQ35" s="359"/>
      <c r="JDR35" s="359"/>
      <c r="JDS35" s="359"/>
      <c r="JDT35" s="359"/>
      <c r="JDU35" s="359"/>
      <c r="JDV35" s="359"/>
      <c r="JDW35" s="359"/>
      <c r="JDX35" s="359"/>
      <c r="JDY35" s="359"/>
      <c r="JDZ35" s="359"/>
      <c r="JEA35" s="359"/>
      <c r="JEB35" s="359"/>
      <c r="JEC35" s="359"/>
      <c r="JED35" s="359"/>
      <c r="JEE35" s="359"/>
      <c r="JEF35" s="359"/>
      <c r="JEG35" s="359"/>
      <c r="JEH35" s="359"/>
      <c r="JEI35" s="359"/>
      <c r="JEJ35" s="359"/>
      <c r="JEK35" s="359"/>
      <c r="JEL35" s="359"/>
      <c r="JEM35" s="359"/>
      <c r="JEN35" s="359"/>
      <c r="JEO35" s="359"/>
      <c r="JEP35" s="359"/>
      <c r="JEQ35" s="359"/>
      <c r="JER35" s="359"/>
      <c r="JES35" s="359"/>
      <c r="JET35" s="359"/>
      <c r="JEU35" s="359"/>
      <c r="JEV35" s="359"/>
      <c r="JEW35" s="359"/>
      <c r="JEX35" s="359"/>
      <c r="JEY35" s="359"/>
      <c r="JEZ35" s="359"/>
      <c r="JFA35" s="359"/>
      <c r="JFB35" s="359"/>
      <c r="JFC35" s="359"/>
      <c r="JFD35" s="359"/>
      <c r="JFE35" s="359"/>
      <c r="JFF35" s="359"/>
      <c r="JFG35" s="359"/>
      <c r="JFH35" s="359"/>
      <c r="JFI35" s="359"/>
      <c r="JFJ35" s="359"/>
      <c r="JFK35" s="359"/>
      <c r="JFL35" s="359"/>
      <c r="JFM35" s="359"/>
      <c r="JFN35" s="359"/>
      <c r="JFO35" s="359"/>
      <c r="JFP35" s="359"/>
      <c r="JFQ35" s="359"/>
      <c r="JFR35" s="359"/>
      <c r="JFS35" s="359"/>
      <c r="JFT35" s="359"/>
      <c r="JFU35" s="359"/>
      <c r="JFV35" s="359"/>
      <c r="JFW35" s="359"/>
      <c r="JFX35" s="359"/>
      <c r="JFY35" s="359"/>
      <c r="JFZ35" s="359"/>
      <c r="JGA35" s="359"/>
      <c r="JGB35" s="359"/>
      <c r="JGC35" s="359"/>
      <c r="JGD35" s="359"/>
      <c r="JGE35" s="359"/>
      <c r="JGF35" s="359"/>
      <c r="JGG35" s="359"/>
      <c r="JGH35" s="359"/>
      <c r="JGI35" s="359"/>
      <c r="JGJ35" s="359"/>
      <c r="JGK35" s="359"/>
      <c r="JGL35" s="359"/>
      <c r="JGM35" s="359"/>
      <c r="JGN35" s="359"/>
      <c r="JGO35" s="359"/>
      <c r="JGP35" s="359"/>
      <c r="JGQ35" s="359"/>
      <c r="JGR35" s="359"/>
      <c r="JGS35" s="359"/>
      <c r="JGT35" s="359"/>
      <c r="JGU35" s="359"/>
      <c r="JGV35" s="359"/>
      <c r="JGW35" s="359"/>
      <c r="JGX35" s="359"/>
      <c r="JGY35" s="359"/>
      <c r="JGZ35" s="359"/>
      <c r="JHA35" s="359"/>
      <c r="JHB35" s="359"/>
      <c r="JHC35" s="359"/>
      <c r="JHD35" s="359"/>
      <c r="JHE35" s="359"/>
      <c r="JHF35" s="359"/>
      <c r="JHG35" s="359"/>
      <c r="JHH35" s="359"/>
      <c r="JHI35" s="359"/>
      <c r="JHJ35" s="359"/>
      <c r="JHK35" s="359"/>
      <c r="JHL35" s="359"/>
      <c r="JHM35" s="359"/>
      <c r="JHN35" s="359"/>
      <c r="JHO35" s="359"/>
      <c r="JHP35" s="359"/>
      <c r="JHQ35" s="359"/>
      <c r="JHR35" s="359"/>
      <c r="JHS35" s="359"/>
      <c r="JHT35" s="359"/>
      <c r="JHU35" s="359"/>
      <c r="JHV35" s="359"/>
      <c r="JHW35" s="359"/>
      <c r="JHX35" s="359"/>
      <c r="JHY35" s="359"/>
      <c r="JHZ35" s="359"/>
      <c r="JIA35" s="359"/>
      <c r="JIB35" s="359"/>
      <c r="JIC35" s="359"/>
      <c r="JID35" s="359"/>
      <c r="JIE35" s="359"/>
      <c r="JIF35" s="359"/>
      <c r="JIG35" s="359"/>
      <c r="JIH35" s="359"/>
      <c r="JII35" s="359"/>
      <c r="JIJ35" s="359"/>
      <c r="JIK35" s="359"/>
      <c r="JIL35" s="359"/>
      <c r="JIM35" s="359"/>
      <c r="JIN35" s="359"/>
      <c r="JIO35" s="359"/>
      <c r="JIP35" s="359"/>
      <c r="JIQ35" s="359"/>
      <c r="JIR35" s="359"/>
      <c r="JIS35" s="359"/>
      <c r="JIT35" s="359"/>
      <c r="JIU35" s="359"/>
      <c r="JIV35" s="359"/>
      <c r="JIW35" s="359"/>
      <c r="JIX35" s="359"/>
      <c r="JIY35" s="359"/>
      <c r="JIZ35" s="359"/>
      <c r="JJA35" s="359"/>
      <c r="JJB35" s="359"/>
      <c r="JJC35" s="359"/>
      <c r="JJD35" s="359"/>
      <c r="JJE35" s="359"/>
      <c r="JJF35" s="359"/>
      <c r="JJG35" s="359"/>
      <c r="JJH35" s="359"/>
      <c r="JJI35" s="359"/>
      <c r="JJJ35" s="359"/>
      <c r="JJK35" s="359"/>
      <c r="JJL35" s="359"/>
      <c r="JJM35" s="359"/>
      <c r="JJN35" s="359"/>
      <c r="JJO35" s="359"/>
      <c r="JJP35" s="359"/>
      <c r="JJQ35" s="359"/>
      <c r="JJR35" s="359"/>
      <c r="JJS35" s="359"/>
      <c r="JJT35" s="359"/>
      <c r="JJU35" s="359"/>
      <c r="JJV35" s="359"/>
      <c r="JJW35" s="359"/>
      <c r="JJX35" s="359"/>
      <c r="JJY35" s="359"/>
      <c r="JJZ35" s="359"/>
      <c r="JKA35" s="359"/>
      <c r="JKB35" s="359"/>
      <c r="JKC35" s="359"/>
      <c r="JKD35" s="359"/>
      <c r="JKE35" s="359"/>
      <c r="JKF35" s="359"/>
      <c r="JKG35" s="359"/>
      <c r="JKH35" s="359"/>
      <c r="JKI35" s="359"/>
      <c r="JKJ35" s="359"/>
      <c r="JKK35" s="359"/>
      <c r="JKL35" s="359"/>
      <c r="JKM35" s="359"/>
      <c r="JKN35" s="359"/>
      <c r="JKO35" s="359"/>
      <c r="JKP35" s="359"/>
      <c r="JKQ35" s="359"/>
      <c r="JKR35" s="359"/>
      <c r="JKS35" s="359"/>
      <c r="JKT35" s="359"/>
      <c r="JKU35" s="359"/>
      <c r="JKV35" s="359"/>
      <c r="JKW35" s="359"/>
      <c r="JKX35" s="359"/>
      <c r="JKY35" s="359"/>
      <c r="JKZ35" s="359"/>
      <c r="JLA35" s="359"/>
      <c r="JLB35" s="359"/>
      <c r="JLC35" s="359"/>
      <c r="JLD35" s="359"/>
      <c r="JLE35" s="359"/>
      <c r="JLF35" s="359"/>
      <c r="JLG35" s="359"/>
      <c r="JLH35" s="359"/>
      <c r="JLI35" s="359"/>
      <c r="JLJ35" s="359"/>
      <c r="JLK35" s="359"/>
      <c r="JLL35" s="359"/>
      <c r="JLM35" s="359"/>
      <c r="JLN35" s="359"/>
      <c r="JLO35" s="359"/>
      <c r="JLP35" s="359"/>
      <c r="JLQ35" s="359"/>
      <c r="JLR35" s="359"/>
      <c r="JLS35" s="359"/>
      <c r="JLT35" s="359"/>
      <c r="JLU35" s="359"/>
      <c r="JLV35" s="359"/>
      <c r="JLW35" s="359"/>
      <c r="JLX35" s="359"/>
      <c r="JLY35" s="359"/>
      <c r="JLZ35" s="359"/>
      <c r="JMA35" s="359"/>
      <c r="JMB35" s="359"/>
      <c r="JMC35" s="359"/>
      <c r="JMD35" s="359"/>
      <c r="JME35" s="359"/>
      <c r="JMF35" s="359"/>
      <c r="JMG35" s="359"/>
      <c r="JMH35" s="359"/>
      <c r="JMI35" s="359"/>
      <c r="JMJ35" s="359"/>
      <c r="JMK35" s="359"/>
      <c r="JML35" s="359"/>
      <c r="JMM35" s="359"/>
      <c r="JMN35" s="359"/>
      <c r="JMO35" s="359"/>
      <c r="JMP35" s="359"/>
      <c r="JMQ35" s="359"/>
      <c r="JMR35" s="359"/>
      <c r="JMS35" s="359"/>
      <c r="JMT35" s="359"/>
      <c r="JMU35" s="359"/>
      <c r="JMV35" s="359"/>
      <c r="JMW35" s="359"/>
      <c r="JMX35" s="359"/>
      <c r="JMY35" s="359"/>
      <c r="JMZ35" s="359"/>
      <c r="JNA35" s="359"/>
      <c r="JNB35" s="359"/>
      <c r="JNC35" s="359"/>
      <c r="JND35" s="359"/>
      <c r="JNE35" s="359"/>
      <c r="JNF35" s="359"/>
      <c r="JNG35" s="359"/>
      <c r="JNH35" s="359"/>
      <c r="JNI35" s="359"/>
      <c r="JNJ35" s="359"/>
      <c r="JNK35" s="359"/>
      <c r="JNL35" s="359"/>
      <c r="JNM35" s="359"/>
      <c r="JNN35" s="359"/>
      <c r="JNO35" s="359"/>
      <c r="JNP35" s="359"/>
      <c r="JNQ35" s="359"/>
      <c r="JNR35" s="359"/>
      <c r="JNS35" s="359"/>
      <c r="JNT35" s="359"/>
      <c r="JNU35" s="359"/>
      <c r="JNV35" s="359"/>
      <c r="JNW35" s="359"/>
      <c r="JNX35" s="359"/>
      <c r="JNY35" s="359"/>
      <c r="JNZ35" s="359"/>
      <c r="JOA35" s="359"/>
      <c r="JOB35" s="359"/>
      <c r="JOC35" s="359"/>
      <c r="JOD35" s="359"/>
      <c r="JOE35" s="359"/>
      <c r="JOF35" s="359"/>
      <c r="JOG35" s="359"/>
      <c r="JOH35" s="359"/>
      <c r="JOI35" s="359"/>
      <c r="JOJ35" s="359"/>
      <c r="JOK35" s="359"/>
      <c r="JOL35" s="359"/>
      <c r="JOM35" s="359"/>
      <c r="JON35" s="359"/>
      <c r="JOO35" s="359"/>
      <c r="JOP35" s="359"/>
      <c r="JOQ35" s="359"/>
      <c r="JOR35" s="359"/>
      <c r="JOS35" s="359"/>
      <c r="JOT35" s="359"/>
      <c r="JOU35" s="359"/>
      <c r="JOV35" s="359"/>
      <c r="JOW35" s="359"/>
      <c r="JOX35" s="359"/>
      <c r="JOY35" s="359"/>
      <c r="JOZ35" s="359"/>
      <c r="JPA35" s="359"/>
      <c r="JPB35" s="359"/>
      <c r="JPC35" s="359"/>
      <c r="JPD35" s="359"/>
      <c r="JPE35" s="359"/>
      <c r="JPF35" s="359"/>
      <c r="JPG35" s="359"/>
      <c r="JPH35" s="359"/>
      <c r="JPI35" s="359"/>
      <c r="JPJ35" s="359"/>
      <c r="JPK35" s="359"/>
      <c r="JPL35" s="359"/>
      <c r="JPM35" s="359"/>
      <c r="JPN35" s="359"/>
      <c r="JPO35" s="359"/>
      <c r="JPP35" s="359"/>
      <c r="JPQ35" s="359"/>
      <c r="JPR35" s="359"/>
      <c r="JPS35" s="359"/>
      <c r="JPT35" s="359"/>
      <c r="JPU35" s="359"/>
      <c r="JPV35" s="359"/>
      <c r="JPW35" s="359"/>
      <c r="JPX35" s="359"/>
      <c r="JPY35" s="359"/>
      <c r="JPZ35" s="359"/>
      <c r="JQA35" s="359"/>
      <c r="JQB35" s="359"/>
      <c r="JQC35" s="359"/>
      <c r="JQD35" s="359"/>
      <c r="JQE35" s="359"/>
      <c r="JQF35" s="359"/>
      <c r="JQG35" s="359"/>
      <c r="JQH35" s="359"/>
      <c r="JQI35" s="359"/>
      <c r="JQJ35" s="359"/>
      <c r="JQK35" s="359"/>
      <c r="JQL35" s="359"/>
      <c r="JQM35" s="359"/>
      <c r="JQN35" s="359"/>
      <c r="JQO35" s="359"/>
      <c r="JQP35" s="359"/>
      <c r="JQQ35" s="359"/>
      <c r="JQR35" s="359"/>
      <c r="JQS35" s="359"/>
      <c r="JQT35" s="359"/>
      <c r="JQU35" s="359"/>
      <c r="JQV35" s="359"/>
      <c r="JQW35" s="359"/>
      <c r="JQX35" s="359"/>
      <c r="JQY35" s="359"/>
      <c r="JQZ35" s="359"/>
      <c r="JRA35" s="359"/>
      <c r="JRB35" s="359"/>
      <c r="JRC35" s="359"/>
      <c r="JRD35" s="359"/>
      <c r="JRE35" s="359"/>
      <c r="JRF35" s="359"/>
      <c r="JRG35" s="359"/>
      <c r="JRH35" s="359"/>
      <c r="JRI35" s="359"/>
      <c r="JRJ35" s="359"/>
      <c r="JRK35" s="359"/>
      <c r="JRL35" s="359"/>
      <c r="JRM35" s="359"/>
      <c r="JRN35" s="359"/>
      <c r="JRO35" s="359"/>
      <c r="JRP35" s="359"/>
      <c r="JRQ35" s="359"/>
      <c r="JRR35" s="359"/>
      <c r="JRS35" s="359"/>
      <c r="JRT35" s="359"/>
      <c r="JRU35" s="359"/>
      <c r="JRV35" s="359"/>
      <c r="JRW35" s="359"/>
      <c r="JRX35" s="359"/>
      <c r="JRY35" s="359"/>
      <c r="JRZ35" s="359"/>
      <c r="JSA35" s="359"/>
      <c r="JSB35" s="359"/>
      <c r="JSC35" s="359"/>
      <c r="JSD35" s="359"/>
      <c r="JSE35" s="359"/>
      <c r="JSF35" s="359"/>
      <c r="JSG35" s="359"/>
      <c r="JSH35" s="359"/>
      <c r="JSI35" s="359"/>
      <c r="JSJ35" s="359"/>
      <c r="JSK35" s="359"/>
      <c r="JSL35" s="359"/>
      <c r="JSM35" s="359"/>
      <c r="JSN35" s="359"/>
      <c r="JSO35" s="359"/>
      <c r="JSP35" s="359"/>
      <c r="JSQ35" s="359"/>
      <c r="JSR35" s="359"/>
      <c r="JSS35" s="359"/>
      <c r="JST35" s="359"/>
      <c r="JSU35" s="359"/>
      <c r="JSV35" s="359"/>
      <c r="JSW35" s="359"/>
      <c r="JSX35" s="359"/>
      <c r="JSY35" s="359"/>
      <c r="JSZ35" s="359"/>
      <c r="JTA35" s="359"/>
      <c r="JTB35" s="359"/>
      <c r="JTC35" s="359"/>
      <c r="JTD35" s="359"/>
      <c r="JTE35" s="359"/>
      <c r="JTF35" s="359"/>
      <c r="JTG35" s="359"/>
      <c r="JTH35" s="359"/>
      <c r="JTI35" s="359"/>
      <c r="JTJ35" s="359"/>
      <c r="JTK35" s="359"/>
      <c r="JTL35" s="359"/>
      <c r="JTM35" s="359"/>
      <c r="JTN35" s="359"/>
      <c r="JTO35" s="359"/>
      <c r="JTP35" s="359"/>
      <c r="JTQ35" s="359"/>
      <c r="JTR35" s="359"/>
      <c r="JTS35" s="359"/>
      <c r="JTT35" s="359"/>
      <c r="JTU35" s="359"/>
      <c r="JTV35" s="359"/>
      <c r="JTW35" s="359"/>
      <c r="JTX35" s="359"/>
      <c r="JTY35" s="359"/>
      <c r="JTZ35" s="359"/>
      <c r="JUA35" s="359"/>
      <c r="JUB35" s="359"/>
      <c r="JUC35" s="359"/>
      <c r="JUD35" s="359"/>
      <c r="JUE35" s="359"/>
      <c r="JUF35" s="359"/>
      <c r="JUG35" s="359"/>
      <c r="JUH35" s="359"/>
      <c r="JUI35" s="359"/>
      <c r="JUJ35" s="359"/>
      <c r="JUK35" s="359"/>
      <c r="JUL35" s="359"/>
      <c r="JUM35" s="359"/>
      <c r="JUN35" s="359"/>
      <c r="JUO35" s="359"/>
      <c r="JUP35" s="359"/>
      <c r="JUQ35" s="359"/>
      <c r="JUR35" s="359"/>
      <c r="JUS35" s="359"/>
      <c r="JUT35" s="359"/>
      <c r="JUU35" s="359"/>
      <c r="JUV35" s="359"/>
      <c r="JUW35" s="359"/>
      <c r="JUX35" s="359"/>
      <c r="JUY35" s="359"/>
      <c r="JUZ35" s="359"/>
      <c r="JVA35" s="359"/>
      <c r="JVB35" s="359"/>
      <c r="JVC35" s="359"/>
      <c r="JVD35" s="359"/>
      <c r="JVE35" s="359"/>
      <c r="JVF35" s="359"/>
      <c r="JVG35" s="359"/>
      <c r="JVH35" s="359"/>
      <c r="JVI35" s="359"/>
      <c r="JVJ35" s="359"/>
      <c r="JVK35" s="359"/>
      <c r="JVL35" s="359"/>
      <c r="JVM35" s="359"/>
      <c r="JVN35" s="359"/>
      <c r="JVO35" s="359"/>
      <c r="JVP35" s="359"/>
      <c r="JVQ35" s="359"/>
      <c r="JVR35" s="359"/>
      <c r="JVS35" s="359"/>
      <c r="JVT35" s="359"/>
      <c r="JVU35" s="359"/>
      <c r="JVV35" s="359"/>
      <c r="JVW35" s="359"/>
      <c r="JVX35" s="359"/>
      <c r="JVY35" s="359"/>
      <c r="JVZ35" s="359"/>
      <c r="JWA35" s="359"/>
      <c r="JWB35" s="359"/>
      <c r="JWC35" s="359"/>
      <c r="JWD35" s="359"/>
      <c r="JWE35" s="359"/>
      <c r="JWF35" s="359"/>
      <c r="JWG35" s="359"/>
      <c r="JWH35" s="359"/>
      <c r="JWI35" s="359"/>
      <c r="JWJ35" s="359"/>
      <c r="JWK35" s="359"/>
      <c r="JWL35" s="359"/>
      <c r="JWM35" s="359"/>
      <c r="JWN35" s="359"/>
      <c r="JWO35" s="359"/>
      <c r="JWP35" s="359"/>
      <c r="JWQ35" s="359"/>
      <c r="JWR35" s="359"/>
      <c r="JWS35" s="359"/>
      <c r="JWT35" s="359"/>
      <c r="JWU35" s="359"/>
      <c r="JWV35" s="359"/>
      <c r="JWW35" s="359"/>
      <c r="JWX35" s="359"/>
      <c r="JWY35" s="359"/>
      <c r="JWZ35" s="359"/>
      <c r="JXA35" s="359"/>
      <c r="JXB35" s="359"/>
      <c r="JXC35" s="359"/>
      <c r="JXD35" s="359"/>
      <c r="JXE35" s="359"/>
      <c r="JXF35" s="359"/>
      <c r="JXG35" s="359"/>
      <c r="JXH35" s="359"/>
      <c r="JXI35" s="359"/>
      <c r="JXJ35" s="359"/>
      <c r="JXK35" s="359"/>
      <c r="JXL35" s="359"/>
      <c r="JXM35" s="359"/>
      <c r="JXN35" s="359"/>
      <c r="JXO35" s="359"/>
      <c r="JXP35" s="359"/>
      <c r="JXQ35" s="359"/>
      <c r="JXR35" s="359"/>
      <c r="JXS35" s="359"/>
      <c r="JXT35" s="359"/>
      <c r="JXU35" s="359"/>
      <c r="JXV35" s="359"/>
      <c r="JXW35" s="359"/>
      <c r="JXX35" s="359"/>
      <c r="JXY35" s="359"/>
      <c r="JXZ35" s="359"/>
      <c r="JYA35" s="359"/>
      <c r="JYB35" s="359"/>
      <c r="JYC35" s="359"/>
      <c r="JYD35" s="359"/>
      <c r="JYE35" s="359"/>
      <c r="JYF35" s="359"/>
      <c r="JYG35" s="359"/>
      <c r="JYH35" s="359"/>
      <c r="JYI35" s="359"/>
      <c r="JYJ35" s="359"/>
      <c r="JYK35" s="359"/>
      <c r="JYL35" s="359"/>
      <c r="JYM35" s="359"/>
      <c r="JYN35" s="359"/>
      <c r="JYO35" s="359"/>
      <c r="JYP35" s="359"/>
      <c r="JYQ35" s="359"/>
      <c r="JYR35" s="359"/>
      <c r="JYS35" s="359"/>
      <c r="JYT35" s="359"/>
      <c r="JYU35" s="359"/>
      <c r="JYV35" s="359"/>
      <c r="JYW35" s="359"/>
      <c r="JYX35" s="359"/>
      <c r="JYY35" s="359"/>
      <c r="JYZ35" s="359"/>
      <c r="JZA35" s="359"/>
      <c r="JZB35" s="359"/>
      <c r="JZC35" s="359"/>
      <c r="JZD35" s="359"/>
      <c r="JZE35" s="359"/>
      <c r="JZF35" s="359"/>
      <c r="JZG35" s="359"/>
      <c r="JZH35" s="359"/>
      <c r="JZI35" s="359"/>
      <c r="JZJ35" s="359"/>
      <c r="JZK35" s="359"/>
      <c r="JZL35" s="359"/>
      <c r="JZM35" s="359"/>
      <c r="JZN35" s="359"/>
      <c r="JZO35" s="359"/>
      <c r="JZP35" s="359"/>
      <c r="JZQ35" s="359"/>
      <c r="JZR35" s="359"/>
      <c r="JZS35" s="359"/>
      <c r="JZT35" s="359"/>
      <c r="JZU35" s="359"/>
      <c r="JZV35" s="359"/>
      <c r="JZW35" s="359"/>
      <c r="JZX35" s="359"/>
      <c r="JZY35" s="359"/>
      <c r="JZZ35" s="359"/>
      <c r="KAA35" s="359"/>
      <c r="KAB35" s="359"/>
      <c r="KAC35" s="359"/>
      <c r="KAD35" s="359"/>
      <c r="KAE35" s="359"/>
      <c r="KAF35" s="359"/>
      <c r="KAG35" s="359"/>
      <c r="KAH35" s="359"/>
      <c r="KAI35" s="359"/>
      <c r="KAJ35" s="359"/>
      <c r="KAK35" s="359"/>
      <c r="KAL35" s="359"/>
      <c r="KAM35" s="359"/>
      <c r="KAN35" s="359"/>
      <c r="KAO35" s="359"/>
      <c r="KAP35" s="359"/>
      <c r="KAQ35" s="359"/>
      <c r="KAR35" s="359"/>
      <c r="KAS35" s="359"/>
      <c r="KAT35" s="359"/>
      <c r="KAU35" s="359"/>
      <c r="KAV35" s="359"/>
      <c r="KAW35" s="359"/>
      <c r="KAX35" s="359"/>
      <c r="KAY35" s="359"/>
      <c r="KAZ35" s="359"/>
      <c r="KBA35" s="359"/>
      <c r="KBB35" s="359"/>
      <c r="KBC35" s="359"/>
      <c r="KBD35" s="359"/>
      <c r="KBE35" s="359"/>
      <c r="KBF35" s="359"/>
      <c r="KBG35" s="359"/>
      <c r="KBH35" s="359"/>
      <c r="KBI35" s="359"/>
      <c r="KBJ35" s="359"/>
      <c r="KBK35" s="359"/>
      <c r="KBL35" s="359"/>
      <c r="KBM35" s="359"/>
      <c r="KBN35" s="359"/>
      <c r="KBO35" s="359"/>
      <c r="KBP35" s="359"/>
      <c r="KBQ35" s="359"/>
      <c r="KBR35" s="359"/>
      <c r="KBS35" s="359"/>
      <c r="KBT35" s="359"/>
      <c r="KBU35" s="359"/>
      <c r="KBV35" s="359"/>
      <c r="KBW35" s="359"/>
      <c r="KBX35" s="359"/>
      <c r="KBY35" s="359"/>
      <c r="KBZ35" s="359"/>
      <c r="KCA35" s="359"/>
      <c r="KCB35" s="359"/>
      <c r="KCC35" s="359"/>
      <c r="KCD35" s="359"/>
      <c r="KCE35" s="359"/>
      <c r="KCF35" s="359"/>
      <c r="KCG35" s="359"/>
      <c r="KCH35" s="359"/>
      <c r="KCI35" s="359"/>
      <c r="KCJ35" s="359"/>
      <c r="KCK35" s="359"/>
      <c r="KCL35" s="359"/>
      <c r="KCM35" s="359"/>
      <c r="KCN35" s="359"/>
      <c r="KCO35" s="359"/>
      <c r="KCP35" s="359"/>
      <c r="KCQ35" s="359"/>
      <c r="KCR35" s="359"/>
      <c r="KCS35" s="359"/>
      <c r="KCT35" s="359"/>
      <c r="KCU35" s="359"/>
      <c r="KCV35" s="359"/>
      <c r="KCW35" s="359"/>
      <c r="KCX35" s="359"/>
      <c r="KCY35" s="359"/>
      <c r="KCZ35" s="359"/>
      <c r="KDA35" s="359"/>
      <c r="KDB35" s="359"/>
      <c r="KDC35" s="359"/>
      <c r="KDD35" s="359"/>
      <c r="KDE35" s="359"/>
      <c r="KDF35" s="359"/>
      <c r="KDG35" s="359"/>
      <c r="KDH35" s="359"/>
      <c r="KDI35" s="359"/>
      <c r="KDJ35" s="359"/>
      <c r="KDK35" s="359"/>
      <c r="KDL35" s="359"/>
      <c r="KDM35" s="359"/>
      <c r="KDN35" s="359"/>
      <c r="KDO35" s="359"/>
      <c r="KDP35" s="359"/>
      <c r="KDQ35" s="359"/>
      <c r="KDR35" s="359"/>
      <c r="KDS35" s="359"/>
      <c r="KDT35" s="359"/>
      <c r="KDU35" s="359"/>
      <c r="KDV35" s="359"/>
      <c r="KDW35" s="359"/>
      <c r="KDX35" s="359"/>
      <c r="KDY35" s="359"/>
      <c r="KDZ35" s="359"/>
      <c r="KEA35" s="359"/>
      <c r="KEB35" s="359"/>
      <c r="KEC35" s="359"/>
      <c r="KED35" s="359"/>
      <c r="KEE35" s="359"/>
      <c r="KEF35" s="359"/>
      <c r="KEG35" s="359"/>
      <c r="KEH35" s="359"/>
      <c r="KEI35" s="359"/>
      <c r="KEJ35" s="359"/>
      <c r="KEK35" s="359"/>
      <c r="KEL35" s="359"/>
      <c r="KEM35" s="359"/>
      <c r="KEN35" s="359"/>
      <c r="KEO35" s="359"/>
      <c r="KEP35" s="359"/>
      <c r="KEQ35" s="359"/>
      <c r="KER35" s="359"/>
      <c r="KES35" s="359"/>
      <c r="KET35" s="359"/>
      <c r="KEU35" s="359"/>
      <c r="KEV35" s="359"/>
      <c r="KEW35" s="359"/>
      <c r="KEX35" s="359"/>
      <c r="KEY35" s="359"/>
      <c r="KEZ35" s="359"/>
      <c r="KFA35" s="359"/>
      <c r="KFB35" s="359"/>
      <c r="KFC35" s="359"/>
      <c r="KFD35" s="359"/>
      <c r="KFE35" s="359"/>
      <c r="KFF35" s="359"/>
      <c r="KFG35" s="359"/>
      <c r="KFH35" s="359"/>
      <c r="KFI35" s="359"/>
      <c r="KFJ35" s="359"/>
      <c r="KFK35" s="359"/>
      <c r="KFL35" s="359"/>
      <c r="KFM35" s="359"/>
      <c r="KFN35" s="359"/>
      <c r="KFO35" s="359"/>
      <c r="KFP35" s="359"/>
      <c r="KFQ35" s="359"/>
      <c r="KFR35" s="359"/>
      <c r="KFS35" s="359"/>
      <c r="KFT35" s="359"/>
      <c r="KFU35" s="359"/>
      <c r="KFV35" s="359"/>
      <c r="KFW35" s="359"/>
      <c r="KFX35" s="359"/>
      <c r="KFY35" s="359"/>
      <c r="KFZ35" s="359"/>
      <c r="KGA35" s="359"/>
      <c r="KGB35" s="359"/>
      <c r="KGC35" s="359"/>
      <c r="KGD35" s="359"/>
      <c r="KGE35" s="359"/>
      <c r="KGF35" s="359"/>
      <c r="KGG35" s="359"/>
      <c r="KGH35" s="359"/>
      <c r="KGI35" s="359"/>
      <c r="KGJ35" s="359"/>
      <c r="KGK35" s="359"/>
      <c r="KGL35" s="359"/>
      <c r="KGM35" s="359"/>
      <c r="KGN35" s="359"/>
      <c r="KGO35" s="359"/>
      <c r="KGP35" s="359"/>
      <c r="KGQ35" s="359"/>
      <c r="KGR35" s="359"/>
      <c r="KGS35" s="359"/>
      <c r="KGT35" s="359"/>
      <c r="KGU35" s="359"/>
      <c r="KGV35" s="359"/>
      <c r="KGW35" s="359"/>
      <c r="KGX35" s="359"/>
      <c r="KGY35" s="359"/>
      <c r="KGZ35" s="359"/>
      <c r="KHA35" s="359"/>
      <c r="KHB35" s="359"/>
      <c r="KHC35" s="359"/>
      <c r="KHD35" s="359"/>
      <c r="KHE35" s="359"/>
      <c r="KHF35" s="359"/>
      <c r="KHG35" s="359"/>
      <c r="KHH35" s="359"/>
      <c r="KHI35" s="359"/>
      <c r="KHJ35" s="359"/>
      <c r="KHK35" s="359"/>
      <c r="KHL35" s="359"/>
      <c r="KHM35" s="359"/>
      <c r="KHN35" s="359"/>
      <c r="KHO35" s="359"/>
      <c r="KHP35" s="359"/>
      <c r="KHQ35" s="359"/>
      <c r="KHR35" s="359"/>
      <c r="KHS35" s="359"/>
      <c r="KHT35" s="359"/>
      <c r="KHU35" s="359"/>
      <c r="KHV35" s="359"/>
      <c r="KHW35" s="359"/>
      <c r="KHX35" s="359"/>
      <c r="KHY35" s="359"/>
      <c r="KHZ35" s="359"/>
      <c r="KIA35" s="359"/>
      <c r="KIB35" s="359"/>
      <c r="KIC35" s="359"/>
      <c r="KID35" s="359"/>
      <c r="KIE35" s="359"/>
      <c r="KIF35" s="359"/>
      <c r="KIG35" s="359"/>
      <c r="KIH35" s="359"/>
      <c r="KII35" s="359"/>
      <c r="KIJ35" s="359"/>
      <c r="KIK35" s="359"/>
      <c r="KIL35" s="359"/>
      <c r="KIM35" s="359"/>
      <c r="KIN35" s="359"/>
      <c r="KIO35" s="359"/>
      <c r="KIP35" s="359"/>
      <c r="KIQ35" s="359"/>
      <c r="KIR35" s="359"/>
      <c r="KIS35" s="359"/>
      <c r="KIT35" s="359"/>
      <c r="KIU35" s="359"/>
      <c r="KIV35" s="359"/>
      <c r="KIW35" s="359"/>
      <c r="KIX35" s="359"/>
      <c r="KIY35" s="359"/>
      <c r="KIZ35" s="359"/>
      <c r="KJA35" s="359"/>
      <c r="KJB35" s="359"/>
      <c r="KJC35" s="359"/>
      <c r="KJD35" s="359"/>
      <c r="KJE35" s="359"/>
      <c r="KJF35" s="359"/>
      <c r="KJG35" s="359"/>
      <c r="KJH35" s="359"/>
      <c r="KJI35" s="359"/>
      <c r="KJJ35" s="359"/>
      <c r="KJK35" s="359"/>
      <c r="KJL35" s="359"/>
      <c r="KJM35" s="359"/>
      <c r="KJN35" s="359"/>
      <c r="KJO35" s="359"/>
      <c r="KJP35" s="359"/>
      <c r="KJQ35" s="359"/>
      <c r="KJR35" s="359"/>
      <c r="KJS35" s="359"/>
      <c r="KJT35" s="359"/>
      <c r="KJU35" s="359"/>
      <c r="KJV35" s="359"/>
      <c r="KJW35" s="359"/>
      <c r="KJX35" s="359"/>
      <c r="KJY35" s="359"/>
      <c r="KJZ35" s="359"/>
      <c r="KKA35" s="359"/>
      <c r="KKB35" s="359"/>
      <c r="KKC35" s="359"/>
      <c r="KKD35" s="359"/>
      <c r="KKE35" s="359"/>
      <c r="KKF35" s="359"/>
      <c r="KKG35" s="359"/>
      <c r="KKH35" s="359"/>
      <c r="KKI35" s="359"/>
      <c r="KKJ35" s="359"/>
      <c r="KKK35" s="359"/>
      <c r="KKL35" s="359"/>
      <c r="KKM35" s="359"/>
      <c r="KKN35" s="359"/>
      <c r="KKO35" s="359"/>
      <c r="KKP35" s="359"/>
      <c r="KKQ35" s="359"/>
      <c r="KKR35" s="359"/>
      <c r="KKS35" s="359"/>
      <c r="KKT35" s="359"/>
      <c r="KKU35" s="359"/>
      <c r="KKV35" s="359"/>
      <c r="KKW35" s="359"/>
      <c r="KKX35" s="359"/>
      <c r="KKY35" s="359"/>
      <c r="KKZ35" s="359"/>
      <c r="KLA35" s="359"/>
      <c r="KLB35" s="359"/>
      <c r="KLC35" s="359"/>
      <c r="KLD35" s="359"/>
      <c r="KLE35" s="359"/>
      <c r="KLF35" s="359"/>
      <c r="KLG35" s="359"/>
      <c r="KLH35" s="359"/>
      <c r="KLI35" s="359"/>
      <c r="KLJ35" s="359"/>
      <c r="KLK35" s="359"/>
      <c r="KLL35" s="359"/>
      <c r="KLM35" s="359"/>
      <c r="KLN35" s="359"/>
      <c r="KLO35" s="359"/>
      <c r="KLP35" s="359"/>
      <c r="KLQ35" s="359"/>
      <c r="KLR35" s="359"/>
      <c r="KLS35" s="359"/>
      <c r="KLT35" s="359"/>
      <c r="KLU35" s="359"/>
      <c r="KLV35" s="359"/>
      <c r="KLW35" s="359"/>
      <c r="KLX35" s="359"/>
      <c r="KLY35" s="359"/>
      <c r="KLZ35" s="359"/>
      <c r="KMA35" s="359"/>
      <c r="KMB35" s="359"/>
      <c r="KMC35" s="359"/>
      <c r="KMD35" s="359"/>
      <c r="KME35" s="359"/>
      <c r="KMF35" s="359"/>
      <c r="KMG35" s="359"/>
      <c r="KMH35" s="359"/>
      <c r="KMI35" s="359"/>
      <c r="KMJ35" s="359"/>
      <c r="KMK35" s="359"/>
      <c r="KML35" s="359"/>
      <c r="KMM35" s="359"/>
      <c r="KMN35" s="359"/>
      <c r="KMO35" s="359"/>
      <c r="KMP35" s="359"/>
      <c r="KMQ35" s="359"/>
      <c r="KMR35" s="359"/>
      <c r="KMS35" s="359"/>
      <c r="KMT35" s="359"/>
      <c r="KMU35" s="359"/>
      <c r="KMV35" s="359"/>
      <c r="KMW35" s="359"/>
      <c r="KMX35" s="359"/>
      <c r="KMY35" s="359"/>
      <c r="KMZ35" s="359"/>
      <c r="KNA35" s="359"/>
      <c r="KNB35" s="359"/>
      <c r="KNC35" s="359"/>
      <c r="KND35" s="359"/>
      <c r="KNE35" s="359"/>
      <c r="KNF35" s="359"/>
      <c r="KNG35" s="359"/>
      <c r="KNH35" s="359"/>
      <c r="KNI35" s="359"/>
      <c r="KNJ35" s="359"/>
      <c r="KNK35" s="359"/>
      <c r="KNL35" s="359"/>
      <c r="KNM35" s="359"/>
      <c r="KNN35" s="359"/>
      <c r="KNO35" s="359"/>
      <c r="KNP35" s="359"/>
      <c r="KNQ35" s="359"/>
      <c r="KNR35" s="359"/>
      <c r="KNS35" s="359"/>
      <c r="KNT35" s="359"/>
      <c r="KNU35" s="359"/>
      <c r="KNV35" s="359"/>
      <c r="KNW35" s="359"/>
      <c r="KNX35" s="359"/>
      <c r="KNY35" s="359"/>
      <c r="KNZ35" s="359"/>
      <c r="KOA35" s="359"/>
      <c r="KOB35" s="359"/>
      <c r="KOC35" s="359"/>
      <c r="KOD35" s="359"/>
      <c r="KOE35" s="359"/>
      <c r="KOF35" s="359"/>
      <c r="KOG35" s="359"/>
      <c r="KOH35" s="359"/>
      <c r="KOI35" s="359"/>
      <c r="KOJ35" s="359"/>
      <c r="KOK35" s="359"/>
      <c r="KOL35" s="359"/>
      <c r="KOM35" s="359"/>
      <c r="KON35" s="359"/>
      <c r="KOO35" s="359"/>
      <c r="KOP35" s="359"/>
      <c r="KOQ35" s="359"/>
      <c r="KOR35" s="359"/>
      <c r="KOS35" s="359"/>
      <c r="KOT35" s="359"/>
      <c r="KOU35" s="359"/>
      <c r="KOV35" s="359"/>
      <c r="KOW35" s="359"/>
      <c r="KOX35" s="359"/>
      <c r="KOY35" s="359"/>
      <c r="KOZ35" s="359"/>
      <c r="KPA35" s="359"/>
      <c r="KPB35" s="359"/>
      <c r="KPC35" s="359"/>
      <c r="KPD35" s="359"/>
      <c r="KPE35" s="359"/>
      <c r="KPF35" s="359"/>
      <c r="KPG35" s="359"/>
      <c r="KPH35" s="359"/>
      <c r="KPI35" s="359"/>
      <c r="KPJ35" s="359"/>
      <c r="KPK35" s="359"/>
      <c r="KPL35" s="359"/>
      <c r="KPM35" s="359"/>
      <c r="KPN35" s="359"/>
      <c r="KPO35" s="359"/>
      <c r="KPP35" s="359"/>
      <c r="KPQ35" s="359"/>
      <c r="KPR35" s="359"/>
      <c r="KPS35" s="359"/>
      <c r="KPT35" s="359"/>
      <c r="KPU35" s="359"/>
      <c r="KPV35" s="359"/>
      <c r="KPW35" s="359"/>
      <c r="KPX35" s="359"/>
      <c r="KPY35" s="359"/>
      <c r="KPZ35" s="359"/>
      <c r="KQA35" s="359"/>
      <c r="KQB35" s="359"/>
      <c r="KQC35" s="359"/>
      <c r="KQD35" s="359"/>
      <c r="KQE35" s="359"/>
      <c r="KQF35" s="359"/>
      <c r="KQG35" s="359"/>
      <c r="KQH35" s="359"/>
      <c r="KQI35" s="359"/>
      <c r="KQJ35" s="359"/>
      <c r="KQK35" s="359"/>
      <c r="KQL35" s="359"/>
      <c r="KQM35" s="359"/>
      <c r="KQN35" s="359"/>
      <c r="KQO35" s="359"/>
      <c r="KQP35" s="359"/>
      <c r="KQQ35" s="359"/>
      <c r="KQR35" s="359"/>
      <c r="KQS35" s="359"/>
      <c r="KQT35" s="359"/>
      <c r="KQU35" s="359"/>
      <c r="KQV35" s="359"/>
      <c r="KQW35" s="359"/>
      <c r="KQX35" s="359"/>
      <c r="KQY35" s="359"/>
      <c r="KQZ35" s="359"/>
      <c r="KRA35" s="359"/>
      <c r="KRB35" s="359"/>
      <c r="KRC35" s="359"/>
      <c r="KRD35" s="359"/>
      <c r="KRE35" s="359"/>
      <c r="KRF35" s="359"/>
      <c r="KRG35" s="359"/>
      <c r="KRH35" s="359"/>
      <c r="KRI35" s="359"/>
      <c r="KRJ35" s="359"/>
      <c r="KRK35" s="359"/>
      <c r="KRL35" s="359"/>
      <c r="KRM35" s="359"/>
      <c r="KRN35" s="359"/>
      <c r="KRO35" s="359"/>
      <c r="KRP35" s="359"/>
      <c r="KRQ35" s="359"/>
      <c r="KRR35" s="359"/>
      <c r="KRS35" s="359"/>
      <c r="KRT35" s="359"/>
      <c r="KRU35" s="359"/>
      <c r="KRV35" s="359"/>
      <c r="KRW35" s="359"/>
      <c r="KRX35" s="359"/>
      <c r="KRY35" s="359"/>
      <c r="KRZ35" s="359"/>
      <c r="KSA35" s="359"/>
      <c r="KSB35" s="359"/>
      <c r="KSC35" s="359"/>
      <c r="KSD35" s="359"/>
      <c r="KSE35" s="359"/>
      <c r="KSF35" s="359"/>
      <c r="KSG35" s="359"/>
      <c r="KSH35" s="359"/>
      <c r="KSI35" s="359"/>
      <c r="KSJ35" s="359"/>
      <c r="KSK35" s="359"/>
      <c r="KSL35" s="359"/>
      <c r="KSM35" s="359"/>
      <c r="KSN35" s="359"/>
      <c r="KSO35" s="359"/>
      <c r="KSP35" s="359"/>
      <c r="KSQ35" s="359"/>
      <c r="KSR35" s="359"/>
      <c r="KSS35" s="359"/>
      <c r="KST35" s="359"/>
      <c r="KSU35" s="359"/>
      <c r="KSV35" s="359"/>
      <c r="KSW35" s="359"/>
      <c r="KSX35" s="359"/>
      <c r="KSY35" s="359"/>
      <c r="KSZ35" s="359"/>
      <c r="KTA35" s="359"/>
      <c r="KTB35" s="359"/>
      <c r="KTC35" s="359"/>
      <c r="KTD35" s="359"/>
      <c r="KTE35" s="359"/>
      <c r="KTF35" s="359"/>
      <c r="KTG35" s="359"/>
      <c r="KTH35" s="359"/>
      <c r="KTI35" s="359"/>
      <c r="KTJ35" s="359"/>
      <c r="KTK35" s="359"/>
      <c r="KTL35" s="359"/>
      <c r="KTM35" s="359"/>
      <c r="KTN35" s="359"/>
      <c r="KTO35" s="359"/>
      <c r="KTP35" s="359"/>
      <c r="KTQ35" s="359"/>
      <c r="KTR35" s="359"/>
      <c r="KTS35" s="359"/>
      <c r="KTT35" s="359"/>
      <c r="KTU35" s="359"/>
      <c r="KTV35" s="359"/>
      <c r="KTW35" s="359"/>
      <c r="KTX35" s="359"/>
      <c r="KTY35" s="359"/>
      <c r="KTZ35" s="359"/>
      <c r="KUA35" s="359"/>
      <c r="KUB35" s="359"/>
      <c r="KUC35" s="359"/>
      <c r="KUD35" s="359"/>
      <c r="KUE35" s="359"/>
      <c r="KUF35" s="359"/>
      <c r="KUG35" s="359"/>
      <c r="KUH35" s="359"/>
      <c r="KUI35" s="359"/>
      <c r="KUJ35" s="359"/>
      <c r="KUK35" s="359"/>
      <c r="KUL35" s="359"/>
      <c r="KUM35" s="359"/>
      <c r="KUN35" s="359"/>
      <c r="KUO35" s="359"/>
      <c r="KUP35" s="359"/>
      <c r="KUQ35" s="359"/>
      <c r="KUR35" s="359"/>
      <c r="KUS35" s="359"/>
      <c r="KUT35" s="359"/>
      <c r="KUU35" s="359"/>
      <c r="KUV35" s="359"/>
      <c r="KUW35" s="359"/>
      <c r="KUX35" s="359"/>
      <c r="KUY35" s="359"/>
      <c r="KUZ35" s="359"/>
      <c r="KVA35" s="359"/>
      <c r="KVB35" s="359"/>
      <c r="KVC35" s="359"/>
      <c r="KVD35" s="359"/>
      <c r="KVE35" s="359"/>
      <c r="KVF35" s="359"/>
      <c r="KVG35" s="359"/>
      <c r="KVH35" s="359"/>
      <c r="KVI35" s="359"/>
      <c r="KVJ35" s="359"/>
      <c r="KVK35" s="359"/>
      <c r="KVL35" s="359"/>
      <c r="KVM35" s="359"/>
      <c r="KVN35" s="359"/>
      <c r="KVO35" s="359"/>
      <c r="KVP35" s="359"/>
      <c r="KVQ35" s="359"/>
      <c r="KVR35" s="359"/>
      <c r="KVS35" s="359"/>
      <c r="KVT35" s="359"/>
      <c r="KVU35" s="359"/>
      <c r="KVV35" s="359"/>
      <c r="KVW35" s="359"/>
      <c r="KVX35" s="359"/>
      <c r="KVY35" s="359"/>
      <c r="KVZ35" s="359"/>
      <c r="KWA35" s="359"/>
      <c r="KWB35" s="359"/>
      <c r="KWC35" s="359"/>
      <c r="KWD35" s="359"/>
      <c r="KWE35" s="359"/>
      <c r="KWF35" s="359"/>
      <c r="KWG35" s="359"/>
      <c r="KWH35" s="359"/>
      <c r="KWI35" s="359"/>
      <c r="KWJ35" s="359"/>
      <c r="KWK35" s="359"/>
      <c r="KWL35" s="359"/>
      <c r="KWM35" s="359"/>
      <c r="KWN35" s="359"/>
      <c r="KWO35" s="359"/>
      <c r="KWP35" s="359"/>
      <c r="KWQ35" s="359"/>
      <c r="KWR35" s="359"/>
      <c r="KWS35" s="359"/>
      <c r="KWT35" s="359"/>
      <c r="KWU35" s="359"/>
      <c r="KWV35" s="359"/>
      <c r="KWW35" s="359"/>
      <c r="KWX35" s="359"/>
      <c r="KWY35" s="359"/>
      <c r="KWZ35" s="359"/>
      <c r="KXA35" s="359"/>
      <c r="KXB35" s="359"/>
      <c r="KXC35" s="359"/>
      <c r="KXD35" s="359"/>
      <c r="KXE35" s="359"/>
      <c r="KXF35" s="359"/>
      <c r="KXG35" s="359"/>
      <c r="KXH35" s="359"/>
      <c r="KXI35" s="359"/>
      <c r="KXJ35" s="359"/>
      <c r="KXK35" s="359"/>
      <c r="KXL35" s="359"/>
      <c r="KXM35" s="359"/>
      <c r="KXN35" s="359"/>
      <c r="KXO35" s="359"/>
      <c r="KXP35" s="359"/>
      <c r="KXQ35" s="359"/>
      <c r="KXR35" s="359"/>
      <c r="KXS35" s="359"/>
      <c r="KXT35" s="359"/>
      <c r="KXU35" s="359"/>
      <c r="KXV35" s="359"/>
      <c r="KXW35" s="359"/>
      <c r="KXX35" s="359"/>
      <c r="KXY35" s="359"/>
      <c r="KXZ35" s="359"/>
      <c r="KYA35" s="359"/>
      <c r="KYB35" s="359"/>
      <c r="KYC35" s="359"/>
      <c r="KYD35" s="359"/>
      <c r="KYE35" s="359"/>
      <c r="KYF35" s="359"/>
      <c r="KYG35" s="359"/>
      <c r="KYH35" s="359"/>
      <c r="KYI35" s="359"/>
      <c r="KYJ35" s="359"/>
      <c r="KYK35" s="359"/>
      <c r="KYL35" s="359"/>
      <c r="KYM35" s="359"/>
      <c r="KYN35" s="359"/>
      <c r="KYO35" s="359"/>
      <c r="KYP35" s="359"/>
      <c r="KYQ35" s="359"/>
      <c r="KYR35" s="359"/>
      <c r="KYS35" s="359"/>
      <c r="KYT35" s="359"/>
      <c r="KYU35" s="359"/>
      <c r="KYV35" s="359"/>
      <c r="KYW35" s="359"/>
      <c r="KYX35" s="359"/>
      <c r="KYY35" s="359"/>
      <c r="KYZ35" s="359"/>
      <c r="KZA35" s="359"/>
      <c r="KZB35" s="359"/>
      <c r="KZC35" s="359"/>
      <c r="KZD35" s="359"/>
      <c r="KZE35" s="359"/>
      <c r="KZF35" s="359"/>
      <c r="KZG35" s="359"/>
      <c r="KZH35" s="359"/>
      <c r="KZI35" s="359"/>
      <c r="KZJ35" s="359"/>
      <c r="KZK35" s="359"/>
      <c r="KZL35" s="359"/>
      <c r="KZM35" s="359"/>
      <c r="KZN35" s="359"/>
      <c r="KZO35" s="359"/>
      <c r="KZP35" s="359"/>
      <c r="KZQ35" s="359"/>
      <c r="KZR35" s="359"/>
      <c r="KZS35" s="359"/>
      <c r="KZT35" s="359"/>
      <c r="KZU35" s="359"/>
      <c r="KZV35" s="359"/>
      <c r="KZW35" s="359"/>
      <c r="KZX35" s="359"/>
      <c r="KZY35" s="359"/>
      <c r="KZZ35" s="359"/>
      <c r="LAA35" s="359"/>
      <c r="LAB35" s="359"/>
      <c r="LAC35" s="359"/>
      <c r="LAD35" s="359"/>
      <c r="LAE35" s="359"/>
      <c r="LAF35" s="359"/>
      <c r="LAG35" s="359"/>
      <c r="LAH35" s="359"/>
      <c r="LAI35" s="359"/>
      <c r="LAJ35" s="359"/>
      <c r="LAK35" s="359"/>
      <c r="LAL35" s="359"/>
      <c r="LAM35" s="359"/>
      <c r="LAN35" s="359"/>
      <c r="LAO35" s="359"/>
      <c r="LAP35" s="359"/>
      <c r="LAQ35" s="359"/>
      <c r="LAR35" s="359"/>
      <c r="LAS35" s="359"/>
      <c r="LAT35" s="359"/>
      <c r="LAU35" s="359"/>
      <c r="LAV35" s="359"/>
      <c r="LAW35" s="359"/>
      <c r="LAX35" s="359"/>
      <c r="LAY35" s="359"/>
      <c r="LAZ35" s="359"/>
      <c r="LBA35" s="359"/>
      <c r="LBB35" s="359"/>
      <c r="LBC35" s="359"/>
      <c r="LBD35" s="359"/>
      <c r="LBE35" s="359"/>
      <c r="LBF35" s="359"/>
      <c r="LBG35" s="359"/>
      <c r="LBH35" s="359"/>
      <c r="LBI35" s="359"/>
      <c r="LBJ35" s="359"/>
      <c r="LBK35" s="359"/>
      <c r="LBL35" s="359"/>
      <c r="LBM35" s="359"/>
      <c r="LBN35" s="359"/>
      <c r="LBO35" s="359"/>
      <c r="LBP35" s="359"/>
      <c r="LBQ35" s="359"/>
      <c r="LBR35" s="359"/>
      <c r="LBS35" s="359"/>
      <c r="LBT35" s="359"/>
      <c r="LBU35" s="359"/>
      <c r="LBV35" s="359"/>
      <c r="LBW35" s="359"/>
      <c r="LBX35" s="359"/>
      <c r="LBY35" s="359"/>
      <c r="LBZ35" s="359"/>
      <c r="LCA35" s="359"/>
      <c r="LCB35" s="359"/>
      <c r="LCC35" s="359"/>
      <c r="LCD35" s="359"/>
      <c r="LCE35" s="359"/>
      <c r="LCF35" s="359"/>
      <c r="LCG35" s="359"/>
      <c r="LCH35" s="359"/>
      <c r="LCI35" s="359"/>
      <c r="LCJ35" s="359"/>
      <c r="LCK35" s="359"/>
      <c r="LCL35" s="359"/>
      <c r="LCM35" s="359"/>
      <c r="LCN35" s="359"/>
      <c r="LCO35" s="359"/>
      <c r="LCP35" s="359"/>
      <c r="LCQ35" s="359"/>
      <c r="LCR35" s="359"/>
      <c r="LCS35" s="359"/>
      <c r="LCT35" s="359"/>
      <c r="LCU35" s="359"/>
      <c r="LCV35" s="359"/>
      <c r="LCW35" s="359"/>
      <c r="LCX35" s="359"/>
      <c r="LCY35" s="359"/>
      <c r="LCZ35" s="359"/>
      <c r="LDA35" s="359"/>
      <c r="LDB35" s="359"/>
      <c r="LDC35" s="359"/>
      <c r="LDD35" s="359"/>
      <c r="LDE35" s="359"/>
      <c r="LDF35" s="359"/>
      <c r="LDG35" s="359"/>
      <c r="LDH35" s="359"/>
      <c r="LDI35" s="359"/>
      <c r="LDJ35" s="359"/>
      <c r="LDK35" s="359"/>
      <c r="LDL35" s="359"/>
      <c r="LDM35" s="359"/>
      <c r="LDN35" s="359"/>
      <c r="LDO35" s="359"/>
      <c r="LDP35" s="359"/>
      <c r="LDQ35" s="359"/>
      <c r="LDR35" s="359"/>
      <c r="LDS35" s="359"/>
      <c r="LDT35" s="359"/>
      <c r="LDU35" s="359"/>
      <c r="LDV35" s="359"/>
      <c r="LDW35" s="359"/>
      <c r="LDX35" s="359"/>
      <c r="LDY35" s="359"/>
      <c r="LDZ35" s="359"/>
      <c r="LEA35" s="359"/>
      <c r="LEB35" s="359"/>
      <c r="LEC35" s="359"/>
      <c r="LED35" s="359"/>
      <c r="LEE35" s="359"/>
      <c r="LEF35" s="359"/>
      <c r="LEG35" s="359"/>
      <c r="LEH35" s="359"/>
      <c r="LEI35" s="359"/>
      <c r="LEJ35" s="359"/>
      <c r="LEK35" s="359"/>
      <c r="LEL35" s="359"/>
      <c r="LEM35" s="359"/>
      <c r="LEN35" s="359"/>
      <c r="LEO35" s="359"/>
      <c r="LEP35" s="359"/>
      <c r="LEQ35" s="359"/>
      <c r="LER35" s="359"/>
      <c r="LES35" s="359"/>
      <c r="LET35" s="359"/>
      <c r="LEU35" s="359"/>
      <c r="LEV35" s="359"/>
      <c r="LEW35" s="359"/>
      <c r="LEX35" s="359"/>
      <c r="LEY35" s="359"/>
      <c r="LEZ35" s="359"/>
      <c r="LFA35" s="359"/>
      <c r="LFB35" s="359"/>
      <c r="LFC35" s="359"/>
      <c r="LFD35" s="359"/>
      <c r="LFE35" s="359"/>
      <c r="LFF35" s="359"/>
      <c r="LFG35" s="359"/>
      <c r="LFH35" s="359"/>
      <c r="LFI35" s="359"/>
      <c r="LFJ35" s="359"/>
      <c r="LFK35" s="359"/>
      <c r="LFL35" s="359"/>
      <c r="LFM35" s="359"/>
      <c r="LFN35" s="359"/>
      <c r="LFO35" s="359"/>
      <c r="LFP35" s="359"/>
      <c r="LFQ35" s="359"/>
      <c r="LFR35" s="359"/>
      <c r="LFS35" s="359"/>
      <c r="LFT35" s="359"/>
      <c r="LFU35" s="359"/>
      <c r="LFV35" s="359"/>
      <c r="LFW35" s="359"/>
      <c r="LFX35" s="359"/>
      <c r="LFY35" s="359"/>
      <c r="LFZ35" s="359"/>
      <c r="LGA35" s="359"/>
      <c r="LGB35" s="359"/>
      <c r="LGC35" s="359"/>
      <c r="LGD35" s="359"/>
      <c r="LGE35" s="359"/>
      <c r="LGF35" s="359"/>
      <c r="LGG35" s="359"/>
      <c r="LGH35" s="359"/>
      <c r="LGI35" s="359"/>
      <c r="LGJ35" s="359"/>
      <c r="LGK35" s="359"/>
      <c r="LGL35" s="359"/>
      <c r="LGM35" s="359"/>
      <c r="LGN35" s="359"/>
      <c r="LGO35" s="359"/>
      <c r="LGP35" s="359"/>
      <c r="LGQ35" s="359"/>
      <c r="LGR35" s="359"/>
      <c r="LGS35" s="359"/>
      <c r="LGT35" s="359"/>
      <c r="LGU35" s="359"/>
      <c r="LGV35" s="359"/>
      <c r="LGW35" s="359"/>
      <c r="LGX35" s="359"/>
      <c r="LGY35" s="359"/>
      <c r="LGZ35" s="359"/>
      <c r="LHA35" s="359"/>
      <c r="LHB35" s="359"/>
      <c r="LHC35" s="359"/>
      <c r="LHD35" s="359"/>
      <c r="LHE35" s="359"/>
      <c r="LHF35" s="359"/>
      <c r="LHG35" s="359"/>
      <c r="LHH35" s="359"/>
      <c r="LHI35" s="359"/>
      <c r="LHJ35" s="359"/>
      <c r="LHK35" s="359"/>
      <c r="LHL35" s="359"/>
      <c r="LHM35" s="359"/>
      <c r="LHN35" s="359"/>
      <c r="LHO35" s="359"/>
      <c r="LHP35" s="359"/>
      <c r="LHQ35" s="359"/>
      <c r="LHR35" s="359"/>
      <c r="LHS35" s="359"/>
      <c r="LHT35" s="359"/>
      <c r="LHU35" s="359"/>
      <c r="LHV35" s="359"/>
      <c r="LHW35" s="359"/>
      <c r="LHX35" s="359"/>
      <c r="LHY35" s="359"/>
      <c r="LHZ35" s="359"/>
      <c r="LIA35" s="359"/>
      <c r="LIB35" s="359"/>
      <c r="LIC35" s="359"/>
      <c r="LID35" s="359"/>
      <c r="LIE35" s="359"/>
      <c r="LIF35" s="359"/>
      <c r="LIG35" s="359"/>
      <c r="LIH35" s="359"/>
      <c r="LII35" s="359"/>
      <c r="LIJ35" s="359"/>
      <c r="LIK35" s="359"/>
      <c r="LIL35" s="359"/>
      <c r="LIM35" s="359"/>
      <c r="LIN35" s="359"/>
      <c r="LIO35" s="359"/>
      <c r="LIP35" s="359"/>
      <c r="LIQ35" s="359"/>
      <c r="LIR35" s="359"/>
      <c r="LIS35" s="359"/>
      <c r="LIT35" s="359"/>
      <c r="LIU35" s="359"/>
      <c r="LIV35" s="359"/>
      <c r="LIW35" s="359"/>
      <c r="LIX35" s="359"/>
      <c r="LIY35" s="359"/>
      <c r="LIZ35" s="359"/>
      <c r="LJA35" s="359"/>
      <c r="LJB35" s="359"/>
      <c r="LJC35" s="359"/>
      <c r="LJD35" s="359"/>
      <c r="LJE35" s="359"/>
      <c r="LJF35" s="359"/>
      <c r="LJG35" s="359"/>
      <c r="LJH35" s="359"/>
      <c r="LJI35" s="359"/>
      <c r="LJJ35" s="359"/>
      <c r="LJK35" s="359"/>
      <c r="LJL35" s="359"/>
      <c r="LJM35" s="359"/>
      <c r="LJN35" s="359"/>
      <c r="LJO35" s="359"/>
      <c r="LJP35" s="359"/>
      <c r="LJQ35" s="359"/>
      <c r="LJR35" s="359"/>
      <c r="LJS35" s="359"/>
      <c r="LJT35" s="359"/>
      <c r="LJU35" s="359"/>
      <c r="LJV35" s="359"/>
      <c r="LJW35" s="359"/>
      <c r="LJX35" s="359"/>
      <c r="LJY35" s="359"/>
      <c r="LJZ35" s="359"/>
      <c r="LKA35" s="359"/>
      <c r="LKB35" s="359"/>
      <c r="LKC35" s="359"/>
      <c r="LKD35" s="359"/>
      <c r="LKE35" s="359"/>
      <c r="LKF35" s="359"/>
      <c r="LKG35" s="359"/>
      <c r="LKH35" s="359"/>
      <c r="LKI35" s="359"/>
      <c r="LKJ35" s="359"/>
      <c r="LKK35" s="359"/>
      <c r="LKL35" s="359"/>
      <c r="LKM35" s="359"/>
      <c r="LKN35" s="359"/>
      <c r="LKO35" s="359"/>
      <c r="LKP35" s="359"/>
      <c r="LKQ35" s="359"/>
      <c r="LKR35" s="359"/>
      <c r="LKS35" s="359"/>
      <c r="LKT35" s="359"/>
      <c r="LKU35" s="359"/>
      <c r="LKV35" s="359"/>
      <c r="LKW35" s="359"/>
      <c r="LKX35" s="359"/>
      <c r="LKY35" s="359"/>
      <c r="LKZ35" s="359"/>
      <c r="LLA35" s="359"/>
      <c r="LLB35" s="359"/>
      <c r="LLC35" s="359"/>
      <c r="LLD35" s="359"/>
      <c r="LLE35" s="359"/>
      <c r="LLF35" s="359"/>
      <c r="LLG35" s="359"/>
      <c r="LLH35" s="359"/>
      <c r="LLI35" s="359"/>
      <c r="LLJ35" s="359"/>
      <c r="LLK35" s="359"/>
      <c r="LLL35" s="359"/>
      <c r="LLM35" s="359"/>
      <c r="LLN35" s="359"/>
      <c r="LLO35" s="359"/>
      <c r="LLP35" s="359"/>
      <c r="LLQ35" s="359"/>
      <c r="LLR35" s="359"/>
      <c r="LLS35" s="359"/>
      <c r="LLT35" s="359"/>
      <c r="LLU35" s="359"/>
      <c r="LLV35" s="359"/>
      <c r="LLW35" s="359"/>
      <c r="LLX35" s="359"/>
      <c r="LLY35" s="359"/>
      <c r="LLZ35" s="359"/>
      <c r="LMA35" s="359"/>
      <c r="LMB35" s="359"/>
      <c r="LMC35" s="359"/>
      <c r="LMD35" s="359"/>
      <c r="LME35" s="359"/>
      <c r="LMF35" s="359"/>
      <c r="LMG35" s="359"/>
      <c r="LMH35" s="359"/>
      <c r="LMI35" s="359"/>
      <c r="LMJ35" s="359"/>
      <c r="LMK35" s="359"/>
      <c r="LML35" s="359"/>
      <c r="LMM35" s="359"/>
      <c r="LMN35" s="359"/>
      <c r="LMO35" s="359"/>
      <c r="LMP35" s="359"/>
      <c r="LMQ35" s="359"/>
      <c r="LMR35" s="359"/>
      <c r="LMS35" s="359"/>
      <c r="LMT35" s="359"/>
      <c r="LMU35" s="359"/>
      <c r="LMV35" s="359"/>
      <c r="LMW35" s="359"/>
      <c r="LMX35" s="359"/>
      <c r="LMY35" s="359"/>
      <c r="LMZ35" s="359"/>
      <c r="LNA35" s="359"/>
      <c r="LNB35" s="359"/>
      <c r="LNC35" s="359"/>
      <c r="LND35" s="359"/>
      <c r="LNE35" s="359"/>
      <c r="LNF35" s="359"/>
      <c r="LNG35" s="359"/>
      <c r="LNH35" s="359"/>
      <c r="LNI35" s="359"/>
      <c r="LNJ35" s="359"/>
      <c r="LNK35" s="359"/>
      <c r="LNL35" s="359"/>
      <c r="LNM35" s="359"/>
      <c r="LNN35" s="359"/>
      <c r="LNO35" s="359"/>
      <c r="LNP35" s="359"/>
      <c r="LNQ35" s="359"/>
      <c r="LNR35" s="359"/>
      <c r="LNS35" s="359"/>
      <c r="LNT35" s="359"/>
      <c r="LNU35" s="359"/>
      <c r="LNV35" s="359"/>
      <c r="LNW35" s="359"/>
      <c r="LNX35" s="359"/>
      <c r="LNY35" s="359"/>
      <c r="LNZ35" s="359"/>
      <c r="LOA35" s="359"/>
      <c r="LOB35" s="359"/>
      <c r="LOC35" s="359"/>
      <c r="LOD35" s="359"/>
      <c r="LOE35" s="359"/>
      <c r="LOF35" s="359"/>
      <c r="LOG35" s="359"/>
      <c r="LOH35" s="359"/>
      <c r="LOI35" s="359"/>
      <c r="LOJ35" s="359"/>
      <c r="LOK35" s="359"/>
      <c r="LOL35" s="359"/>
      <c r="LOM35" s="359"/>
      <c r="LON35" s="359"/>
      <c r="LOO35" s="359"/>
      <c r="LOP35" s="359"/>
      <c r="LOQ35" s="359"/>
      <c r="LOR35" s="359"/>
      <c r="LOS35" s="359"/>
      <c r="LOT35" s="359"/>
      <c r="LOU35" s="359"/>
      <c r="LOV35" s="359"/>
      <c r="LOW35" s="359"/>
      <c r="LOX35" s="359"/>
      <c r="LOY35" s="359"/>
      <c r="LOZ35" s="359"/>
      <c r="LPA35" s="359"/>
      <c r="LPB35" s="359"/>
      <c r="LPC35" s="359"/>
      <c r="LPD35" s="359"/>
      <c r="LPE35" s="359"/>
      <c r="LPF35" s="359"/>
      <c r="LPG35" s="359"/>
      <c r="LPH35" s="359"/>
      <c r="LPI35" s="359"/>
      <c r="LPJ35" s="359"/>
      <c r="LPK35" s="359"/>
      <c r="LPL35" s="359"/>
      <c r="LPM35" s="359"/>
      <c r="LPN35" s="359"/>
      <c r="LPO35" s="359"/>
      <c r="LPP35" s="359"/>
      <c r="LPQ35" s="359"/>
      <c r="LPR35" s="359"/>
      <c r="LPS35" s="359"/>
      <c r="LPT35" s="359"/>
      <c r="LPU35" s="359"/>
      <c r="LPV35" s="359"/>
      <c r="LPW35" s="359"/>
      <c r="LPX35" s="359"/>
      <c r="LPY35" s="359"/>
      <c r="LPZ35" s="359"/>
      <c r="LQA35" s="359"/>
      <c r="LQB35" s="359"/>
      <c r="LQC35" s="359"/>
      <c r="LQD35" s="359"/>
      <c r="LQE35" s="359"/>
      <c r="LQF35" s="359"/>
      <c r="LQG35" s="359"/>
      <c r="LQH35" s="359"/>
      <c r="LQI35" s="359"/>
      <c r="LQJ35" s="359"/>
      <c r="LQK35" s="359"/>
      <c r="LQL35" s="359"/>
      <c r="LQM35" s="359"/>
      <c r="LQN35" s="359"/>
      <c r="LQO35" s="359"/>
      <c r="LQP35" s="359"/>
      <c r="LQQ35" s="359"/>
      <c r="LQR35" s="359"/>
      <c r="LQS35" s="359"/>
      <c r="LQT35" s="359"/>
      <c r="LQU35" s="359"/>
      <c r="LQV35" s="359"/>
      <c r="LQW35" s="359"/>
      <c r="LQX35" s="359"/>
      <c r="LQY35" s="359"/>
      <c r="LQZ35" s="359"/>
      <c r="LRA35" s="359"/>
      <c r="LRB35" s="359"/>
      <c r="LRC35" s="359"/>
      <c r="LRD35" s="359"/>
      <c r="LRE35" s="359"/>
      <c r="LRF35" s="359"/>
      <c r="LRG35" s="359"/>
      <c r="LRH35" s="359"/>
      <c r="LRI35" s="359"/>
      <c r="LRJ35" s="359"/>
      <c r="LRK35" s="359"/>
      <c r="LRL35" s="359"/>
      <c r="LRM35" s="359"/>
      <c r="LRN35" s="359"/>
      <c r="LRO35" s="359"/>
      <c r="LRP35" s="359"/>
      <c r="LRQ35" s="359"/>
      <c r="LRR35" s="359"/>
      <c r="LRS35" s="359"/>
      <c r="LRT35" s="359"/>
      <c r="LRU35" s="359"/>
      <c r="LRV35" s="359"/>
      <c r="LRW35" s="359"/>
      <c r="LRX35" s="359"/>
      <c r="LRY35" s="359"/>
      <c r="LRZ35" s="359"/>
      <c r="LSA35" s="359"/>
      <c r="LSB35" s="359"/>
      <c r="LSC35" s="359"/>
      <c r="LSD35" s="359"/>
      <c r="LSE35" s="359"/>
      <c r="LSF35" s="359"/>
      <c r="LSG35" s="359"/>
      <c r="LSH35" s="359"/>
      <c r="LSI35" s="359"/>
      <c r="LSJ35" s="359"/>
      <c r="LSK35" s="359"/>
      <c r="LSL35" s="359"/>
      <c r="LSM35" s="359"/>
      <c r="LSN35" s="359"/>
      <c r="LSO35" s="359"/>
      <c r="LSP35" s="359"/>
      <c r="LSQ35" s="359"/>
      <c r="LSR35" s="359"/>
      <c r="LSS35" s="359"/>
      <c r="LST35" s="359"/>
      <c r="LSU35" s="359"/>
      <c r="LSV35" s="359"/>
      <c r="LSW35" s="359"/>
      <c r="LSX35" s="359"/>
      <c r="LSY35" s="359"/>
      <c r="LSZ35" s="359"/>
      <c r="LTA35" s="359"/>
      <c r="LTB35" s="359"/>
      <c r="LTC35" s="359"/>
      <c r="LTD35" s="359"/>
      <c r="LTE35" s="359"/>
      <c r="LTF35" s="359"/>
      <c r="LTG35" s="359"/>
      <c r="LTH35" s="359"/>
      <c r="LTI35" s="359"/>
      <c r="LTJ35" s="359"/>
      <c r="LTK35" s="359"/>
      <c r="LTL35" s="359"/>
      <c r="LTM35" s="359"/>
      <c r="LTN35" s="359"/>
      <c r="LTO35" s="359"/>
      <c r="LTP35" s="359"/>
      <c r="LTQ35" s="359"/>
      <c r="LTR35" s="359"/>
      <c r="LTS35" s="359"/>
      <c r="LTT35" s="359"/>
      <c r="LTU35" s="359"/>
      <c r="LTV35" s="359"/>
      <c r="LTW35" s="359"/>
      <c r="LTX35" s="359"/>
      <c r="LTY35" s="359"/>
      <c r="LTZ35" s="359"/>
      <c r="LUA35" s="359"/>
      <c r="LUB35" s="359"/>
      <c r="LUC35" s="359"/>
      <c r="LUD35" s="359"/>
      <c r="LUE35" s="359"/>
      <c r="LUF35" s="359"/>
      <c r="LUG35" s="359"/>
      <c r="LUH35" s="359"/>
      <c r="LUI35" s="359"/>
      <c r="LUJ35" s="359"/>
      <c r="LUK35" s="359"/>
      <c r="LUL35" s="359"/>
      <c r="LUM35" s="359"/>
      <c r="LUN35" s="359"/>
      <c r="LUO35" s="359"/>
      <c r="LUP35" s="359"/>
      <c r="LUQ35" s="359"/>
      <c r="LUR35" s="359"/>
      <c r="LUS35" s="359"/>
      <c r="LUT35" s="359"/>
      <c r="LUU35" s="359"/>
      <c r="LUV35" s="359"/>
      <c r="LUW35" s="359"/>
      <c r="LUX35" s="359"/>
      <c r="LUY35" s="359"/>
      <c r="LUZ35" s="359"/>
      <c r="LVA35" s="359"/>
      <c r="LVB35" s="359"/>
      <c r="LVC35" s="359"/>
      <c r="LVD35" s="359"/>
      <c r="LVE35" s="359"/>
      <c r="LVF35" s="359"/>
      <c r="LVG35" s="359"/>
      <c r="LVH35" s="359"/>
      <c r="LVI35" s="359"/>
      <c r="LVJ35" s="359"/>
      <c r="LVK35" s="359"/>
      <c r="LVL35" s="359"/>
      <c r="LVM35" s="359"/>
      <c r="LVN35" s="359"/>
      <c r="LVO35" s="359"/>
      <c r="LVP35" s="359"/>
      <c r="LVQ35" s="359"/>
      <c r="LVR35" s="359"/>
      <c r="LVS35" s="359"/>
      <c r="LVT35" s="359"/>
      <c r="LVU35" s="359"/>
      <c r="LVV35" s="359"/>
      <c r="LVW35" s="359"/>
      <c r="LVX35" s="359"/>
      <c r="LVY35" s="359"/>
      <c r="LVZ35" s="359"/>
      <c r="LWA35" s="359"/>
      <c r="LWB35" s="359"/>
      <c r="LWC35" s="359"/>
      <c r="LWD35" s="359"/>
      <c r="LWE35" s="359"/>
      <c r="LWF35" s="359"/>
      <c r="LWG35" s="359"/>
      <c r="LWH35" s="359"/>
      <c r="LWI35" s="359"/>
      <c r="LWJ35" s="359"/>
      <c r="LWK35" s="359"/>
      <c r="LWL35" s="359"/>
      <c r="LWM35" s="359"/>
      <c r="LWN35" s="359"/>
      <c r="LWO35" s="359"/>
      <c r="LWP35" s="359"/>
      <c r="LWQ35" s="359"/>
      <c r="LWR35" s="359"/>
      <c r="LWS35" s="359"/>
      <c r="LWT35" s="359"/>
      <c r="LWU35" s="359"/>
      <c r="LWV35" s="359"/>
      <c r="LWW35" s="359"/>
      <c r="LWX35" s="359"/>
      <c r="LWY35" s="359"/>
      <c r="LWZ35" s="359"/>
      <c r="LXA35" s="359"/>
      <c r="LXB35" s="359"/>
      <c r="LXC35" s="359"/>
      <c r="LXD35" s="359"/>
      <c r="LXE35" s="359"/>
      <c r="LXF35" s="359"/>
      <c r="LXG35" s="359"/>
      <c r="LXH35" s="359"/>
      <c r="LXI35" s="359"/>
      <c r="LXJ35" s="359"/>
      <c r="LXK35" s="359"/>
      <c r="LXL35" s="359"/>
      <c r="LXM35" s="359"/>
      <c r="LXN35" s="359"/>
      <c r="LXO35" s="359"/>
      <c r="LXP35" s="359"/>
      <c r="LXQ35" s="359"/>
      <c r="LXR35" s="359"/>
      <c r="LXS35" s="359"/>
      <c r="LXT35" s="359"/>
      <c r="LXU35" s="359"/>
      <c r="LXV35" s="359"/>
      <c r="LXW35" s="359"/>
      <c r="LXX35" s="359"/>
      <c r="LXY35" s="359"/>
      <c r="LXZ35" s="359"/>
      <c r="LYA35" s="359"/>
      <c r="LYB35" s="359"/>
      <c r="LYC35" s="359"/>
      <c r="LYD35" s="359"/>
      <c r="LYE35" s="359"/>
      <c r="LYF35" s="359"/>
      <c r="LYG35" s="359"/>
      <c r="LYH35" s="359"/>
      <c r="LYI35" s="359"/>
      <c r="LYJ35" s="359"/>
      <c r="LYK35" s="359"/>
      <c r="LYL35" s="359"/>
      <c r="LYM35" s="359"/>
      <c r="LYN35" s="359"/>
      <c r="LYO35" s="359"/>
      <c r="LYP35" s="359"/>
      <c r="LYQ35" s="359"/>
      <c r="LYR35" s="359"/>
      <c r="LYS35" s="359"/>
      <c r="LYT35" s="359"/>
      <c r="LYU35" s="359"/>
      <c r="LYV35" s="359"/>
      <c r="LYW35" s="359"/>
      <c r="LYX35" s="359"/>
      <c r="LYY35" s="359"/>
      <c r="LYZ35" s="359"/>
      <c r="LZA35" s="359"/>
      <c r="LZB35" s="359"/>
      <c r="LZC35" s="359"/>
      <c r="LZD35" s="359"/>
      <c r="LZE35" s="359"/>
      <c r="LZF35" s="359"/>
      <c r="LZG35" s="359"/>
      <c r="LZH35" s="359"/>
      <c r="LZI35" s="359"/>
      <c r="LZJ35" s="359"/>
      <c r="LZK35" s="359"/>
      <c r="LZL35" s="359"/>
      <c r="LZM35" s="359"/>
      <c r="LZN35" s="359"/>
      <c r="LZO35" s="359"/>
      <c r="LZP35" s="359"/>
      <c r="LZQ35" s="359"/>
      <c r="LZR35" s="359"/>
      <c r="LZS35" s="359"/>
      <c r="LZT35" s="359"/>
      <c r="LZU35" s="359"/>
      <c r="LZV35" s="359"/>
      <c r="LZW35" s="359"/>
      <c r="LZX35" s="359"/>
      <c r="LZY35" s="359"/>
      <c r="LZZ35" s="359"/>
      <c r="MAA35" s="359"/>
      <c r="MAB35" s="359"/>
      <c r="MAC35" s="359"/>
      <c r="MAD35" s="359"/>
      <c r="MAE35" s="359"/>
      <c r="MAF35" s="359"/>
      <c r="MAG35" s="359"/>
      <c r="MAH35" s="359"/>
      <c r="MAI35" s="359"/>
      <c r="MAJ35" s="359"/>
      <c r="MAK35" s="359"/>
      <c r="MAL35" s="359"/>
      <c r="MAM35" s="359"/>
      <c r="MAN35" s="359"/>
      <c r="MAO35" s="359"/>
      <c r="MAP35" s="359"/>
      <c r="MAQ35" s="359"/>
      <c r="MAR35" s="359"/>
      <c r="MAS35" s="359"/>
      <c r="MAT35" s="359"/>
      <c r="MAU35" s="359"/>
      <c r="MAV35" s="359"/>
      <c r="MAW35" s="359"/>
      <c r="MAX35" s="359"/>
      <c r="MAY35" s="359"/>
      <c r="MAZ35" s="359"/>
      <c r="MBA35" s="359"/>
      <c r="MBB35" s="359"/>
      <c r="MBC35" s="359"/>
      <c r="MBD35" s="359"/>
      <c r="MBE35" s="359"/>
      <c r="MBF35" s="359"/>
      <c r="MBG35" s="359"/>
      <c r="MBH35" s="359"/>
      <c r="MBI35" s="359"/>
      <c r="MBJ35" s="359"/>
      <c r="MBK35" s="359"/>
      <c r="MBL35" s="359"/>
      <c r="MBM35" s="359"/>
      <c r="MBN35" s="359"/>
      <c r="MBO35" s="359"/>
      <c r="MBP35" s="359"/>
      <c r="MBQ35" s="359"/>
      <c r="MBR35" s="359"/>
      <c r="MBS35" s="359"/>
      <c r="MBT35" s="359"/>
      <c r="MBU35" s="359"/>
      <c r="MBV35" s="359"/>
      <c r="MBW35" s="359"/>
      <c r="MBX35" s="359"/>
      <c r="MBY35" s="359"/>
      <c r="MBZ35" s="359"/>
      <c r="MCA35" s="359"/>
      <c r="MCB35" s="359"/>
      <c r="MCC35" s="359"/>
      <c r="MCD35" s="359"/>
      <c r="MCE35" s="359"/>
      <c r="MCF35" s="359"/>
      <c r="MCG35" s="359"/>
      <c r="MCH35" s="359"/>
      <c r="MCI35" s="359"/>
      <c r="MCJ35" s="359"/>
      <c r="MCK35" s="359"/>
      <c r="MCL35" s="359"/>
      <c r="MCM35" s="359"/>
      <c r="MCN35" s="359"/>
      <c r="MCO35" s="359"/>
      <c r="MCP35" s="359"/>
      <c r="MCQ35" s="359"/>
      <c r="MCR35" s="359"/>
      <c r="MCS35" s="359"/>
      <c r="MCT35" s="359"/>
      <c r="MCU35" s="359"/>
      <c r="MCV35" s="359"/>
      <c r="MCW35" s="359"/>
      <c r="MCX35" s="359"/>
      <c r="MCY35" s="359"/>
      <c r="MCZ35" s="359"/>
      <c r="MDA35" s="359"/>
      <c r="MDB35" s="359"/>
      <c r="MDC35" s="359"/>
      <c r="MDD35" s="359"/>
      <c r="MDE35" s="359"/>
      <c r="MDF35" s="359"/>
      <c r="MDG35" s="359"/>
      <c r="MDH35" s="359"/>
      <c r="MDI35" s="359"/>
      <c r="MDJ35" s="359"/>
      <c r="MDK35" s="359"/>
      <c r="MDL35" s="359"/>
      <c r="MDM35" s="359"/>
      <c r="MDN35" s="359"/>
      <c r="MDO35" s="359"/>
      <c r="MDP35" s="359"/>
      <c r="MDQ35" s="359"/>
      <c r="MDR35" s="359"/>
      <c r="MDS35" s="359"/>
      <c r="MDT35" s="359"/>
      <c r="MDU35" s="359"/>
      <c r="MDV35" s="359"/>
      <c r="MDW35" s="359"/>
      <c r="MDX35" s="359"/>
      <c r="MDY35" s="359"/>
      <c r="MDZ35" s="359"/>
      <c r="MEA35" s="359"/>
      <c r="MEB35" s="359"/>
      <c r="MEC35" s="359"/>
      <c r="MED35" s="359"/>
      <c r="MEE35" s="359"/>
      <c r="MEF35" s="359"/>
      <c r="MEG35" s="359"/>
      <c r="MEH35" s="359"/>
      <c r="MEI35" s="359"/>
      <c r="MEJ35" s="359"/>
      <c r="MEK35" s="359"/>
      <c r="MEL35" s="359"/>
      <c r="MEM35" s="359"/>
      <c r="MEN35" s="359"/>
      <c r="MEO35" s="359"/>
      <c r="MEP35" s="359"/>
      <c r="MEQ35" s="359"/>
      <c r="MER35" s="359"/>
      <c r="MES35" s="359"/>
      <c r="MET35" s="359"/>
      <c r="MEU35" s="359"/>
      <c r="MEV35" s="359"/>
      <c r="MEW35" s="359"/>
      <c r="MEX35" s="359"/>
      <c r="MEY35" s="359"/>
      <c r="MEZ35" s="359"/>
      <c r="MFA35" s="359"/>
      <c r="MFB35" s="359"/>
      <c r="MFC35" s="359"/>
      <c r="MFD35" s="359"/>
      <c r="MFE35" s="359"/>
      <c r="MFF35" s="359"/>
      <c r="MFG35" s="359"/>
      <c r="MFH35" s="359"/>
      <c r="MFI35" s="359"/>
      <c r="MFJ35" s="359"/>
      <c r="MFK35" s="359"/>
      <c r="MFL35" s="359"/>
      <c r="MFM35" s="359"/>
      <c r="MFN35" s="359"/>
      <c r="MFO35" s="359"/>
      <c r="MFP35" s="359"/>
      <c r="MFQ35" s="359"/>
      <c r="MFR35" s="359"/>
      <c r="MFS35" s="359"/>
      <c r="MFT35" s="359"/>
      <c r="MFU35" s="359"/>
      <c r="MFV35" s="359"/>
      <c r="MFW35" s="359"/>
      <c r="MFX35" s="359"/>
      <c r="MFY35" s="359"/>
      <c r="MFZ35" s="359"/>
      <c r="MGA35" s="359"/>
      <c r="MGB35" s="359"/>
      <c r="MGC35" s="359"/>
      <c r="MGD35" s="359"/>
      <c r="MGE35" s="359"/>
      <c r="MGF35" s="359"/>
      <c r="MGG35" s="359"/>
      <c r="MGH35" s="359"/>
      <c r="MGI35" s="359"/>
      <c r="MGJ35" s="359"/>
      <c r="MGK35" s="359"/>
      <c r="MGL35" s="359"/>
      <c r="MGM35" s="359"/>
      <c r="MGN35" s="359"/>
      <c r="MGO35" s="359"/>
      <c r="MGP35" s="359"/>
      <c r="MGQ35" s="359"/>
      <c r="MGR35" s="359"/>
      <c r="MGS35" s="359"/>
      <c r="MGT35" s="359"/>
      <c r="MGU35" s="359"/>
      <c r="MGV35" s="359"/>
      <c r="MGW35" s="359"/>
      <c r="MGX35" s="359"/>
      <c r="MGY35" s="359"/>
      <c r="MGZ35" s="359"/>
      <c r="MHA35" s="359"/>
      <c r="MHB35" s="359"/>
      <c r="MHC35" s="359"/>
      <c r="MHD35" s="359"/>
      <c r="MHE35" s="359"/>
      <c r="MHF35" s="359"/>
      <c r="MHG35" s="359"/>
      <c r="MHH35" s="359"/>
      <c r="MHI35" s="359"/>
      <c r="MHJ35" s="359"/>
      <c r="MHK35" s="359"/>
      <c r="MHL35" s="359"/>
      <c r="MHM35" s="359"/>
      <c r="MHN35" s="359"/>
      <c r="MHO35" s="359"/>
      <c r="MHP35" s="359"/>
      <c r="MHQ35" s="359"/>
      <c r="MHR35" s="359"/>
      <c r="MHS35" s="359"/>
      <c r="MHT35" s="359"/>
      <c r="MHU35" s="359"/>
      <c r="MHV35" s="359"/>
      <c r="MHW35" s="359"/>
      <c r="MHX35" s="359"/>
      <c r="MHY35" s="359"/>
      <c r="MHZ35" s="359"/>
      <c r="MIA35" s="359"/>
      <c r="MIB35" s="359"/>
      <c r="MIC35" s="359"/>
      <c r="MID35" s="359"/>
      <c r="MIE35" s="359"/>
      <c r="MIF35" s="359"/>
      <c r="MIG35" s="359"/>
      <c r="MIH35" s="359"/>
      <c r="MII35" s="359"/>
      <c r="MIJ35" s="359"/>
      <c r="MIK35" s="359"/>
      <c r="MIL35" s="359"/>
      <c r="MIM35" s="359"/>
      <c r="MIN35" s="359"/>
      <c r="MIO35" s="359"/>
      <c r="MIP35" s="359"/>
      <c r="MIQ35" s="359"/>
      <c r="MIR35" s="359"/>
      <c r="MIS35" s="359"/>
      <c r="MIT35" s="359"/>
      <c r="MIU35" s="359"/>
      <c r="MIV35" s="359"/>
      <c r="MIW35" s="359"/>
      <c r="MIX35" s="359"/>
      <c r="MIY35" s="359"/>
      <c r="MIZ35" s="359"/>
      <c r="MJA35" s="359"/>
      <c r="MJB35" s="359"/>
      <c r="MJC35" s="359"/>
      <c r="MJD35" s="359"/>
      <c r="MJE35" s="359"/>
      <c r="MJF35" s="359"/>
      <c r="MJG35" s="359"/>
      <c r="MJH35" s="359"/>
      <c r="MJI35" s="359"/>
      <c r="MJJ35" s="359"/>
      <c r="MJK35" s="359"/>
      <c r="MJL35" s="359"/>
      <c r="MJM35" s="359"/>
      <c r="MJN35" s="359"/>
      <c r="MJO35" s="359"/>
      <c r="MJP35" s="359"/>
      <c r="MJQ35" s="359"/>
      <c r="MJR35" s="359"/>
      <c r="MJS35" s="359"/>
      <c r="MJT35" s="359"/>
      <c r="MJU35" s="359"/>
      <c r="MJV35" s="359"/>
      <c r="MJW35" s="359"/>
      <c r="MJX35" s="359"/>
      <c r="MJY35" s="359"/>
      <c r="MJZ35" s="359"/>
      <c r="MKA35" s="359"/>
      <c r="MKB35" s="359"/>
      <c r="MKC35" s="359"/>
      <c r="MKD35" s="359"/>
      <c r="MKE35" s="359"/>
      <c r="MKF35" s="359"/>
      <c r="MKG35" s="359"/>
      <c r="MKH35" s="359"/>
      <c r="MKI35" s="359"/>
      <c r="MKJ35" s="359"/>
      <c r="MKK35" s="359"/>
      <c r="MKL35" s="359"/>
      <c r="MKM35" s="359"/>
      <c r="MKN35" s="359"/>
      <c r="MKO35" s="359"/>
      <c r="MKP35" s="359"/>
      <c r="MKQ35" s="359"/>
      <c r="MKR35" s="359"/>
      <c r="MKS35" s="359"/>
      <c r="MKT35" s="359"/>
      <c r="MKU35" s="359"/>
      <c r="MKV35" s="359"/>
      <c r="MKW35" s="359"/>
      <c r="MKX35" s="359"/>
      <c r="MKY35" s="359"/>
      <c r="MKZ35" s="359"/>
      <c r="MLA35" s="359"/>
      <c r="MLB35" s="359"/>
      <c r="MLC35" s="359"/>
      <c r="MLD35" s="359"/>
      <c r="MLE35" s="359"/>
      <c r="MLF35" s="359"/>
      <c r="MLG35" s="359"/>
      <c r="MLH35" s="359"/>
      <c r="MLI35" s="359"/>
      <c r="MLJ35" s="359"/>
      <c r="MLK35" s="359"/>
      <c r="MLL35" s="359"/>
      <c r="MLM35" s="359"/>
      <c r="MLN35" s="359"/>
      <c r="MLO35" s="359"/>
      <c r="MLP35" s="359"/>
      <c r="MLQ35" s="359"/>
      <c r="MLR35" s="359"/>
      <c r="MLS35" s="359"/>
      <c r="MLT35" s="359"/>
      <c r="MLU35" s="359"/>
      <c r="MLV35" s="359"/>
      <c r="MLW35" s="359"/>
      <c r="MLX35" s="359"/>
      <c r="MLY35" s="359"/>
      <c r="MLZ35" s="359"/>
      <c r="MMA35" s="359"/>
      <c r="MMB35" s="359"/>
      <c r="MMC35" s="359"/>
      <c r="MMD35" s="359"/>
      <c r="MME35" s="359"/>
      <c r="MMF35" s="359"/>
      <c r="MMG35" s="359"/>
      <c r="MMH35" s="359"/>
      <c r="MMI35" s="359"/>
      <c r="MMJ35" s="359"/>
      <c r="MMK35" s="359"/>
      <c r="MML35" s="359"/>
      <c r="MMM35" s="359"/>
      <c r="MMN35" s="359"/>
      <c r="MMO35" s="359"/>
      <c r="MMP35" s="359"/>
      <c r="MMQ35" s="359"/>
      <c r="MMR35" s="359"/>
      <c r="MMS35" s="359"/>
      <c r="MMT35" s="359"/>
      <c r="MMU35" s="359"/>
      <c r="MMV35" s="359"/>
      <c r="MMW35" s="359"/>
      <c r="MMX35" s="359"/>
      <c r="MMY35" s="359"/>
      <c r="MMZ35" s="359"/>
      <c r="MNA35" s="359"/>
      <c r="MNB35" s="359"/>
      <c r="MNC35" s="359"/>
      <c r="MND35" s="359"/>
      <c r="MNE35" s="359"/>
      <c r="MNF35" s="359"/>
      <c r="MNG35" s="359"/>
      <c r="MNH35" s="359"/>
      <c r="MNI35" s="359"/>
      <c r="MNJ35" s="359"/>
      <c r="MNK35" s="359"/>
      <c r="MNL35" s="359"/>
      <c r="MNM35" s="359"/>
      <c r="MNN35" s="359"/>
      <c r="MNO35" s="359"/>
      <c r="MNP35" s="359"/>
      <c r="MNQ35" s="359"/>
      <c r="MNR35" s="359"/>
      <c r="MNS35" s="359"/>
      <c r="MNT35" s="359"/>
      <c r="MNU35" s="359"/>
      <c r="MNV35" s="359"/>
      <c r="MNW35" s="359"/>
      <c r="MNX35" s="359"/>
      <c r="MNY35" s="359"/>
      <c r="MNZ35" s="359"/>
      <c r="MOA35" s="359"/>
      <c r="MOB35" s="359"/>
      <c r="MOC35" s="359"/>
      <c r="MOD35" s="359"/>
      <c r="MOE35" s="359"/>
      <c r="MOF35" s="359"/>
      <c r="MOG35" s="359"/>
      <c r="MOH35" s="359"/>
      <c r="MOI35" s="359"/>
      <c r="MOJ35" s="359"/>
      <c r="MOK35" s="359"/>
      <c r="MOL35" s="359"/>
      <c r="MOM35" s="359"/>
      <c r="MON35" s="359"/>
      <c r="MOO35" s="359"/>
      <c r="MOP35" s="359"/>
      <c r="MOQ35" s="359"/>
      <c r="MOR35" s="359"/>
      <c r="MOS35" s="359"/>
      <c r="MOT35" s="359"/>
      <c r="MOU35" s="359"/>
      <c r="MOV35" s="359"/>
      <c r="MOW35" s="359"/>
      <c r="MOX35" s="359"/>
      <c r="MOY35" s="359"/>
      <c r="MOZ35" s="359"/>
      <c r="MPA35" s="359"/>
      <c r="MPB35" s="359"/>
      <c r="MPC35" s="359"/>
      <c r="MPD35" s="359"/>
      <c r="MPE35" s="359"/>
      <c r="MPF35" s="359"/>
      <c r="MPG35" s="359"/>
      <c r="MPH35" s="359"/>
      <c r="MPI35" s="359"/>
      <c r="MPJ35" s="359"/>
      <c r="MPK35" s="359"/>
      <c r="MPL35" s="359"/>
      <c r="MPM35" s="359"/>
      <c r="MPN35" s="359"/>
      <c r="MPO35" s="359"/>
      <c r="MPP35" s="359"/>
      <c r="MPQ35" s="359"/>
      <c r="MPR35" s="359"/>
      <c r="MPS35" s="359"/>
      <c r="MPT35" s="359"/>
      <c r="MPU35" s="359"/>
      <c r="MPV35" s="359"/>
      <c r="MPW35" s="359"/>
      <c r="MPX35" s="359"/>
      <c r="MPY35" s="359"/>
      <c r="MPZ35" s="359"/>
      <c r="MQA35" s="359"/>
      <c r="MQB35" s="359"/>
      <c r="MQC35" s="359"/>
      <c r="MQD35" s="359"/>
      <c r="MQE35" s="359"/>
      <c r="MQF35" s="359"/>
      <c r="MQG35" s="359"/>
      <c r="MQH35" s="359"/>
      <c r="MQI35" s="359"/>
      <c r="MQJ35" s="359"/>
      <c r="MQK35" s="359"/>
      <c r="MQL35" s="359"/>
      <c r="MQM35" s="359"/>
      <c r="MQN35" s="359"/>
      <c r="MQO35" s="359"/>
      <c r="MQP35" s="359"/>
      <c r="MQQ35" s="359"/>
      <c r="MQR35" s="359"/>
      <c r="MQS35" s="359"/>
      <c r="MQT35" s="359"/>
      <c r="MQU35" s="359"/>
      <c r="MQV35" s="359"/>
      <c r="MQW35" s="359"/>
      <c r="MQX35" s="359"/>
      <c r="MQY35" s="359"/>
      <c r="MQZ35" s="359"/>
      <c r="MRA35" s="359"/>
      <c r="MRB35" s="359"/>
      <c r="MRC35" s="359"/>
      <c r="MRD35" s="359"/>
      <c r="MRE35" s="359"/>
      <c r="MRF35" s="359"/>
      <c r="MRG35" s="359"/>
      <c r="MRH35" s="359"/>
      <c r="MRI35" s="359"/>
      <c r="MRJ35" s="359"/>
      <c r="MRK35" s="359"/>
      <c r="MRL35" s="359"/>
      <c r="MRM35" s="359"/>
      <c r="MRN35" s="359"/>
      <c r="MRO35" s="359"/>
      <c r="MRP35" s="359"/>
      <c r="MRQ35" s="359"/>
      <c r="MRR35" s="359"/>
      <c r="MRS35" s="359"/>
      <c r="MRT35" s="359"/>
      <c r="MRU35" s="359"/>
      <c r="MRV35" s="359"/>
      <c r="MRW35" s="359"/>
      <c r="MRX35" s="359"/>
      <c r="MRY35" s="359"/>
      <c r="MRZ35" s="359"/>
      <c r="MSA35" s="359"/>
      <c r="MSB35" s="359"/>
      <c r="MSC35" s="359"/>
      <c r="MSD35" s="359"/>
      <c r="MSE35" s="359"/>
      <c r="MSF35" s="359"/>
      <c r="MSG35" s="359"/>
      <c r="MSH35" s="359"/>
      <c r="MSI35" s="359"/>
      <c r="MSJ35" s="359"/>
      <c r="MSK35" s="359"/>
      <c r="MSL35" s="359"/>
      <c r="MSM35" s="359"/>
      <c r="MSN35" s="359"/>
      <c r="MSO35" s="359"/>
      <c r="MSP35" s="359"/>
      <c r="MSQ35" s="359"/>
      <c r="MSR35" s="359"/>
      <c r="MSS35" s="359"/>
      <c r="MST35" s="359"/>
      <c r="MSU35" s="359"/>
      <c r="MSV35" s="359"/>
      <c r="MSW35" s="359"/>
      <c r="MSX35" s="359"/>
      <c r="MSY35" s="359"/>
      <c r="MSZ35" s="359"/>
      <c r="MTA35" s="359"/>
      <c r="MTB35" s="359"/>
      <c r="MTC35" s="359"/>
      <c r="MTD35" s="359"/>
      <c r="MTE35" s="359"/>
      <c r="MTF35" s="359"/>
      <c r="MTG35" s="359"/>
      <c r="MTH35" s="359"/>
      <c r="MTI35" s="359"/>
      <c r="MTJ35" s="359"/>
      <c r="MTK35" s="359"/>
      <c r="MTL35" s="359"/>
      <c r="MTM35" s="359"/>
      <c r="MTN35" s="359"/>
      <c r="MTO35" s="359"/>
      <c r="MTP35" s="359"/>
      <c r="MTQ35" s="359"/>
      <c r="MTR35" s="359"/>
      <c r="MTS35" s="359"/>
      <c r="MTT35" s="359"/>
      <c r="MTU35" s="359"/>
      <c r="MTV35" s="359"/>
      <c r="MTW35" s="359"/>
      <c r="MTX35" s="359"/>
      <c r="MTY35" s="359"/>
      <c r="MTZ35" s="359"/>
      <c r="MUA35" s="359"/>
      <c r="MUB35" s="359"/>
      <c r="MUC35" s="359"/>
      <c r="MUD35" s="359"/>
      <c r="MUE35" s="359"/>
      <c r="MUF35" s="359"/>
      <c r="MUG35" s="359"/>
      <c r="MUH35" s="359"/>
      <c r="MUI35" s="359"/>
      <c r="MUJ35" s="359"/>
      <c r="MUK35" s="359"/>
      <c r="MUL35" s="359"/>
      <c r="MUM35" s="359"/>
      <c r="MUN35" s="359"/>
      <c r="MUO35" s="359"/>
      <c r="MUP35" s="359"/>
      <c r="MUQ35" s="359"/>
      <c r="MUR35" s="359"/>
      <c r="MUS35" s="359"/>
      <c r="MUT35" s="359"/>
      <c r="MUU35" s="359"/>
      <c r="MUV35" s="359"/>
      <c r="MUW35" s="359"/>
      <c r="MUX35" s="359"/>
      <c r="MUY35" s="359"/>
      <c r="MUZ35" s="359"/>
      <c r="MVA35" s="359"/>
      <c r="MVB35" s="359"/>
      <c r="MVC35" s="359"/>
      <c r="MVD35" s="359"/>
      <c r="MVE35" s="359"/>
      <c r="MVF35" s="359"/>
      <c r="MVG35" s="359"/>
      <c r="MVH35" s="359"/>
      <c r="MVI35" s="359"/>
      <c r="MVJ35" s="359"/>
      <c r="MVK35" s="359"/>
      <c r="MVL35" s="359"/>
      <c r="MVM35" s="359"/>
      <c r="MVN35" s="359"/>
      <c r="MVO35" s="359"/>
      <c r="MVP35" s="359"/>
      <c r="MVQ35" s="359"/>
      <c r="MVR35" s="359"/>
      <c r="MVS35" s="359"/>
      <c r="MVT35" s="359"/>
      <c r="MVU35" s="359"/>
      <c r="MVV35" s="359"/>
      <c r="MVW35" s="359"/>
      <c r="MVX35" s="359"/>
      <c r="MVY35" s="359"/>
      <c r="MVZ35" s="359"/>
      <c r="MWA35" s="359"/>
      <c r="MWB35" s="359"/>
      <c r="MWC35" s="359"/>
      <c r="MWD35" s="359"/>
      <c r="MWE35" s="359"/>
      <c r="MWF35" s="359"/>
      <c r="MWG35" s="359"/>
      <c r="MWH35" s="359"/>
      <c r="MWI35" s="359"/>
      <c r="MWJ35" s="359"/>
      <c r="MWK35" s="359"/>
      <c r="MWL35" s="359"/>
      <c r="MWM35" s="359"/>
      <c r="MWN35" s="359"/>
      <c r="MWO35" s="359"/>
      <c r="MWP35" s="359"/>
      <c r="MWQ35" s="359"/>
      <c r="MWR35" s="359"/>
      <c r="MWS35" s="359"/>
      <c r="MWT35" s="359"/>
      <c r="MWU35" s="359"/>
      <c r="MWV35" s="359"/>
      <c r="MWW35" s="359"/>
      <c r="MWX35" s="359"/>
      <c r="MWY35" s="359"/>
      <c r="MWZ35" s="359"/>
      <c r="MXA35" s="359"/>
      <c r="MXB35" s="359"/>
      <c r="MXC35" s="359"/>
      <c r="MXD35" s="359"/>
      <c r="MXE35" s="359"/>
      <c r="MXF35" s="359"/>
      <c r="MXG35" s="359"/>
      <c r="MXH35" s="359"/>
      <c r="MXI35" s="359"/>
      <c r="MXJ35" s="359"/>
      <c r="MXK35" s="359"/>
      <c r="MXL35" s="359"/>
      <c r="MXM35" s="359"/>
      <c r="MXN35" s="359"/>
      <c r="MXO35" s="359"/>
      <c r="MXP35" s="359"/>
      <c r="MXQ35" s="359"/>
      <c r="MXR35" s="359"/>
      <c r="MXS35" s="359"/>
      <c r="MXT35" s="359"/>
      <c r="MXU35" s="359"/>
      <c r="MXV35" s="359"/>
      <c r="MXW35" s="359"/>
      <c r="MXX35" s="359"/>
      <c r="MXY35" s="359"/>
      <c r="MXZ35" s="359"/>
      <c r="MYA35" s="359"/>
      <c r="MYB35" s="359"/>
      <c r="MYC35" s="359"/>
      <c r="MYD35" s="359"/>
      <c r="MYE35" s="359"/>
      <c r="MYF35" s="359"/>
      <c r="MYG35" s="359"/>
      <c r="MYH35" s="359"/>
      <c r="MYI35" s="359"/>
      <c r="MYJ35" s="359"/>
      <c r="MYK35" s="359"/>
      <c r="MYL35" s="359"/>
      <c r="MYM35" s="359"/>
      <c r="MYN35" s="359"/>
      <c r="MYO35" s="359"/>
      <c r="MYP35" s="359"/>
      <c r="MYQ35" s="359"/>
      <c r="MYR35" s="359"/>
      <c r="MYS35" s="359"/>
      <c r="MYT35" s="359"/>
      <c r="MYU35" s="359"/>
      <c r="MYV35" s="359"/>
      <c r="MYW35" s="359"/>
      <c r="MYX35" s="359"/>
      <c r="MYY35" s="359"/>
      <c r="MYZ35" s="359"/>
      <c r="MZA35" s="359"/>
      <c r="MZB35" s="359"/>
      <c r="MZC35" s="359"/>
      <c r="MZD35" s="359"/>
      <c r="MZE35" s="359"/>
      <c r="MZF35" s="359"/>
      <c r="MZG35" s="359"/>
      <c r="MZH35" s="359"/>
      <c r="MZI35" s="359"/>
      <c r="MZJ35" s="359"/>
      <c r="MZK35" s="359"/>
      <c r="MZL35" s="359"/>
      <c r="MZM35" s="359"/>
      <c r="MZN35" s="359"/>
      <c r="MZO35" s="359"/>
      <c r="MZP35" s="359"/>
      <c r="MZQ35" s="359"/>
      <c r="MZR35" s="359"/>
      <c r="MZS35" s="359"/>
      <c r="MZT35" s="359"/>
      <c r="MZU35" s="359"/>
      <c r="MZV35" s="359"/>
      <c r="MZW35" s="359"/>
      <c r="MZX35" s="359"/>
      <c r="MZY35" s="359"/>
      <c r="MZZ35" s="359"/>
      <c r="NAA35" s="359"/>
      <c r="NAB35" s="359"/>
      <c r="NAC35" s="359"/>
      <c r="NAD35" s="359"/>
      <c r="NAE35" s="359"/>
      <c r="NAF35" s="359"/>
      <c r="NAG35" s="359"/>
      <c r="NAH35" s="359"/>
      <c r="NAI35" s="359"/>
      <c r="NAJ35" s="359"/>
      <c r="NAK35" s="359"/>
      <c r="NAL35" s="359"/>
      <c r="NAM35" s="359"/>
      <c r="NAN35" s="359"/>
      <c r="NAO35" s="359"/>
      <c r="NAP35" s="359"/>
      <c r="NAQ35" s="359"/>
      <c r="NAR35" s="359"/>
      <c r="NAS35" s="359"/>
      <c r="NAT35" s="359"/>
      <c r="NAU35" s="359"/>
      <c r="NAV35" s="359"/>
      <c r="NAW35" s="359"/>
      <c r="NAX35" s="359"/>
      <c r="NAY35" s="359"/>
      <c r="NAZ35" s="359"/>
      <c r="NBA35" s="359"/>
      <c r="NBB35" s="359"/>
      <c r="NBC35" s="359"/>
      <c r="NBD35" s="359"/>
      <c r="NBE35" s="359"/>
      <c r="NBF35" s="359"/>
      <c r="NBG35" s="359"/>
      <c r="NBH35" s="359"/>
      <c r="NBI35" s="359"/>
      <c r="NBJ35" s="359"/>
      <c r="NBK35" s="359"/>
      <c r="NBL35" s="359"/>
      <c r="NBM35" s="359"/>
      <c r="NBN35" s="359"/>
      <c r="NBO35" s="359"/>
      <c r="NBP35" s="359"/>
      <c r="NBQ35" s="359"/>
      <c r="NBR35" s="359"/>
      <c r="NBS35" s="359"/>
      <c r="NBT35" s="359"/>
      <c r="NBU35" s="359"/>
      <c r="NBV35" s="359"/>
      <c r="NBW35" s="359"/>
      <c r="NBX35" s="359"/>
      <c r="NBY35" s="359"/>
      <c r="NBZ35" s="359"/>
      <c r="NCA35" s="359"/>
      <c r="NCB35" s="359"/>
      <c r="NCC35" s="359"/>
      <c r="NCD35" s="359"/>
      <c r="NCE35" s="359"/>
      <c r="NCF35" s="359"/>
      <c r="NCG35" s="359"/>
      <c r="NCH35" s="359"/>
      <c r="NCI35" s="359"/>
      <c r="NCJ35" s="359"/>
      <c r="NCK35" s="359"/>
      <c r="NCL35" s="359"/>
      <c r="NCM35" s="359"/>
      <c r="NCN35" s="359"/>
      <c r="NCO35" s="359"/>
      <c r="NCP35" s="359"/>
      <c r="NCQ35" s="359"/>
      <c r="NCR35" s="359"/>
      <c r="NCS35" s="359"/>
      <c r="NCT35" s="359"/>
      <c r="NCU35" s="359"/>
      <c r="NCV35" s="359"/>
      <c r="NCW35" s="359"/>
      <c r="NCX35" s="359"/>
      <c r="NCY35" s="359"/>
      <c r="NCZ35" s="359"/>
      <c r="NDA35" s="359"/>
      <c r="NDB35" s="359"/>
      <c r="NDC35" s="359"/>
      <c r="NDD35" s="359"/>
      <c r="NDE35" s="359"/>
      <c r="NDF35" s="359"/>
      <c r="NDG35" s="359"/>
      <c r="NDH35" s="359"/>
      <c r="NDI35" s="359"/>
      <c r="NDJ35" s="359"/>
      <c r="NDK35" s="359"/>
      <c r="NDL35" s="359"/>
      <c r="NDM35" s="359"/>
      <c r="NDN35" s="359"/>
      <c r="NDO35" s="359"/>
      <c r="NDP35" s="359"/>
      <c r="NDQ35" s="359"/>
      <c r="NDR35" s="359"/>
      <c r="NDS35" s="359"/>
      <c r="NDT35" s="359"/>
      <c r="NDU35" s="359"/>
      <c r="NDV35" s="359"/>
      <c r="NDW35" s="359"/>
      <c r="NDX35" s="359"/>
      <c r="NDY35" s="359"/>
      <c r="NDZ35" s="359"/>
      <c r="NEA35" s="359"/>
      <c r="NEB35" s="359"/>
      <c r="NEC35" s="359"/>
      <c r="NED35" s="359"/>
      <c r="NEE35" s="359"/>
      <c r="NEF35" s="359"/>
      <c r="NEG35" s="359"/>
      <c r="NEH35" s="359"/>
      <c r="NEI35" s="359"/>
      <c r="NEJ35" s="359"/>
      <c r="NEK35" s="359"/>
      <c r="NEL35" s="359"/>
      <c r="NEM35" s="359"/>
      <c r="NEN35" s="359"/>
      <c r="NEO35" s="359"/>
      <c r="NEP35" s="359"/>
      <c r="NEQ35" s="359"/>
      <c r="NER35" s="359"/>
      <c r="NES35" s="359"/>
      <c r="NET35" s="359"/>
      <c r="NEU35" s="359"/>
      <c r="NEV35" s="359"/>
      <c r="NEW35" s="359"/>
      <c r="NEX35" s="359"/>
      <c r="NEY35" s="359"/>
      <c r="NEZ35" s="359"/>
      <c r="NFA35" s="359"/>
      <c r="NFB35" s="359"/>
      <c r="NFC35" s="359"/>
      <c r="NFD35" s="359"/>
      <c r="NFE35" s="359"/>
      <c r="NFF35" s="359"/>
      <c r="NFG35" s="359"/>
      <c r="NFH35" s="359"/>
      <c r="NFI35" s="359"/>
      <c r="NFJ35" s="359"/>
      <c r="NFK35" s="359"/>
      <c r="NFL35" s="359"/>
      <c r="NFM35" s="359"/>
      <c r="NFN35" s="359"/>
      <c r="NFO35" s="359"/>
      <c r="NFP35" s="359"/>
      <c r="NFQ35" s="359"/>
      <c r="NFR35" s="359"/>
      <c r="NFS35" s="359"/>
      <c r="NFT35" s="359"/>
      <c r="NFU35" s="359"/>
      <c r="NFV35" s="359"/>
      <c r="NFW35" s="359"/>
      <c r="NFX35" s="359"/>
      <c r="NFY35" s="359"/>
      <c r="NFZ35" s="359"/>
      <c r="NGA35" s="359"/>
      <c r="NGB35" s="359"/>
      <c r="NGC35" s="359"/>
      <c r="NGD35" s="359"/>
      <c r="NGE35" s="359"/>
      <c r="NGF35" s="359"/>
      <c r="NGG35" s="359"/>
      <c r="NGH35" s="359"/>
      <c r="NGI35" s="359"/>
      <c r="NGJ35" s="359"/>
      <c r="NGK35" s="359"/>
      <c r="NGL35" s="359"/>
      <c r="NGM35" s="359"/>
      <c r="NGN35" s="359"/>
      <c r="NGO35" s="359"/>
      <c r="NGP35" s="359"/>
      <c r="NGQ35" s="359"/>
      <c r="NGR35" s="359"/>
      <c r="NGS35" s="359"/>
      <c r="NGT35" s="359"/>
      <c r="NGU35" s="359"/>
      <c r="NGV35" s="359"/>
      <c r="NGW35" s="359"/>
      <c r="NGX35" s="359"/>
      <c r="NGY35" s="359"/>
      <c r="NGZ35" s="359"/>
      <c r="NHA35" s="359"/>
      <c r="NHB35" s="359"/>
      <c r="NHC35" s="359"/>
      <c r="NHD35" s="359"/>
      <c r="NHE35" s="359"/>
      <c r="NHF35" s="359"/>
      <c r="NHG35" s="359"/>
      <c r="NHH35" s="359"/>
      <c r="NHI35" s="359"/>
      <c r="NHJ35" s="359"/>
      <c r="NHK35" s="359"/>
      <c r="NHL35" s="359"/>
      <c r="NHM35" s="359"/>
      <c r="NHN35" s="359"/>
      <c r="NHO35" s="359"/>
      <c r="NHP35" s="359"/>
      <c r="NHQ35" s="359"/>
      <c r="NHR35" s="359"/>
      <c r="NHS35" s="359"/>
      <c r="NHT35" s="359"/>
      <c r="NHU35" s="359"/>
      <c r="NHV35" s="359"/>
      <c r="NHW35" s="359"/>
      <c r="NHX35" s="359"/>
      <c r="NHY35" s="359"/>
      <c r="NHZ35" s="359"/>
      <c r="NIA35" s="359"/>
      <c r="NIB35" s="359"/>
      <c r="NIC35" s="359"/>
      <c r="NID35" s="359"/>
      <c r="NIE35" s="359"/>
      <c r="NIF35" s="359"/>
      <c r="NIG35" s="359"/>
      <c r="NIH35" s="359"/>
      <c r="NII35" s="359"/>
      <c r="NIJ35" s="359"/>
      <c r="NIK35" s="359"/>
      <c r="NIL35" s="359"/>
      <c r="NIM35" s="359"/>
      <c r="NIN35" s="359"/>
      <c r="NIO35" s="359"/>
      <c r="NIP35" s="359"/>
      <c r="NIQ35" s="359"/>
      <c r="NIR35" s="359"/>
      <c r="NIS35" s="359"/>
      <c r="NIT35" s="359"/>
      <c r="NIU35" s="359"/>
      <c r="NIV35" s="359"/>
      <c r="NIW35" s="359"/>
      <c r="NIX35" s="359"/>
      <c r="NIY35" s="359"/>
      <c r="NIZ35" s="359"/>
      <c r="NJA35" s="359"/>
      <c r="NJB35" s="359"/>
      <c r="NJC35" s="359"/>
      <c r="NJD35" s="359"/>
      <c r="NJE35" s="359"/>
      <c r="NJF35" s="359"/>
      <c r="NJG35" s="359"/>
      <c r="NJH35" s="359"/>
      <c r="NJI35" s="359"/>
      <c r="NJJ35" s="359"/>
      <c r="NJK35" s="359"/>
      <c r="NJL35" s="359"/>
      <c r="NJM35" s="359"/>
      <c r="NJN35" s="359"/>
      <c r="NJO35" s="359"/>
      <c r="NJP35" s="359"/>
      <c r="NJQ35" s="359"/>
      <c r="NJR35" s="359"/>
      <c r="NJS35" s="359"/>
      <c r="NJT35" s="359"/>
      <c r="NJU35" s="359"/>
      <c r="NJV35" s="359"/>
      <c r="NJW35" s="359"/>
      <c r="NJX35" s="359"/>
      <c r="NJY35" s="359"/>
      <c r="NJZ35" s="359"/>
      <c r="NKA35" s="359"/>
      <c r="NKB35" s="359"/>
      <c r="NKC35" s="359"/>
      <c r="NKD35" s="359"/>
      <c r="NKE35" s="359"/>
      <c r="NKF35" s="359"/>
      <c r="NKG35" s="359"/>
      <c r="NKH35" s="359"/>
      <c r="NKI35" s="359"/>
      <c r="NKJ35" s="359"/>
      <c r="NKK35" s="359"/>
      <c r="NKL35" s="359"/>
      <c r="NKM35" s="359"/>
      <c r="NKN35" s="359"/>
      <c r="NKO35" s="359"/>
      <c r="NKP35" s="359"/>
      <c r="NKQ35" s="359"/>
      <c r="NKR35" s="359"/>
      <c r="NKS35" s="359"/>
      <c r="NKT35" s="359"/>
      <c r="NKU35" s="359"/>
      <c r="NKV35" s="359"/>
      <c r="NKW35" s="359"/>
      <c r="NKX35" s="359"/>
      <c r="NKY35" s="359"/>
      <c r="NKZ35" s="359"/>
      <c r="NLA35" s="359"/>
      <c r="NLB35" s="359"/>
      <c r="NLC35" s="359"/>
      <c r="NLD35" s="359"/>
      <c r="NLE35" s="359"/>
      <c r="NLF35" s="359"/>
      <c r="NLG35" s="359"/>
      <c r="NLH35" s="359"/>
      <c r="NLI35" s="359"/>
      <c r="NLJ35" s="359"/>
      <c r="NLK35" s="359"/>
      <c r="NLL35" s="359"/>
      <c r="NLM35" s="359"/>
      <c r="NLN35" s="359"/>
      <c r="NLO35" s="359"/>
      <c r="NLP35" s="359"/>
      <c r="NLQ35" s="359"/>
      <c r="NLR35" s="359"/>
      <c r="NLS35" s="359"/>
      <c r="NLT35" s="359"/>
      <c r="NLU35" s="359"/>
      <c r="NLV35" s="359"/>
      <c r="NLW35" s="359"/>
      <c r="NLX35" s="359"/>
      <c r="NLY35" s="359"/>
      <c r="NLZ35" s="359"/>
      <c r="NMA35" s="359"/>
      <c r="NMB35" s="359"/>
      <c r="NMC35" s="359"/>
      <c r="NMD35" s="359"/>
      <c r="NME35" s="359"/>
      <c r="NMF35" s="359"/>
      <c r="NMG35" s="359"/>
      <c r="NMH35" s="359"/>
      <c r="NMI35" s="359"/>
      <c r="NMJ35" s="359"/>
      <c r="NMK35" s="359"/>
      <c r="NML35" s="359"/>
      <c r="NMM35" s="359"/>
      <c r="NMN35" s="359"/>
      <c r="NMO35" s="359"/>
      <c r="NMP35" s="359"/>
      <c r="NMQ35" s="359"/>
      <c r="NMR35" s="359"/>
      <c r="NMS35" s="359"/>
      <c r="NMT35" s="359"/>
      <c r="NMU35" s="359"/>
      <c r="NMV35" s="359"/>
      <c r="NMW35" s="359"/>
      <c r="NMX35" s="359"/>
      <c r="NMY35" s="359"/>
      <c r="NMZ35" s="359"/>
      <c r="NNA35" s="359"/>
      <c r="NNB35" s="359"/>
      <c r="NNC35" s="359"/>
      <c r="NND35" s="359"/>
      <c r="NNE35" s="359"/>
      <c r="NNF35" s="359"/>
      <c r="NNG35" s="359"/>
      <c r="NNH35" s="359"/>
      <c r="NNI35" s="359"/>
      <c r="NNJ35" s="359"/>
      <c r="NNK35" s="359"/>
      <c r="NNL35" s="359"/>
      <c r="NNM35" s="359"/>
      <c r="NNN35" s="359"/>
      <c r="NNO35" s="359"/>
      <c r="NNP35" s="359"/>
      <c r="NNQ35" s="359"/>
      <c r="NNR35" s="359"/>
      <c r="NNS35" s="359"/>
      <c r="NNT35" s="359"/>
      <c r="NNU35" s="359"/>
      <c r="NNV35" s="359"/>
      <c r="NNW35" s="359"/>
      <c r="NNX35" s="359"/>
      <c r="NNY35" s="359"/>
      <c r="NNZ35" s="359"/>
      <c r="NOA35" s="359"/>
      <c r="NOB35" s="359"/>
      <c r="NOC35" s="359"/>
      <c r="NOD35" s="359"/>
      <c r="NOE35" s="359"/>
      <c r="NOF35" s="359"/>
      <c r="NOG35" s="359"/>
      <c r="NOH35" s="359"/>
      <c r="NOI35" s="359"/>
      <c r="NOJ35" s="359"/>
      <c r="NOK35" s="359"/>
      <c r="NOL35" s="359"/>
      <c r="NOM35" s="359"/>
      <c r="NON35" s="359"/>
      <c r="NOO35" s="359"/>
      <c r="NOP35" s="359"/>
      <c r="NOQ35" s="359"/>
      <c r="NOR35" s="359"/>
      <c r="NOS35" s="359"/>
      <c r="NOT35" s="359"/>
      <c r="NOU35" s="359"/>
      <c r="NOV35" s="359"/>
      <c r="NOW35" s="359"/>
      <c r="NOX35" s="359"/>
      <c r="NOY35" s="359"/>
      <c r="NOZ35" s="359"/>
      <c r="NPA35" s="359"/>
      <c r="NPB35" s="359"/>
      <c r="NPC35" s="359"/>
      <c r="NPD35" s="359"/>
      <c r="NPE35" s="359"/>
      <c r="NPF35" s="359"/>
      <c r="NPG35" s="359"/>
      <c r="NPH35" s="359"/>
      <c r="NPI35" s="359"/>
      <c r="NPJ35" s="359"/>
      <c r="NPK35" s="359"/>
      <c r="NPL35" s="359"/>
      <c r="NPM35" s="359"/>
      <c r="NPN35" s="359"/>
      <c r="NPO35" s="359"/>
      <c r="NPP35" s="359"/>
      <c r="NPQ35" s="359"/>
      <c r="NPR35" s="359"/>
      <c r="NPS35" s="359"/>
      <c r="NPT35" s="359"/>
      <c r="NPU35" s="359"/>
      <c r="NPV35" s="359"/>
      <c r="NPW35" s="359"/>
      <c r="NPX35" s="359"/>
      <c r="NPY35" s="359"/>
      <c r="NPZ35" s="359"/>
      <c r="NQA35" s="359"/>
      <c r="NQB35" s="359"/>
      <c r="NQC35" s="359"/>
      <c r="NQD35" s="359"/>
      <c r="NQE35" s="359"/>
      <c r="NQF35" s="359"/>
      <c r="NQG35" s="359"/>
      <c r="NQH35" s="359"/>
      <c r="NQI35" s="359"/>
      <c r="NQJ35" s="359"/>
      <c r="NQK35" s="359"/>
      <c r="NQL35" s="359"/>
      <c r="NQM35" s="359"/>
      <c r="NQN35" s="359"/>
      <c r="NQO35" s="359"/>
      <c r="NQP35" s="359"/>
      <c r="NQQ35" s="359"/>
      <c r="NQR35" s="359"/>
      <c r="NQS35" s="359"/>
      <c r="NQT35" s="359"/>
      <c r="NQU35" s="359"/>
      <c r="NQV35" s="359"/>
      <c r="NQW35" s="359"/>
      <c r="NQX35" s="359"/>
      <c r="NQY35" s="359"/>
      <c r="NQZ35" s="359"/>
      <c r="NRA35" s="359"/>
      <c r="NRB35" s="359"/>
      <c r="NRC35" s="359"/>
      <c r="NRD35" s="359"/>
      <c r="NRE35" s="359"/>
      <c r="NRF35" s="359"/>
      <c r="NRG35" s="359"/>
      <c r="NRH35" s="359"/>
      <c r="NRI35" s="359"/>
      <c r="NRJ35" s="359"/>
      <c r="NRK35" s="359"/>
      <c r="NRL35" s="359"/>
      <c r="NRM35" s="359"/>
      <c r="NRN35" s="359"/>
      <c r="NRO35" s="359"/>
      <c r="NRP35" s="359"/>
      <c r="NRQ35" s="359"/>
      <c r="NRR35" s="359"/>
      <c r="NRS35" s="359"/>
      <c r="NRT35" s="359"/>
      <c r="NRU35" s="359"/>
      <c r="NRV35" s="359"/>
      <c r="NRW35" s="359"/>
      <c r="NRX35" s="359"/>
      <c r="NRY35" s="359"/>
      <c r="NRZ35" s="359"/>
      <c r="NSA35" s="359"/>
      <c r="NSB35" s="359"/>
      <c r="NSC35" s="359"/>
      <c r="NSD35" s="359"/>
      <c r="NSE35" s="359"/>
      <c r="NSF35" s="359"/>
      <c r="NSG35" s="359"/>
      <c r="NSH35" s="359"/>
      <c r="NSI35" s="359"/>
      <c r="NSJ35" s="359"/>
      <c r="NSK35" s="359"/>
      <c r="NSL35" s="359"/>
      <c r="NSM35" s="359"/>
      <c r="NSN35" s="359"/>
      <c r="NSO35" s="359"/>
      <c r="NSP35" s="359"/>
      <c r="NSQ35" s="359"/>
      <c r="NSR35" s="359"/>
      <c r="NSS35" s="359"/>
      <c r="NST35" s="359"/>
      <c r="NSU35" s="359"/>
      <c r="NSV35" s="359"/>
      <c r="NSW35" s="359"/>
      <c r="NSX35" s="359"/>
      <c r="NSY35" s="359"/>
      <c r="NSZ35" s="359"/>
      <c r="NTA35" s="359"/>
      <c r="NTB35" s="359"/>
      <c r="NTC35" s="359"/>
      <c r="NTD35" s="359"/>
      <c r="NTE35" s="359"/>
      <c r="NTF35" s="359"/>
      <c r="NTG35" s="359"/>
      <c r="NTH35" s="359"/>
      <c r="NTI35" s="359"/>
      <c r="NTJ35" s="359"/>
      <c r="NTK35" s="359"/>
      <c r="NTL35" s="359"/>
      <c r="NTM35" s="359"/>
      <c r="NTN35" s="359"/>
      <c r="NTO35" s="359"/>
      <c r="NTP35" s="359"/>
      <c r="NTQ35" s="359"/>
      <c r="NTR35" s="359"/>
      <c r="NTS35" s="359"/>
      <c r="NTT35" s="359"/>
      <c r="NTU35" s="359"/>
      <c r="NTV35" s="359"/>
      <c r="NTW35" s="359"/>
      <c r="NTX35" s="359"/>
      <c r="NTY35" s="359"/>
      <c r="NTZ35" s="359"/>
      <c r="NUA35" s="359"/>
      <c r="NUB35" s="359"/>
      <c r="NUC35" s="359"/>
      <c r="NUD35" s="359"/>
      <c r="NUE35" s="359"/>
      <c r="NUF35" s="359"/>
      <c r="NUG35" s="359"/>
      <c r="NUH35" s="359"/>
      <c r="NUI35" s="359"/>
      <c r="NUJ35" s="359"/>
      <c r="NUK35" s="359"/>
      <c r="NUL35" s="359"/>
      <c r="NUM35" s="359"/>
      <c r="NUN35" s="359"/>
      <c r="NUO35" s="359"/>
      <c r="NUP35" s="359"/>
      <c r="NUQ35" s="359"/>
      <c r="NUR35" s="359"/>
      <c r="NUS35" s="359"/>
      <c r="NUT35" s="359"/>
      <c r="NUU35" s="359"/>
      <c r="NUV35" s="359"/>
      <c r="NUW35" s="359"/>
      <c r="NUX35" s="359"/>
      <c r="NUY35" s="359"/>
      <c r="NUZ35" s="359"/>
      <c r="NVA35" s="359"/>
      <c r="NVB35" s="359"/>
      <c r="NVC35" s="359"/>
      <c r="NVD35" s="359"/>
      <c r="NVE35" s="359"/>
      <c r="NVF35" s="359"/>
      <c r="NVG35" s="359"/>
      <c r="NVH35" s="359"/>
      <c r="NVI35" s="359"/>
      <c r="NVJ35" s="359"/>
      <c r="NVK35" s="359"/>
      <c r="NVL35" s="359"/>
      <c r="NVM35" s="359"/>
      <c r="NVN35" s="359"/>
      <c r="NVO35" s="359"/>
      <c r="NVP35" s="359"/>
      <c r="NVQ35" s="359"/>
      <c r="NVR35" s="359"/>
      <c r="NVS35" s="359"/>
      <c r="NVT35" s="359"/>
      <c r="NVU35" s="359"/>
      <c r="NVV35" s="359"/>
      <c r="NVW35" s="359"/>
      <c r="NVX35" s="359"/>
      <c r="NVY35" s="359"/>
      <c r="NVZ35" s="359"/>
      <c r="NWA35" s="359"/>
      <c r="NWB35" s="359"/>
      <c r="NWC35" s="359"/>
      <c r="NWD35" s="359"/>
      <c r="NWE35" s="359"/>
      <c r="NWF35" s="359"/>
      <c r="NWG35" s="359"/>
      <c r="NWH35" s="359"/>
      <c r="NWI35" s="359"/>
      <c r="NWJ35" s="359"/>
      <c r="NWK35" s="359"/>
      <c r="NWL35" s="359"/>
      <c r="NWM35" s="359"/>
      <c r="NWN35" s="359"/>
      <c r="NWO35" s="359"/>
      <c r="NWP35" s="359"/>
      <c r="NWQ35" s="359"/>
      <c r="NWR35" s="359"/>
      <c r="NWS35" s="359"/>
      <c r="NWT35" s="359"/>
      <c r="NWU35" s="359"/>
      <c r="NWV35" s="359"/>
      <c r="NWW35" s="359"/>
      <c r="NWX35" s="359"/>
      <c r="NWY35" s="359"/>
      <c r="NWZ35" s="359"/>
      <c r="NXA35" s="359"/>
      <c r="NXB35" s="359"/>
      <c r="NXC35" s="359"/>
      <c r="NXD35" s="359"/>
      <c r="NXE35" s="359"/>
      <c r="NXF35" s="359"/>
      <c r="NXG35" s="359"/>
      <c r="NXH35" s="359"/>
      <c r="NXI35" s="359"/>
      <c r="NXJ35" s="359"/>
      <c r="NXK35" s="359"/>
      <c r="NXL35" s="359"/>
      <c r="NXM35" s="359"/>
      <c r="NXN35" s="359"/>
      <c r="NXO35" s="359"/>
      <c r="NXP35" s="359"/>
      <c r="NXQ35" s="359"/>
      <c r="NXR35" s="359"/>
      <c r="NXS35" s="359"/>
      <c r="NXT35" s="359"/>
      <c r="NXU35" s="359"/>
      <c r="NXV35" s="359"/>
      <c r="NXW35" s="359"/>
      <c r="NXX35" s="359"/>
      <c r="NXY35" s="359"/>
      <c r="NXZ35" s="359"/>
      <c r="NYA35" s="359"/>
      <c r="NYB35" s="359"/>
      <c r="NYC35" s="359"/>
      <c r="NYD35" s="359"/>
      <c r="NYE35" s="359"/>
      <c r="NYF35" s="359"/>
      <c r="NYG35" s="359"/>
      <c r="NYH35" s="359"/>
      <c r="NYI35" s="359"/>
      <c r="NYJ35" s="359"/>
      <c r="NYK35" s="359"/>
      <c r="NYL35" s="359"/>
      <c r="NYM35" s="359"/>
      <c r="NYN35" s="359"/>
      <c r="NYO35" s="359"/>
      <c r="NYP35" s="359"/>
      <c r="NYQ35" s="359"/>
      <c r="NYR35" s="359"/>
      <c r="NYS35" s="359"/>
      <c r="NYT35" s="359"/>
      <c r="NYU35" s="359"/>
      <c r="NYV35" s="359"/>
      <c r="NYW35" s="359"/>
      <c r="NYX35" s="359"/>
      <c r="NYY35" s="359"/>
      <c r="NYZ35" s="359"/>
      <c r="NZA35" s="359"/>
      <c r="NZB35" s="359"/>
      <c r="NZC35" s="359"/>
      <c r="NZD35" s="359"/>
      <c r="NZE35" s="359"/>
      <c r="NZF35" s="359"/>
      <c r="NZG35" s="359"/>
      <c r="NZH35" s="359"/>
      <c r="NZI35" s="359"/>
      <c r="NZJ35" s="359"/>
      <c r="NZK35" s="359"/>
      <c r="NZL35" s="359"/>
      <c r="NZM35" s="359"/>
      <c r="NZN35" s="359"/>
      <c r="NZO35" s="359"/>
      <c r="NZP35" s="359"/>
      <c r="NZQ35" s="359"/>
      <c r="NZR35" s="359"/>
      <c r="NZS35" s="359"/>
      <c r="NZT35" s="359"/>
      <c r="NZU35" s="359"/>
      <c r="NZV35" s="359"/>
      <c r="NZW35" s="359"/>
      <c r="NZX35" s="359"/>
      <c r="NZY35" s="359"/>
      <c r="NZZ35" s="359"/>
      <c r="OAA35" s="359"/>
      <c r="OAB35" s="359"/>
      <c r="OAC35" s="359"/>
      <c r="OAD35" s="359"/>
      <c r="OAE35" s="359"/>
      <c r="OAF35" s="359"/>
      <c r="OAG35" s="359"/>
      <c r="OAH35" s="359"/>
      <c r="OAI35" s="359"/>
      <c r="OAJ35" s="359"/>
      <c r="OAK35" s="359"/>
      <c r="OAL35" s="359"/>
      <c r="OAM35" s="359"/>
      <c r="OAN35" s="359"/>
      <c r="OAO35" s="359"/>
      <c r="OAP35" s="359"/>
      <c r="OAQ35" s="359"/>
      <c r="OAR35" s="359"/>
      <c r="OAS35" s="359"/>
      <c r="OAT35" s="359"/>
      <c r="OAU35" s="359"/>
      <c r="OAV35" s="359"/>
      <c r="OAW35" s="359"/>
      <c r="OAX35" s="359"/>
      <c r="OAY35" s="359"/>
      <c r="OAZ35" s="359"/>
      <c r="OBA35" s="359"/>
      <c r="OBB35" s="359"/>
      <c r="OBC35" s="359"/>
      <c r="OBD35" s="359"/>
      <c r="OBE35" s="359"/>
      <c r="OBF35" s="359"/>
      <c r="OBG35" s="359"/>
      <c r="OBH35" s="359"/>
      <c r="OBI35" s="359"/>
      <c r="OBJ35" s="359"/>
      <c r="OBK35" s="359"/>
      <c r="OBL35" s="359"/>
      <c r="OBM35" s="359"/>
      <c r="OBN35" s="359"/>
      <c r="OBO35" s="359"/>
      <c r="OBP35" s="359"/>
      <c r="OBQ35" s="359"/>
      <c r="OBR35" s="359"/>
      <c r="OBS35" s="359"/>
      <c r="OBT35" s="359"/>
      <c r="OBU35" s="359"/>
      <c r="OBV35" s="359"/>
      <c r="OBW35" s="359"/>
      <c r="OBX35" s="359"/>
      <c r="OBY35" s="359"/>
      <c r="OBZ35" s="359"/>
      <c r="OCA35" s="359"/>
      <c r="OCB35" s="359"/>
      <c r="OCC35" s="359"/>
      <c r="OCD35" s="359"/>
      <c r="OCE35" s="359"/>
      <c r="OCF35" s="359"/>
      <c r="OCG35" s="359"/>
      <c r="OCH35" s="359"/>
      <c r="OCI35" s="359"/>
      <c r="OCJ35" s="359"/>
      <c r="OCK35" s="359"/>
      <c r="OCL35" s="359"/>
      <c r="OCM35" s="359"/>
      <c r="OCN35" s="359"/>
      <c r="OCO35" s="359"/>
      <c r="OCP35" s="359"/>
      <c r="OCQ35" s="359"/>
      <c r="OCR35" s="359"/>
      <c r="OCS35" s="359"/>
      <c r="OCT35" s="359"/>
      <c r="OCU35" s="359"/>
      <c r="OCV35" s="359"/>
      <c r="OCW35" s="359"/>
      <c r="OCX35" s="359"/>
      <c r="OCY35" s="359"/>
      <c r="OCZ35" s="359"/>
      <c r="ODA35" s="359"/>
      <c r="ODB35" s="359"/>
      <c r="ODC35" s="359"/>
      <c r="ODD35" s="359"/>
      <c r="ODE35" s="359"/>
      <c r="ODF35" s="359"/>
      <c r="ODG35" s="359"/>
      <c r="ODH35" s="359"/>
      <c r="ODI35" s="359"/>
      <c r="ODJ35" s="359"/>
      <c r="ODK35" s="359"/>
      <c r="ODL35" s="359"/>
      <c r="ODM35" s="359"/>
      <c r="ODN35" s="359"/>
      <c r="ODO35" s="359"/>
      <c r="ODP35" s="359"/>
      <c r="ODQ35" s="359"/>
      <c r="ODR35" s="359"/>
      <c r="ODS35" s="359"/>
      <c r="ODT35" s="359"/>
      <c r="ODU35" s="359"/>
      <c r="ODV35" s="359"/>
      <c r="ODW35" s="359"/>
      <c r="ODX35" s="359"/>
      <c r="ODY35" s="359"/>
      <c r="ODZ35" s="359"/>
      <c r="OEA35" s="359"/>
      <c r="OEB35" s="359"/>
      <c r="OEC35" s="359"/>
      <c r="OED35" s="359"/>
      <c r="OEE35" s="359"/>
      <c r="OEF35" s="359"/>
      <c r="OEG35" s="359"/>
      <c r="OEH35" s="359"/>
      <c r="OEI35" s="359"/>
      <c r="OEJ35" s="359"/>
      <c r="OEK35" s="359"/>
      <c r="OEL35" s="359"/>
      <c r="OEM35" s="359"/>
      <c r="OEN35" s="359"/>
      <c r="OEO35" s="359"/>
      <c r="OEP35" s="359"/>
      <c r="OEQ35" s="359"/>
      <c r="OER35" s="359"/>
      <c r="OES35" s="359"/>
      <c r="OET35" s="359"/>
      <c r="OEU35" s="359"/>
      <c r="OEV35" s="359"/>
      <c r="OEW35" s="359"/>
      <c r="OEX35" s="359"/>
      <c r="OEY35" s="359"/>
      <c r="OEZ35" s="359"/>
      <c r="OFA35" s="359"/>
      <c r="OFB35" s="359"/>
      <c r="OFC35" s="359"/>
      <c r="OFD35" s="359"/>
      <c r="OFE35" s="359"/>
      <c r="OFF35" s="359"/>
      <c r="OFG35" s="359"/>
      <c r="OFH35" s="359"/>
      <c r="OFI35" s="359"/>
      <c r="OFJ35" s="359"/>
      <c r="OFK35" s="359"/>
      <c r="OFL35" s="359"/>
      <c r="OFM35" s="359"/>
      <c r="OFN35" s="359"/>
      <c r="OFO35" s="359"/>
      <c r="OFP35" s="359"/>
      <c r="OFQ35" s="359"/>
      <c r="OFR35" s="359"/>
      <c r="OFS35" s="359"/>
      <c r="OFT35" s="359"/>
      <c r="OFU35" s="359"/>
      <c r="OFV35" s="359"/>
      <c r="OFW35" s="359"/>
      <c r="OFX35" s="359"/>
      <c r="OFY35" s="359"/>
      <c r="OFZ35" s="359"/>
      <c r="OGA35" s="359"/>
      <c r="OGB35" s="359"/>
      <c r="OGC35" s="359"/>
      <c r="OGD35" s="359"/>
      <c r="OGE35" s="359"/>
      <c r="OGF35" s="359"/>
      <c r="OGG35" s="359"/>
      <c r="OGH35" s="359"/>
      <c r="OGI35" s="359"/>
      <c r="OGJ35" s="359"/>
      <c r="OGK35" s="359"/>
      <c r="OGL35" s="359"/>
      <c r="OGM35" s="359"/>
      <c r="OGN35" s="359"/>
      <c r="OGO35" s="359"/>
      <c r="OGP35" s="359"/>
      <c r="OGQ35" s="359"/>
      <c r="OGR35" s="359"/>
      <c r="OGS35" s="359"/>
      <c r="OGT35" s="359"/>
      <c r="OGU35" s="359"/>
      <c r="OGV35" s="359"/>
      <c r="OGW35" s="359"/>
      <c r="OGX35" s="359"/>
      <c r="OGY35" s="359"/>
      <c r="OGZ35" s="359"/>
      <c r="OHA35" s="359"/>
      <c r="OHB35" s="359"/>
      <c r="OHC35" s="359"/>
      <c r="OHD35" s="359"/>
      <c r="OHE35" s="359"/>
      <c r="OHF35" s="359"/>
      <c r="OHG35" s="359"/>
      <c r="OHH35" s="359"/>
      <c r="OHI35" s="359"/>
      <c r="OHJ35" s="359"/>
      <c r="OHK35" s="359"/>
      <c r="OHL35" s="359"/>
      <c r="OHM35" s="359"/>
      <c r="OHN35" s="359"/>
      <c r="OHO35" s="359"/>
      <c r="OHP35" s="359"/>
      <c r="OHQ35" s="359"/>
      <c r="OHR35" s="359"/>
      <c r="OHS35" s="359"/>
      <c r="OHT35" s="359"/>
      <c r="OHU35" s="359"/>
      <c r="OHV35" s="359"/>
      <c r="OHW35" s="359"/>
      <c r="OHX35" s="359"/>
      <c r="OHY35" s="359"/>
      <c r="OHZ35" s="359"/>
      <c r="OIA35" s="359"/>
      <c r="OIB35" s="359"/>
      <c r="OIC35" s="359"/>
      <c r="OID35" s="359"/>
      <c r="OIE35" s="359"/>
      <c r="OIF35" s="359"/>
      <c r="OIG35" s="359"/>
      <c r="OIH35" s="359"/>
      <c r="OII35" s="359"/>
      <c r="OIJ35" s="359"/>
      <c r="OIK35" s="359"/>
      <c r="OIL35" s="359"/>
      <c r="OIM35" s="359"/>
      <c r="OIN35" s="359"/>
      <c r="OIO35" s="359"/>
      <c r="OIP35" s="359"/>
      <c r="OIQ35" s="359"/>
      <c r="OIR35" s="359"/>
      <c r="OIS35" s="359"/>
      <c r="OIT35" s="359"/>
      <c r="OIU35" s="359"/>
      <c r="OIV35" s="359"/>
      <c r="OIW35" s="359"/>
      <c r="OIX35" s="359"/>
      <c r="OIY35" s="359"/>
      <c r="OIZ35" s="359"/>
      <c r="OJA35" s="359"/>
      <c r="OJB35" s="359"/>
      <c r="OJC35" s="359"/>
      <c r="OJD35" s="359"/>
      <c r="OJE35" s="359"/>
      <c r="OJF35" s="359"/>
      <c r="OJG35" s="359"/>
      <c r="OJH35" s="359"/>
      <c r="OJI35" s="359"/>
      <c r="OJJ35" s="359"/>
      <c r="OJK35" s="359"/>
      <c r="OJL35" s="359"/>
      <c r="OJM35" s="359"/>
      <c r="OJN35" s="359"/>
      <c r="OJO35" s="359"/>
      <c r="OJP35" s="359"/>
      <c r="OJQ35" s="359"/>
      <c r="OJR35" s="359"/>
      <c r="OJS35" s="359"/>
      <c r="OJT35" s="359"/>
      <c r="OJU35" s="359"/>
      <c r="OJV35" s="359"/>
      <c r="OJW35" s="359"/>
      <c r="OJX35" s="359"/>
      <c r="OJY35" s="359"/>
      <c r="OJZ35" s="359"/>
      <c r="OKA35" s="359"/>
      <c r="OKB35" s="359"/>
      <c r="OKC35" s="359"/>
      <c r="OKD35" s="359"/>
      <c r="OKE35" s="359"/>
      <c r="OKF35" s="359"/>
      <c r="OKG35" s="359"/>
      <c r="OKH35" s="359"/>
      <c r="OKI35" s="359"/>
      <c r="OKJ35" s="359"/>
      <c r="OKK35" s="359"/>
      <c r="OKL35" s="359"/>
      <c r="OKM35" s="359"/>
      <c r="OKN35" s="359"/>
      <c r="OKO35" s="359"/>
      <c r="OKP35" s="359"/>
      <c r="OKQ35" s="359"/>
      <c r="OKR35" s="359"/>
      <c r="OKS35" s="359"/>
      <c r="OKT35" s="359"/>
      <c r="OKU35" s="359"/>
      <c r="OKV35" s="359"/>
      <c r="OKW35" s="359"/>
      <c r="OKX35" s="359"/>
      <c r="OKY35" s="359"/>
      <c r="OKZ35" s="359"/>
      <c r="OLA35" s="359"/>
      <c r="OLB35" s="359"/>
      <c r="OLC35" s="359"/>
      <c r="OLD35" s="359"/>
      <c r="OLE35" s="359"/>
      <c r="OLF35" s="359"/>
      <c r="OLG35" s="359"/>
      <c r="OLH35" s="359"/>
      <c r="OLI35" s="359"/>
      <c r="OLJ35" s="359"/>
      <c r="OLK35" s="359"/>
      <c r="OLL35" s="359"/>
      <c r="OLM35" s="359"/>
      <c r="OLN35" s="359"/>
      <c r="OLO35" s="359"/>
      <c r="OLP35" s="359"/>
      <c r="OLQ35" s="359"/>
      <c r="OLR35" s="359"/>
      <c r="OLS35" s="359"/>
      <c r="OLT35" s="359"/>
      <c r="OLU35" s="359"/>
      <c r="OLV35" s="359"/>
      <c r="OLW35" s="359"/>
      <c r="OLX35" s="359"/>
      <c r="OLY35" s="359"/>
      <c r="OLZ35" s="359"/>
      <c r="OMA35" s="359"/>
      <c r="OMB35" s="359"/>
      <c r="OMC35" s="359"/>
      <c r="OMD35" s="359"/>
      <c r="OME35" s="359"/>
      <c r="OMF35" s="359"/>
      <c r="OMG35" s="359"/>
      <c r="OMH35" s="359"/>
      <c r="OMI35" s="359"/>
      <c r="OMJ35" s="359"/>
      <c r="OMK35" s="359"/>
      <c r="OML35" s="359"/>
      <c r="OMM35" s="359"/>
      <c r="OMN35" s="359"/>
      <c r="OMO35" s="359"/>
      <c r="OMP35" s="359"/>
      <c r="OMQ35" s="359"/>
      <c r="OMR35" s="359"/>
      <c r="OMS35" s="359"/>
      <c r="OMT35" s="359"/>
      <c r="OMU35" s="359"/>
      <c r="OMV35" s="359"/>
      <c r="OMW35" s="359"/>
      <c r="OMX35" s="359"/>
      <c r="OMY35" s="359"/>
      <c r="OMZ35" s="359"/>
      <c r="ONA35" s="359"/>
      <c r="ONB35" s="359"/>
      <c r="ONC35" s="359"/>
      <c r="OND35" s="359"/>
      <c r="ONE35" s="359"/>
      <c r="ONF35" s="359"/>
      <c r="ONG35" s="359"/>
      <c r="ONH35" s="359"/>
      <c r="ONI35" s="359"/>
      <c r="ONJ35" s="359"/>
      <c r="ONK35" s="359"/>
      <c r="ONL35" s="359"/>
      <c r="ONM35" s="359"/>
      <c r="ONN35" s="359"/>
      <c r="ONO35" s="359"/>
      <c r="ONP35" s="359"/>
      <c r="ONQ35" s="359"/>
      <c r="ONR35" s="359"/>
      <c r="ONS35" s="359"/>
      <c r="ONT35" s="359"/>
      <c r="ONU35" s="359"/>
      <c r="ONV35" s="359"/>
      <c r="ONW35" s="359"/>
      <c r="ONX35" s="359"/>
      <c r="ONY35" s="359"/>
      <c r="ONZ35" s="359"/>
      <c r="OOA35" s="359"/>
      <c r="OOB35" s="359"/>
      <c r="OOC35" s="359"/>
      <c r="OOD35" s="359"/>
      <c r="OOE35" s="359"/>
      <c r="OOF35" s="359"/>
      <c r="OOG35" s="359"/>
      <c r="OOH35" s="359"/>
      <c r="OOI35" s="359"/>
      <c r="OOJ35" s="359"/>
      <c r="OOK35" s="359"/>
      <c r="OOL35" s="359"/>
      <c r="OOM35" s="359"/>
      <c r="OON35" s="359"/>
      <c r="OOO35" s="359"/>
      <c r="OOP35" s="359"/>
      <c r="OOQ35" s="359"/>
      <c r="OOR35" s="359"/>
      <c r="OOS35" s="359"/>
      <c r="OOT35" s="359"/>
      <c r="OOU35" s="359"/>
      <c r="OOV35" s="359"/>
      <c r="OOW35" s="359"/>
      <c r="OOX35" s="359"/>
      <c r="OOY35" s="359"/>
      <c r="OOZ35" s="359"/>
      <c r="OPA35" s="359"/>
      <c r="OPB35" s="359"/>
      <c r="OPC35" s="359"/>
      <c r="OPD35" s="359"/>
      <c r="OPE35" s="359"/>
      <c r="OPF35" s="359"/>
      <c r="OPG35" s="359"/>
      <c r="OPH35" s="359"/>
      <c r="OPI35" s="359"/>
      <c r="OPJ35" s="359"/>
      <c r="OPK35" s="359"/>
      <c r="OPL35" s="359"/>
      <c r="OPM35" s="359"/>
      <c r="OPN35" s="359"/>
      <c r="OPO35" s="359"/>
      <c r="OPP35" s="359"/>
      <c r="OPQ35" s="359"/>
      <c r="OPR35" s="359"/>
      <c r="OPS35" s="359"/>
      <c r="OPT35" s="359"/>
      <c r="OPU35" s="359"/>
      <c r="OPV35" s="359"/>
      <c r="OPW35" s="359"/>
      <c r="OPX35" s="359"/>
      <c r="OPY35" s="359"/>
      <c r="OPZ35" s="359"/>
      <c r="OQA35" s="359"/>
      <c r="OQB35" s="359"/>
      <c r="OQC35" s="359"/>
      <c r="OQD35" s="359"/>
      <c r="OQE35" s="359"/>
      <c r="OQF35" s="359"/>
      <c r="OQG35" s="359"/>
      <c r="OQH35" s="359"/>
      <c r="OQI35" s="359"/>
      <c r="OQJ35" s="359"/>
      <c r="OQK35" s="359"/>
      <c r="OQL35" s="359"/>
      <c r="OQM35" s="359"/>
      <c r="OQN35" s="359"/>
      <c r="OQO35" s="359"/>
      <c r="OQP35" s="359"/>
      <c r="OQQ35" s="359"/>
      <c r="OQR35" s="359"/>
      <c r="OQS35" s="359"/>
      <c r="OQT35" s="359"/>
      <c r="OQU35" s="359"/>
      <c r="OQV35" s="359"/>
      <c r="OQW35" s="359"/>
      <c r="OQX35" s="359"/>
      <c r="OQY35" s="359"/>
      <c r="OQZ35" s="359"/>
      <c r="ORA35" s="359"/>
      <c r="ORB35" s="359"/>
      <c r="ORC35" s="359"/>
      <c r="ORD35" s="359"/>
      <c r="ORE35" s="359"/>
      <c r="ORF35" s="359"/>
      <c r="ORG35" s="359"/>
      <c r="ORH35" s="359"/>
      <c r="ORI35" s="359"/>
      <c r="ORJ35" s="359"/>
      <c r="ORK35" s="359"/>
      <c r="ORL35" s="359"/>
      <c r="ORM35" s="359"/>
      <c r="ORN35" s="359"/>
      <c r="ORO35" s="359"/>
      <c r="ORP35" s="359"/>
      <c r="ORQ35" s="359"/>
      <c r="ORR35" s="359"/>
      <c r="ORS35" s="359"/>
      <c r="ORT35" s="359"/>
      <c r="ORU35" s="359"/>
      <c r="ORV35" s="359"/>
      <c r="ORW35" s="359"/>
      <c r="ORX35" s="359"/>
      <c r="ORY35" s="359"/>
      <c r="ORZ35" s="359"/>
      <c r="OSA35" s="359"/>
      <c r="OSB35" s="359"/>
      <c r="OSC35" s="359"/>
      <c r="OSD35" s="359"/>
      <c r="OSE35" s="359"/>
      <c r="OSF35" s="359"/>
      <c r="OSG35" s="359"/>
      <c r="OSH35" s="359"/>
      <c r="OSI35" s="359"/>
      <c r="OSJ35" s="359"/>
      <c r="OSK35" s="359"/>
      <c r="OSL35" s="359"/>
      <c r="OSM35" s="359"/>
      <c r="OSN35" s="359"/>
      <c r="OSO35" s="359"/>
      <c r="OSP35" s="359"/>
      <c r="OSQ35" s="359"/>
      <c r="OSR35" s="359"/>
      <c r="OSS35" s="359"/>
      <c r="OST35" s="359"/>
      <c r="OSU35" s="359"/>
      <c r="OSV35" s="359"/>
      <c r="OSW35" s="359"/>
      <c r="OSX35" s="359"/>
      <c r="OSY35" s="359"/>
      <c r="OSZ35" s="359"/>
      <c r="OTA35" s="359"/>
      <c r="OTB35" s="359"/>
      <c r="OTC35" s="359"/>
      <c r="OTD35" s="359"/>
      <c r="OTE35" s="359"/>
      <c r="OTF35" s="359"/>
      <c r="OTG35" s="359"/>
      <c r="OTH35" s="359"/>
      <c r="OTI35" s="359"/>
      <c r="OTJ35" s="359"/>
      <c r="OTK35" s="359"/>
      <c r="OTL35" s="359"/>
      <c r="OTM35" s="359"/>
      <c r="OTN35" s="359"/>
      <c r="OTO35" s="359"/>
      <c r="OTP35" s="359"/>
      <c r="OTQ35" s="359"/>
      <c r="OTR35" s="359"/>
      <c r="OTS35" s="359"/>
      <c r="OTT35" s="359"/>
      <c r="OTU35" s="359"/>
      <c r="OTV35" s="359"/>
      <c r="OTW35" s="359"/>
      <c r="OTX35" s="359"/>
      <c r="OTY35" s="359"/>
      <c r="OTZ35" s="359"/>
      <c r="OUA35" s="359"/>
      <c r="OUB35" s="359"/>
      <c r="OUC35" s="359"/>
      <c r="OUD35" s="359"/>
      <c r="OUE35" s="359"/>
      <c r="OUF35" s="359"/>
      <c r="OUG35" s="359"/>
      <c r="OUH35" s="359"/>
      <c r="OUI35" s="359"/>
      <c r="OUJ35" s="359"/>
      <c r="OUK35" s="359"/>
      <c r="OUL35" s="359"/>
      <c r="OUM35" s="359"/>
      <c r="OUN35" s="359"/>
      <c r="OUO35" s="359"/>
      <c r="OUP35" s="359"/>
      <c r="OUQ35" s="359"/>
      <c r="OUR35" s="359"/>
      <c r="OUS35" s="359"/>
      <c r="OUT35" s="359"/>
      <c r="OUU35" s="359"/>
      <c r="OUV35" s="359"/>
      <c r="OUW35" s="359"/>
      <c r="OUX35" s="359"/>
      <c r="OUY35" s="359"/>
      <c r="OUZ35" s="359"/>
      <c r="OVA35" s="359"/>
      <c r="OVB35" s="359"/>
      <c r="OVC35" s="359"/>
      <c r="OVD35" s="359"/>
      <c r="OVE35" s="359"/>
      <c r="OVF35" s="359"/>
      <c r="OVG35" s="359"/>
      <c r="OVH35" s="359"/>
      <c r="OVI35" s="359"/>
      <c r="OVJ35" s="359"/>
      <c r="OVK35" s="359"/>
      <c r="OVL35" s="359"/>
      <c r="OVM35" s="359"/>
      <c r="OVN35" s="359"/>
      <c r="OVO35" s="359"/>
      <c r="OVP35" s="359"/>
      <c r="OVQ35" s="359"/>
      <c r="OVR35" s="359"/>
      <c r="OVS35" s="359"/>
      <c r="OVT35" s="359"/>
      <c r="OVU35" s="359"/>
      <c r="OVV35" s="359"/>
      <c r="OVW35" s="359"/>
      <c r="OVX35" s="359"/>
      <c r="OVY35" s="359"/>
      <c r="OVZ35" s="359"/>
      <c r="OWA35" s="359"/>
      <c r="OWB35" s="359"/>
      <c r="OWC35" s="359"/>
      <c r="OWD35" s="359"/>
      <c r="OWE35" s="359"/>
      <c r="OWF35" s="359"/>
      <c r="OWG35" s="359"/>
      <c r="OWH35" s="359"/>
      <c r="OWI35" s="359"/>
      <c r="OWJ35" s="359"/>
      <c r="OWK35" s="359"/>
      <c r="OWL35" s="359"/>
      <c r="OWM35" s="359"/>
      <c r="OWN35" s="359"/>
      <c r="OWO35" s="359"/>
      <c r="OWP35" s="359"/>
      <c r="OWQ35" s="359"/>
      <c r="OWR35" s="359"/>
      <c r="OWS35" s="359"/>
      <c r="OWT35" s="359"/>
      <c r="OWU35" s="359"/>
      <c r="OWV35" s="359"/>
      <c r="OWW35" s="359"/>
      <c r="OWX35" s="359"/>
      <c r="OWY35" s="359"/>
      <c r="OWZ35" s="359"/>
      <c r="OXA35" s="359"/>
      <c r="OXB35" s="359"/>
      <c r="OXC35" s="359"/>
      <c r="OXD35" s="359"/>
      <c r="OXE35" s="359"/>
      <c r="OXF35" s="359"/>
      <c r="OXG35" s="359"/>
      <c r="OXH35" s="359"/>
      <c r="OXI35" s="359"/>
      <c r="OXJ35" s="359"/>
      <c r="OXK35" s="359"/>
      <c r="OXL35" s="359"/>
      <c r="OXM35" s="359"/>
      <c r="OXN35" s="359"/>
      <c r="OXO35" s="359"/>
      <c r="OXP35" s="359"/>
      <c r="OXQ35" s="359"/>
      <c r="OXR35" s="359"/>
      <c r="OXS35" s="359"/>
      <c r="OXT35" s="359"/>
      <c r="OXU35" s="359"/>
      <c r="OXV35" s="359"/>
      <c r="OXW35" s="359"/>
      <c r="OXX35" s="359"/>
      <c r="OXY35" s="359"/>
      <c r="OXZ35" s="359"/>
      <c r="OYA35" s="359"/>
      <c r="OYB35" s="359"/>
      <c r="OYC35" s="359"/>
      <c r="OYD35" s="359"/>
      <c r="OYE35" s="359"/>
      <c r="OYF35" s="359"/>
      <c r="OYG35" s="359"/>
      <c r="OYH35" s="359"/>
      <c r="OYI35" s="359"/>
      <c r="OYJ35" s="359"/>
      <c r="OYK35" s="359"/>
      <c r="OYL35" s="359"/>
      <c r="OYM35" s="359"/>
      <c r="OYN35" s="359"/>
      <c r="OYO35" s="359"/>
      <c r="OYP35" s="359"/>
      <c r="OYQ35" s="359"/>
      <c r="OYR35" s="359"/>
      <c r="OYS35" s="359"/>
      <c r="OYT35" s="359"/>
      <c r="OYU35" s="359"/>
      <c r="OYV35" s="359"/>
      <c r="OYW35" s="359"/>
      <c r="OYX35" s="359"/>
      <c r="OYY35" s="359"/>
      <c r="OYZ35" s="359"/>
      <c r="OZA35" s="359"/>
      <c r="OZB35" s="359"/>
      <c r="OZC35" s="359"/>
      <c r="OZD35" s="359"/>
      <c r="OZE35" s="359"/>
      <c r="OZF35" s="359"/>
      <c r="OZG35" s="359"/>
      <c r="OZH35" s="359"/>
      <c r="OZI35" s="359"/>
      <c r="OZJ35" s="359"/>
      <c r="OZK35" s="359"/>
      <c r="OZL35" s="359"/>
      <c r="OZM35" s="359"/>
      <c r="OZN35" s="359"/>
      <c r="OZO35" s="359"/>
      <c r="OZP35" s="359"/>
      <c r="OZQ35" s="359"/>
      <c r="OZR35" s="359"/>
      <c r="OZS35" s="359"/>
      <c r="OZT35" s="359"/>
      <c r="OZU35" s="359"/>
      <c r="OZV35" s="359"/>
      <c r="OZW35" s="359"/>
      <c r="OZX35" s="359"/>
      <c r="OZY35" s="359"/>
      <c r="OZZ35" s="359"/>
      <c r="PAA35" s="359"/>
      <c r="PAB35" s="359"/>
      <c r="PAC35" s="359"/>
      <c r="PAD35" s="359"/>
      <c r="PAE35" s="359"/>
      <c r="PAF35" s="359"/>
      <c r="PAG35" s="359"/>
      <c r="PAH35" s="359"/>
      <c r="PAI35" s="359"/>
      <c r="PAJ35" s="359"/>
      <c r="PAK35" s="359"/>
      <c r="PAL35" s="359"/>
      <c r="PAM35" s="359"/>
      <c r="PAN35" s="359"/>
      <c r="PAO35" s="359"/>
      <c r="PAP35" s="359"/>
      <c r="PAQ35" s="359"/>
      <c r="PAR35" s="359"/>
      <c r="PAS35" s="359"/>
      <c r="PAT35" s="359"/>
      <c r="PAU35" s="359"/>
      <c r="PAV35" s="359"/>
      <c r="PAW35" s="359"/>
      <c r="PAX35" s="359"/>
      <c r="PAY35" s="359"/>
      <c r="PAZ35" s="359"/>
      <c r="PBA35" s="359"/>
      <c r="PBB35" s="359"/>
      <c r="PBC35" s="359"/>
      <c r="PBD35" s="359"/>
      <c r="PBE35" s="359"/>
      <c r="PBF35" s="359"/>
      <c r="PBG35" s="359"/>
      <c r="PBH35" s="359"/>
      <c r="PBI35" s="359"/>
      <c r="PBJ35" s="359"/>
      <c r="PBK35" s="359"/>
      <c r="PBL35" s="359"/>
      <c r="PBM35" s="359"/>
      <c r="PBN35" s="359"/>
      <c r="PBO35" s="359"/>
      <c r="PBP35" s="359"/>
      <c r="PBQ35" s="359"/>
      <c r="PBR35" s="359"/>
      <c r="PBS35" s="359"/>
      <c r="PBT35" s="359"/>
      <c r="PBU35" s="359"/>
      <c r="PBV35" s="359"/>
      <c r="PBW35" s="359"/>
      <c r="PBX35" s="359"/>
      <c r="PBY35" s="359"/>
      <c r="PBZ35" s="359"/>
      <c r="PCA35" s="359"/>
      <c r="PCB35" s="359"/>
      <c r="PCC35" s="359"/>
      <c r="PCD35" s="359"/>
      <c r="PCE35" s="359"/>
      <c r="PCF35" s="359"/>
      <c r="PCG35" s="359"/>
      <c r="PCH35" s="359"/>
      <c r="PCI35" s="359"/>
      <c r="PCJ35" s="359"/>
      <c r="PCK35" s="359"/>
      <c r="PCL35" s="359"/>
      <c r="PCM35" s="359"/>
      <c r="PCN35" s="359"/>
      <c r="PCO35" s="359"/>
      <c r="PCP35" s="359"/>
      <c r="PCQ35" s="359"/>
      <c r="PCR35" s="359"/>
      <c r="PCS35" s="359"/>
      <c r="PCT35" s="359"/>
      <c r="PCU35" s="359"/>
      <c r="PCV35" s="359"/>
      <c r="PCW35" s="359"/>
      <c r="PCX35" s="359"/>
      <c r="PCY35" s="359"/>
      <c r="PCZ35" s="359"/>
      <c r="PDA35" s="359"/>
      <c r="PDB35" s="359"/>
      <c r="PDC35" s="359"/>
      <c r="PDD35" s="359"/>
      <c r="PDE35" s="359"/>
      <c r="PDF35" s="359"/>
      <c r="PDG35" s="359"/>
      <c r="PDH35" s="359"/>
      <c r="PDI35" s="359"/>
      <c r="PDJ35" s="359"/>
      <c r="PDK35" s="359"/>
      <c r="PDL35" s="359"/>
      <c r="PDM35" s="359"/>
      <c r="PDN35" s="359"/>
      <c r="PDO35" s="359"/>
      <c r="PDP35" s="359"/>
      <c r="PDQ35" s="359"/>
      <c r="PDR35" s="359"/>
      <c r="PDS35" s="359"/>
      <c r="PDT35" s="359"/>
      <c r="PDU35" s="359"/>
      <c r="PDV35" s="359"/>
      <c r="PDW35" s="359"/>
      <c r="PDX35" s="359"/>
      <c r="PDY35" s="359"/>
      <c r="PDZ35" s="359"/>
      <c r="PEA35" s="359"/>
      <c r="PEB35" s="359"/>
      <c r="PEC35" s="359"/>
      <c r="PED35" s="359"/>
      <c r="PEE35" s="359"/>
      <c r="PEF35" s="359"/>
      <c r="PEG35" s="359"/>
      <c r="PEH35" s="359"/>
      <c r="PEI35" s="359"/>
      <c r="PEJ35" s="359"/>
      <c r="PEK35" s="359"/>
      <c r="PEL35" s="359"/>
      <c r="PEM35" s="359"/>
      <c r="PEN35" s="359"/>
      <c r="PEO35" s="359"/>
      <c r="PEP35" s="359"/>
      <c r="PEQ35" s="359"/>
      <c r="PER35" s="359"/>
      <c r="PES35" s="359"/>
      <c r="PET35" s="359"/>
      <c r="PEU35" s="359"/>
      <c r="PEV35" s="359"/>
      <c r="PEW35" s="359"/>
      <c r="PEX35" s="359"/>
      <c r="PEY35" s="359"/>
      <c r="PEZ35" s="359"/>
      <c r="PFA35" s="359"/>
      <c r="PFB35" s="359"/>
      <c r="PFC35" s="359"/>
      <c r="PFD35" s="359"/>
      <c r="PFE35" s="359"/>
      <c r="PFF35" s="359"/>
      <c r="PFG35" s="359"/>
      <c r="PFH35" s="359"/>
      <c r="PFI35" s="359"/>
      <c r="PFJ35" s="359"/>
      <c r="PFK35" s="359"/>
      <c r="PFL35" s="359"/>
      <c r="PFM35" s="359"/>
      <c r="PFN35" s="359"/>
      <c r="PFO35" s="359"/>
      <c r="PFP35" s="359"/>
      <c r="PFQ35" s="359"/>
      <c r="PFR35" s="359"/>
      <c r="PFS35" s="359"/>
      <c r="PFT35" s="359"/>
      <c r="PFU35" s="359"/>
      <c r="PFV35" s="359"/>
      <c r="PFW35" s="359"/>
      <c r="PFX35" s="359"/>
      <c r="PFY35" s="359"/>
      <c r="PFZ35" s="359"/>
      <c r="PGA35" s="359"/>
      <c r="PGB35" s="359"/>
      <c r="PGC35" s="359"/>
      <c r="PGD35" s="359"/>
      <c r="PGE35" s="359"/>
      <c r="PGF35" s="359"/>
      <c r="PGG35" s="359"/>
      <c r="PGH35" s="359"/>
      <c r="PGI35" s="359"/>
      <c r="PGJ35" s="359"/>
      <c r="PGK35" s="359"/>
      <c r="PGL35" s="359"/>
      <c r="PGM35" s="359"/>
      <c r="PGN35" s="359"/>
      <c r="PGO35" s="359"/>
      <c r="PGP35" s="359"/>
      <c r="PGQ35" s="359"/>
      <c r="PGR35" s="359"/>
      <c r="PGS35" s="359"/>
      <c r="PGT35" s="359"/>
      <c r="PGU35" s="359"/>
      <c r="PGV35" s="359"/>
      <c r="PGW35" s="359"/>
      <c r="PGX35" s="359"/>
      <c r="PGY35" s="359"/>
      <c r="PGZ35" s="359"/>
      <c r="PHA35" s="359"/>
      <c r="PHB35" s="359"/>
      <c r="PHC35" s="359"/>
      <c r="PHD35" s="359"/>
      <c r="PHE35" s="359"/>
      <c r="PHF35" s="359"/>
      <c r="PHG35" s="359"/>
      <c r="PHH35" s="359"/>
      <c r="PHI35" s="359"/>
      <c r="PHJ35" s="359"/>
      <c r="PHK35" s="359"/>
      <c r="PHL35" s="359"/>
      <c r="PHM35" s="359"/>
      <c r="PHN35" s="359"/>
      <c r="PHO35" s="359"/>
      <c r="PHP35" s="359"/>
      <c r="PHQ35" s="359"/>
      <c r="PHR35" s="359"/>
      <c r="PHS35" s="359"/>
      <c r="PHT35" s="359"/>
      <c r="PHU35" s="359"/>
      <c r="PHV35" s="359"/>
      <c r="PHW35" s="359"/>
      <c r="PHX35" s="359"/>
      <c r="PHY35" s="359"/>
      <c r="PHZ35" s="359"/>
      <c r="PIA35" s="359"/>
      <c r="PIB35" s="359"/>
      <c r="PIC35" s="359"/>
      <c r="PID35" s="359"/>
      <c r="PIE35" s="359"/>
      <c r="PIF35" s="359"/>
      <c r="PIG35" s="359"/>
      <c r="PIH35" s="359"/>
      <c r="PII35" s="359"/>
      <c r="PIJ35" s="359"/>
      <c r="PIK35" s="359"/>
      <c r="PIL35" s="359"/>
      <c r="PIM35" s="359"/>
      <c r="PIN35" s="359"/>
      <c r="PIO35" s="359"/>
      <c r="PIP35" s="359"/>
      <c r="PIQ35" s="359"/>
      <c r="PIR35" s="359"/>
      <c r="PIS35" s="359"/>
      <c r="PIT35" s="359"/>
      <c r="PIU35" s="359"/>
      <c r="PIV35" s="359"/>
      <c r="PIW35" s="359"/>
      <c r="PIX35" s="359"/>
      <c r="PIY35" s="359"/>
      <c r="PIZ35" s="359"/>
      <c r="PJA35" s="359"/>
      <c r="PJB35" s="359"/>
      <c r="PJC35" s="359"/>
      <c r="PJD35" s="359"/>
      <c r="PJE35" s="359"/>
      <c r="PJF35" s="359"/>
      <c r="PJG35" s="359"/>
      <c r="PJH35" s="359"/>
      <c r="PJI35" s="359"/>
      <c r="PJJ35" s="359"/>
      <c r="PJK35" s="359"/>
      <c r="PJL35" s="359"/>
      <c r="PJM35" s="359"/>
      <c r="PJN35" s="359"/>
      <c r="PJO35" s="359"/>
      <c r="PJP35" s="359"/>
      <c r="PJQ35" s="359"/>
      <c r="PJR35" s="359"/>
      <c r="PJS35" s="359"/>
      <c r="PJT35" s="359"/>
      <c r="PJU35" s="359"/>
      <c r="PJV35" s="359"/>
      <c r="PJW35" s="359"/>
      <c r="PJX35" s="359"/>
      <c r="PJY35" s="359"/>
      <c r="PJZ35" s="359"/>
      <c r="PKA35" s="359"/>
      <c r="PKB35" s="359"/>
      <c r="PKC35" s="359"/>
      <c r="PKD35" s="359"/>
      <c r="PKE35" s="359"/>
      <c r="PKF35" s="359"/>
      <c r="PKG35" s="359"/>
      <c r="PKH35" s="359"/>
      <c r="PKI35" s="359"/>
      <c r="PKJ35" s="359"/>
      <c r="PKK35" s="359"/>
      <c r="PKL35" s="359"/>
      <c r="PKM35" s="359"/>
      <c r="PKN35" s="359"/>
      <c r="PKO35" s="359"/>
      <c r="PKP35" s="359"/>
      <c r="PKQ35" s="359"/>
      <c r="PKR35" s="359"/>
      <c r="PKS35" s="359"/>
      <c r="PKT35" s="359"/>
      <c r="PKU35" s="359"/>
      <c r="PKV35" s="359"/>
      <c r="PKW35" s="359"/>
      <c r="PKX35" s="359"/>
      <c r="PKY35" s="359"/>
      <c r="PKZ35" s="359"/>
      <c r="PLA35" s="359"/>
      <c r="PLB35" s="359"/>
      <c r="PLC35" s="359"/>
      <c r="PLD35" s="359"/>
      <c r="PLE35" s="359"/>
      <c r="PLF35" s="359"/>
      <c r="PLG35" s="359"/>
      <c r="PLH35" s="359"/>
      <c r="PLI35" s="359"/>
      <c r="PLJ35" s="359"/>
      <c r="PLK35" s="359"/>
      <c r="PLL35" s="359"/>
      <c r="PLM35" s="359"/>
      <c r="PLN35" s="359"/>
      <c r="PLO35" s="359"/>
      <c r="PLP35" s="359"/>
      <c r="PLQ35" s="359"/>
      <c r="PLR35" s="359"/>
      <c r="PLS35" s="359"/>
      <c r="PLT35" s="359"/>
      <c r="PLU35" s="359"/>
      <c r="PLV35" s="359"/>
      <c r="PLW35" s="359"/>
      <c r="PLX35" s="359"/>
      <c r="PLY35" s="359"/>
      <c r="PLZ35" s="359"/>
      <c r="PMA35" s="359"/>
      <c r="PMB35" s="359"/>
      <c r="PMC35" s="359"/>
      <c r="PMD35" s="359"/>
      <c r="PME35" s="359"/>
      <c r="PMF35" s="359"/>
      <c r="PMG35" s="359"/>
      <c r="PMH35" s="359"/>
      <c r="PMI35" s="359"/>
      <c r="PMJ35" s="359"/>
      <c r="PMK35" s="359"/>
      <c r="PML35" s="359"/>
      <c r="PMM35" s="359"/>
      <c r="PMN35" s="359"/>
      <c r="PMO35" s="359"/>
      <c r="PMP35" s="359"/>
      <c r="PMQ35" s="359"/>
      <c r="PMR35" s="359"/>
      <c r="PMS35" s="359"/>
      <c r="PMT35" s="359"/>
      <c r="PMU35" s="359"/>
      <c r="PMV35" s="359"/>
      <c r="PMW35" s="359"/>
      <c r="PMX35" s="359"/>
      <c r="PMY35" s="359"/>
      <c r="PMZ35" s="359"/>
      <c r="PNA35" s="359"/>
      <c r="PNB35" s="359"/>
      <c r="PNC35" s="359"/>
      <c r="PND35" s="359"/>
      <c r="PNE35" s="359"/>
      <c r="PNF35" s="359"/>
      <c r="PNG35" s="359"/>
      <c r="PNH35" s="359"/>
      <c r="PNI35" s="359"/>
      <c r="PNJ35" s="359"/>
      <c r="PNK35" s="359"/>
      <c r="PNL35" s="359"/>
      <c r="PNM35" s="359"/>
      <c r="PNN35" s="359"/>
      <c r="PNO35" s="359"/>
      <c r="PNP35" s="359"/>
      <c r="PNQ35" s="359"/>
      <c r="PNR35" s="359"/>
      <c r="PNS35" s="359"/>
      <c r="PNT35" s="359"/>
      <c r="PNU35" s="359"/>
      <c r="PNV35" s="359"/>
      <c r="PNW35" s="359"/>
      <c r="PNX35" s="359"/>
      <c r="PNY35" s="359"/>
      <c r="PNZ35" s="359"/>
      <c r="POA35" s="359"/>
      <c r="POB35" s="359"/>
      <c r="POC35" s="359"/>
      <c r="POD35" s="359"/>
      <c r="POE35" s="359"/>
      <c r="POF35" s="359"/>
      <c r="POG35" s="359"/>
      <c r="POH35" s="359"/>
      <c r="POI35" s="359"/>
      <c r="POJ35" s="359"/>
      <c r="POK35" s="359"/>
      <c r="POL35" s="359"/>
      <c r="POM35" s="359"/>
      <c r="PON35" s="359"/>
      <c r="POO35" s="359"/>
      <c r="POP35" s="359"/>
      <c r="POQ35" s="359"/>
      <c r="POR35" s="359"/>
      <c r="POS35" s="359"/>
      <c r="POT35" s="359"/>
      <c r="POU35" s="359"/>
      <c r="POV35" s="359"/>
      <c r="POW35" s="359"/>
      <c r="POX35" s="359"/>
      <c r="POY35" s="359"/>
      <c r="POZ35" s="359"/>
      <c r="PPA35" s="359"/>
      <c r="PPB35" s="359"/>
      <c r="PPC35" s="359"/>
      <c r="PPD35" s="359"/>
      <c r="PPE35" s="359"/>
      <c r="PPF35" s="359"/>
      <c r="PPG35" s="359"/>
      <c r="PPH35" s="359"/>
      <c r="PPI35" s="359"/>
      <c r="PPJ35" s="359"/>
      <c r="PPK35" s="359"/>
      <c r="PPL35" s="359"/>
      <c r="PPM35" s="359"/>
      <c r="PPN35" s="359"/>
      <c r="PPO35" s="359"/>
      <c r="PPP35" s="359"/>
      <c r="PPQ35" s="359"/>
      <c r="PPR35" s="359"/>
      <c r="PPS35" s="359"/>
      <c r="PPT35" s="359"/>
      <c r="PPU35" s="359"/>
      <c r="PPV35" s="359"/>
      <c r="PPW35" s="359"/>
      <c r="PPX35" s="359"/>
      <c r="PPY35" s="359"/>
      <c r="PPZ35" s="359"/>
      <c r="PQA35" s="359"/>
      <c r="PQB35" s="359"/>
      <c r="PQC35" s="359"/>
      <c r="PQD35" s="359"/>
      <c r="PQE35" s="359"/>
      <c r="PQF35" s="359"/>
      <c r="PQG35" s="359"/>
      <c r="PQH35" s="359"/>
      <c r="PQI35" s="359"/>
      <c r="PQJ35" s="359"/>
      <c r="PQK35" s="359"/>
      <c r="PQL35" s="359"/>
      <c r="PQM35" s="359"/>
      <c r="PQN35" s="359"/>
      <c r="PQO35" s="359"/>
      <c r="PQP35" s="359"/>
      <c r="PQQ35" s="359"/>
      <c r="PQR35" s="359"/>
      <c r="PQS35" s="359"/>
      <c r="PQT35" s="359"/>
      <c r="PQU35" s="359"/>
      <c r="PQV35" s="359"/>
      <c r="PQW35" s="359"/>
      <c r="PQX35" s="359"/>
      <c r="PQY35" s="359"/>
      <c r="PQZ35" s="359"/>
      <c r="PRA35" s="359"/>
      <c r="PRB35" s="359"/>
      <c r="PRC35" s="359"/>
      <c r="PRD35" s="359"/>
      <c r="PRE35" s="359"/>
      <c r="PRF35" s="359"/>
      <c r="PRG35" s="359"/>
      <c r="PRH35" s="359"/>
      <c r="PRI35" s="359"/>
      <c r="PRJ35" s="359"/>
      <c r="PRK35" s="359"/>
      <c r="PRL35" s="359"/>
      <c r="PRM35" s="359"/>
      <c r="PRN35" s="359"/>
      <c r="PRO35" s="359"/>
      <c r="PRP35" s="359"/>
      <c r="PRQ35" s="359"/>
      <c r="PRR35" s="359"/>
      <c r="PRS35" s="359"/>
      <c r="PRT35" s="359"/>
      <c r="PRU35" s="359"/>
      <c r="PRV35" s="359"/>
      <c r="PRW35" s="359"/>
      <c r="PRX35" s="359"/>
      <c r="PRY35" s="359"/>
      <c r="PRZ35" s="359"/>
      <c r="PSA35" s="359"/>
      <c r="PSB35" s="359"/>
      <c r="PSC35" s="359"/>
      <c r="PSD35" s="359"/>
      <c r="PSE35" s="359"/>
      <c r="PSF35" s="359"/>
      <c r="PSG35" s="359"/>
      <c r="PSH35" s="359"/>
      <c r="PSI35" s="359"/>
      <c r="PSJ35" s="359"/>
      <c r="PSK35" s="359"/>
      <c r="PSL35" s="359"/>
      <c r="PSM35" s="359"/>
      <c r="PSN35" s="359"/>
      <c r="PSO35" s="359"/>
      <c r="PSP35" s="359"/>
      <c r="PSQ35" s="359"/>
      <c r="PSR35" s="359"/>
      <c r="PSS35" s="359"/>
      <c r="PST35" s="359"/>
      <c r="PSU35" s="359"/>
      <c r="PSV35" s="359"/>
      <c r="PSW35" s="359"/>
      <c r="PSX35" s="359"/>
      <c r="PSY35" s="359"/>
      <c r="PSZ35" s="359"/>
      <c r="PTA35" s="359"/>
      <c r="PTB35" s="359"/>
      <c r="PTC35" s="359"/>
      <c r="PTD35" s="359"/>
      <c r="PTE35" s="359"/>
      <c r="PTF35" s="359"/>
      <c r="PTG35" s="359"/>
      <c r="PTH35" s="359"/>
      <c r="PTI35" s="359"/>
      <c r="PTJ35" s="359"/>
      <c r="PTK35" s="359"/>
      <c r="PTL35" s="359"/>
      <c r="PTM35" s="359"/>
      <c r="PTN35" s="359"/>
      <c r="PTO35" s="359"/>
      <c r="PTP35" s="359"/>
      <c r="PTQ35" s="359"/>
      <c r="PTR35" s="359"/>
      <c r="PTS35" s="359"/>
      <c r="PTT35" s="359"/>
      <c r="PTU35" s="359"/>
      <c r="PTV35" s="359"/>
      <c r="PTW35" s="359"/>
      <c r="PTX35" s="359"/>
      <c r="PTY35" s="359"/>
      <c r="PTZ35" s="359"/>
      <c r="PUA35" s="359"/>
      <c r="PUB35" s="359"/>
      <c r="PUC35" s="359"/>
      <c r="PUD35" s="359"/>
      <c r="PUE35" s="359"/>
      <c r="PUF35" s="359"/>
      <c r="PUG35" s="359"/>
      <c r="PUH35" s="359"/>
      <c r="PUI35" s="359"/>
      <c r="PUJ35" s="359"/>
      <c r="PUK35" s="359"/>
      <c r="PUL35" s="359"/>
      <c r="PUM35" s="359"/>
      <c r="PUN35" s="359"/>
      <c r="PUO35" s="359"/>
      <c r="PUP35" s="359"/>
      <c r="PUQ35" s="359"/>
      <c r="PUR35" s="359"/>
      <c r="PUS35" s="359"/>
      <c r="PUT35" s="359"/>
      <c r="PUU35" s="359"/>
      <c r="PUV35" s="359"/>
      <c r="PUW35" s="359"/>
      <c r="PUX35" s="359"/>
      <c r="PUY35" s="359"/>
      <c r="PUZ35" s="359"/>
      <c r="PVA35" s="359"/>
      <c r="PVB35" s="359"/>
      <c r="PVC35" s="359"/>
      <c r="PVD35" s="359"/>
      <c r="PVE35" s="359"/>
      <c r="PVF35" s="359"/>
      <c r="PVG35" s="359"/>
      <c r="PVH35" s="359"/>
      <c r="PVI35" s="359"/>
      <c r="PVJ35" s="359"/>
      <c r="PVK35" s="359"/>
      <c r="PVL35" s="359"/>
      <c r="PVM35" s="359"/>
      <c r="PVN35" s="359"/>
      <c r="PVO35" s="359"/>
      <c r="PVP35" s="359"/>
      <c r="PVQ35" s="359"/>
      <c r="PVR35" s="359"/>
      <c r="PVS35" s="359"/>
      <c r="PVT35" s="359"/>
      <c r="PVU35" s="359"/>
      <c r="PVV35" s="359"/>
      <c r="PVW35" s="359"/>
      <c r="PVX35" s="359"/>
      <c r="PVY35" s="359"/>
      <c r="PVZ35" s="359"/>
      <c r="PWA35" s="359"/>
      <c r="PWB35" s="359"/>
      <c r="PWC35" s="359"/>
      <c r="PWD35" s="359"/>
      <c r="PWE35" s="359"/>
      <c r="PWF35" s="359"/>
      <c r="PWG35" s="359"/>
      <c r="PWH35" s="359"/>
      <c r="PWI35" s="359"/>
      <c r="PWJ35" s="359"/>
      <c r="PWK35" s="359"/>
      <c r="PWL35" s="359"/>
      <c r="PWM35" s="359"/>
      <c r="PWN35" s="359"/>
      <c r="PWO35" s="359"/>
      <c r="PWP35" s="359"/>
      <c r="PWQ35" s="359"/>
      <c r="PWR35" s="359"/>
      <c r="PWS35" s="359"/>
      <c r="PWT35" s="359"/>
      <c r="PWU35" s="359"/>
      <c r="PWV35" s="359"/>
      <c r="PWW35" s="359"/>
      <c r="PWX35" s="359"/>
      <c r="PWY35" s="359"/>
      <c r="PWZ35" s="359"/>
      <c r="PXA35" s="359"/>
      <c r="PXB35" s="359"/>
      <c r="PXC35" s="359"/>
      <c r="PXD35" s="359"/>
      <c r="PXE35" s="359"/>
      <c r="PXF35" s="359"/>
      <c r="PXG35" s="359"/>
      <c r="PXH35" s="359"/>
      <c r="PXI35" s="359"/>
      <c r="PXJ35" s="359"/>
      <c r="PXK35" s="359"/>
      <c r="PXL35" s="359"/>
      <c r="PXM35" s="359"/>
      <c r="PXN35" s="359"/>
      <c r="PXO35" s="359"/>
      <c r="PXP35" s="359"/>
      <c r="PXQ35" s="359"/>
      <c r="PXR35" s="359"/>
      <c r="PXS35" s="359"/>
      <c r="PXT35" s="359"/>
      <c r="PXU35" s="359"/>
      <c r="PXV35" s="359"/>
      <c r="PXW35" s="359"/>
      <c r="PXX35" s="359"/>
      <c r="PXY35" s="359"/>
      <c r="PXZ35" s="359"/>
      <c r="PYA35" s="359"/>
      <c r="PYB35" s="359"/>
      <c r="PYC35" s="359"/>
      <c r="PYD35" s="359"/>
      <c r="PYE35" s="359"/>
      <c r="PYF35" s="359"/>
      <c r="PYG35" s="359"/>
      <c r="PYH35" s="359"/>
      <c r="PYI35" s="359"/>
      <c r="PYJ35" s="359"/>
      <c r="PYK35" s="359"/>
      <c r="PYL35" s="359"/>
      <c r="PYM35" s="359"/>
      <c r="PYN35" s="359"/>
      <c r="PYO35" s="359"/>
      <c r="PYP35" s="359"/>
      <c r="PYQ35" s="359"/>
      <c r="PYR35" s="359"/>
      <c r="PYS35" s="359"/>
      <c r="PYT35" s="359"/>
      <c r="PYU35" s="359"/>
      <c r="PYV35" s="359"/>
      <c r="PYW35" s="359"/>
      <c r="PYX35" s="359"/>
      <c r="PYY35" s="359"/>
      <c r="PYZ35" s="359"/>
      <c r="PZA35" s="359"/>
      <c r="PZB35" s="359"/>
      <c r="PZC35" s="359"/>
      <c r="PZD35" s="359"/>
      <c r="PZE35" s="359"/>
      <c r="PZF35" s="359"/>
      <c r="PZG35" s="359"/>
      <c r="PZH35" s="359"/>
      <c r="PZI35" s="359"/>
      <c r="PZJ35" s="359"/>
      <c r="PZK35" s="359"/>
      <c r="PZL35" s="359"/>
      <c r="PZM35" s="359"/>
      <c r="PZN35" s="359"/>
      <c r="PZO35" s="359"/>
      <c r="PZP35" s="359"/>
      <c r="PZQ35" s="359"/>
      <c r="PZR35" s="359"/>
      <c r="PZS35" s="359"/>
      <c r="PZT35" s="359"/>
      <c r="PZU35" s="359"/>
      <c r="PZV35" s="359"/>
      <c r="PZW35" s="359"/>
      <c r="PZX35" s="359"/>
      <c r="PZY35" s="359"/>
      <c r="PZZ35" s="359"/>
      <c r="QAA35" s="359"/>
      <c r="QAB35" s="359"/>
      <c r="QAC35" s="359"/>
      <c r="QAD35" s="359"/>
      <c r="QAE35" s="359"/>
      <c r="QAF35" s="359"/>
      <c r="QAG35" s="359"/>
      <c r="QAH35" s="359"/>
      <c r="QAI35" s="359"/>
      <c r="QAJ35" s="359"/>
      <c r="QAK35" s="359"/>
      <c r="QAL35" s="359"/>
      <c r="QAM35" s="359"/>
      <c r="QAN35" s="359"/>
      <c r="QAO35" s="359"/>
      <c r="QAP35" s="359"/>
      <c r="QAQ35" s="359"/>
      <c r="QAR35" s="359"/>
      <c r="QAS35" s="359"/>
      <c r="QAT35" s="359"/>
      <c r="QAU35" s="359"/>
      <c r="QAV35" s="359"/>
      <c r="QAW35" s="359"/>
      <c r="QAX35" s="359"/>
      <c r="QAY35" s="359"/>
      <c r="QAZ35" s="359"/>
      <c r="QBA35" s="359"/>
      <c r="QBB35" s="359"/>
      <c r="QBC35" s="359"/>
      <c r="QBD35" s="359"/>
      <c r="QBE35" s="359"/>
      <c r="QBF35" s="359"/>
      <c r="QBG35" s="359"/>
      <c r="QBH35" s="359"/>
      <c r="QBI35" s="359"/>
      <c r="QBJ35" s="359"/>
      <c r="QBK35" s="359"/>
      <c r="QBL35" s="359"/>
      <c r="QBM35" s="359"/>
      <c r="QBN35" s="359"/>
      <c r="QBO35" s="359"/>
      <c r="QBP35" s="359"/>
      <c r="QBQ35" s="359"/>
      <c r="QBR35" s="359"/>
      <c r="QBS35" s="359"/>
      <c r="QBT35" s="359"/>
      <c r="QBU35" s="359"/>
      <c r="QBV35" s="359"/>
      <c r="QBW35" s="359"/>
      <c r="QBX35" s="359"/>
      <c r="QBY35" s="359"/>
      <c r="QBZ35" s="359"/>
      <c r="QCA35" s="359"/>
      <c r="QCB35" s="359"/>
      <c r="QCC35" s="359"/>
      <c r="QCD35" s="359"/>
      <c r="QCE35" s="359"/>
      <c r="QCF35" s="359"/>
      <c r="QCG35" s="359"/>
      <c r="QCH35" s="359"/>
      <c r="QCI35" s="359"/>
      <c r="QCJ35" s="359"/>
      <c r="QCK35" s="359"/>
      <c r="QCL35" s="359"/>
      <c r="QCM35" s="359"/>
      <c r="QCN35" s="359"/>
      <c r="QCO35" s="359"/>
      <c r="QCP35" s="359"/>
      <c r="QCQ35" s="359"/>
      <c r="QCR35" s="359"/>
      <c r="QCS35" s="359"/>
      <c r="QCT35" s="359"/>
      <c r="QCU35" s="359"/>
      <c r="QCV35" s="359"/>
      <c r="QCW35" s="359"/>
      <c r="QCX35" s="359"/>
      <c r="QCY35" s="359"/>
      <c r="QCZ35" s="359"/>
      <c r="QDA35" s="359"/>
      <c r="QDB35" s="359"/>
      <c r="QDC35" s="359"/>
      <c r="QDD35" s="359"/>
      <c r="QDE35" s="359"/>
      <c r="QDF35" s="359"/>
      <c r="QDG35" s="359"/>
      <c r="QDH35" s="359"/>
      <c r="QDI35" s="359"/>
      <c r="QDJ35" s="359"/>
      <c r="QDK35" s="359"/>
      <c r="QDL35" s="359"/>
      <c r="QDM35" s="359"/>
      <c r="QDN35" s="359"/>
      <c r="QDO35" s="359"/>
      <c r="QDP35" s="359"/>
      <c r="QDQ35" s="359"/>
      <c r="QDR35" s="359"/>
      <c r="QDS35" s="359"/>
      <c r="QDT35" s="359"/>
      <c r="QDU35" s="359"/>
      <c r="QDV35" s="359"/>
      <c r="QDW35" s="359"/>
      <c r="QDX35" s="359"/>
      <c r="QDY35" s="359"/>
      <c r="QDZ35" s="359"/>
      <c r="QEA35" s="359"/>
      <c r="QEB35" s="359"/>
      <c r="QEC35" s="359"/>
      <c r="QED35" s="359"/>
      <c r="QEE35" s="359"/>
      <c r="QEF35" s="359"/>
      <c r="QEG35" s="359"/>
      <c r="QEH35" s="359"/>
      <c r="QEI35" s="359"/>
      <c r="QEJ35" s="359"/>
      <c r="QEK35" s="359"/>
      <c r="QEL35" s="359"/>
      <c r="QEM35" s="359"/>
      <c r="QEN35" s="359"/>
      <c r="QEO35" s="359"/>
      <c r="QEP35" s="359"/>
      <c r="QEQ35" s="359"/>
      <c r="QER35" s="359"/>
      <c r="QES35" s="359"/>
      <c r="QET35" s="359"/>
      <c r="QEU35" s="359"/>
      <c r="QEV35" s="359"/>
      <c r="QEW35" s="359"/>
      <c r="QEX35" s="359"/>
      <c r="QEY35" s="359"/>
      <c r="QEZ35" s="359"/>
      <c r="QFA35" s="359"/>
      <c r="QFB35" s="359"/>
      <c r="QFC35" s="359"/>
      <c r="QFD35" s="359"/>
      <c r="QFE35" s="359"/>
      <c r="QFF35" s="359"/>
      <c r="QFG35" s="359"/>
      <c r="QFH35" s="359"/>
      <c r="QFI35" s="359"/>
      <c r="QFJ35" s="359"/>
      <c r="QFK35" s="359"/>
      <c r="QFL35" s="359"/>
      <c r="QFM35" s="359"/>
      <c r="QFN35" s="359"/>
      <c r="QFO35" s="359"/>
      <c r="QFP35" s="359"/>
      <c r="QFQ35" s="359"/>
      <c r="QFR35" s="359"/>
      <c r="QFS35" s="359"/>
      <c r="QFT35" s="359"/>
      <c r="QFU35" s="359"/>
      <c r="QFV35" s="359"/>
      <c r="QFW35" s="359"/>
      <c r="QFX35" s="359"/>
      <c r="QFY35" s="359"/>
      <c r="QFZ35" s="359"/>
      <c r="QGA35" s="359"/>
      <c r="QGB35" s="359"/>
      <c r="QGC35" s="359"/>
      <c r="QGD35" s="359"/>
      <c r="QGE35" s="359"/>
      <c r="QGF35" s="359"/>
      <c r="QGG35" s="359"/>
      <c r="QGH35" s="359"/>
      <c r="QGI35" s="359"/>
      <c r="QGJ35" s="359"/>
      <c r="QGK35" s="359"/>
      <c r="QGL35" s="359"/>
      <c r="QGM35" s="359"/>
      <c r="QGN35" s="359"/>
      <c r="QGO35" s="359"/>
      <c r="QGP35" s="359"/>
      <c r="QGQ35" s="359"/>
      <c r="QGR35" s="359"/>
      <c r="QGS35" s="359"/>
      <c r="QGT35" s="359"/>
      <c r="QGU35" s="359"/>
      <c r="QGV35" s="359"/>
      <c r="QGW35" s="359"/>
      <c r="QGX35" s="359"/>
      <c r="QGY35" s="359"/>
      <c r="QGZ35" s="359"/>
      <c r="QHA35" s="359"/>
      <c r="QHB35" s="359"/>
      <c r="QHC35" s="359"/>
      <c r="QHD35" s="359"/>
      <c r="QHE35" s="359"/>
      <c r="QHF35" s="359"/>
      <c r="QHG35" s="359"/>
      <c r="QHH35" s="359"/>
      <c r="QHI35" s="359"/>
      <c r="QHJ35" s="359"/>
      <c r="QHK35" s="359"/>
      <c r="QHL35" s="359"/>
      <c r="QHM35" s="359"/>
      <c r="QHN35" s="359"/>
      <c r="QHO35" s="359"/>
      <c r="QHP35" s="359"/>
      <c r="QHQ35" s="359"/>
      <c r="QHR35" s="359"/>
      <c r="QHS35" s="359"/>
      <c r="QHT35" s="359"/>
      <c r="QHU35" s="359"/>
      <c r="QHV35" s="359"/>
      <c r="QHW35" s="359"/>
      <c r="QHX35" s="359"/>
      <c r="QHY35" s="359"/>
      <c r="QHZ35" s="359"/>
      <c r="QIA35" s="359"/>
      <c r="QIB35" s="359"/>
      <c r="QIC35" s="359"/>
      <c r="QID35" s="359"/>
      <c r="QIE35" s="359"/>
      <c r="QIF35" s="359"/>
      <c r="QIG35" s="359"/>
      <c r="QIH35" s="359"/>
      <c r="QII35" s="359"/>
      <c r="QIJ35" s="359"/>
      <c r="QIK35" s="359"/>
      <c r="QIL35" s="359"/>
      <c r="QIM35" s="359"/>
      <c r="QIN35" s="359"/>
      <c r="QIO35" s="359"/>
      <c r="QIP35" s="359"/>
      <c r="QIQ35" s="359"/>
      <c r="QIR35" s="359"/>
      <c r="QIS35" s="359"/>
      <c r="QIT35" s="359"/>
      <c r="QIU35" s="359"/>
      <c r="QIV35" s="359"/>
      <c r="QIW35" s="359"/>
      <c r="QIX35" s="359"/>
      <c r="QIY35" s="359"/>
      <c r="QIZ35" s="359"/>
      <c r="QJA35" s="359"/>
      <c r="QJB35" s="359"/>
      <c r="QJC35" s="359"/>
      <c r="QJD35" s="359"/>
      <c r="QJE35" s="359"/>
      <c r="QJF35" s="359"/>
      <c r="QJG35" s="359"/>
      <c r="QJH35" s="359"/>
      <c r="QJI35" s="359"/>
      <c r="QJJ35" s="359"/>
      <c r="QJK35" s="359"/>
      <c r="QJL35" s="359"/>
      <c r="QJM35" s="359"/>
      <c r="QJN35" s="359"/>
      <c r="QJO35" s="359"/>
      <c r="QJP35" s="359"/>
      <c r="QJQ35" s="359"/>
      <c r="QJR35" s="359"/>
      <c r="QJS35" s="359"/>
      <c r="QJT35" s="359"/>
      <c r="QJU35" s="359"/>
      <c r="QJV35" s="359"/>
      <c r="QJW35" s="359"/>
      <c r="QJX35" s="359"/>
      <c r="QJY35" s="359"/>
      <c r="QJZ35" s="359"/>
      <c r="QKA35" s="359"/>
      <c r="QKB35" s="359"/>
      <c r="QKC35" s="359"/>
      <c r="QKD35" s="359"/>
      <c r="QKE35" s="359"/>
      <c r="QKF35" s="359"/>
      <c r="QKG35" s="359"/>
      <c r="QKH35" s="359"/>
      <c r="QKI35" s="359"/>
      <c r="QKJ35" s="359"/>
      <c r="QKK35" s="359"/>
      <c r="QKL35" s="359"/>
      <c r="QKM35" s="359"/>
      <c r="QKN35" s="359"/>
      <c r="QKO35" s="359"/>
      <c r="QKP35" s="359"/>
      <c r="QKQ35" s="359"/>
      <c r="QKR35" s="359"/>
      <c r="QKS35" s="359"/>
      <c r="QKT35" s="359"/>
      <c r="QKU35" s="359"/>
      <c r="QKV35" s="359"/>
      <c r="QKW35" s="359"/>
      <c r="QKX35" s="359"/>
      <c r="QKY35" s="359"/>
      <c r="QKZ35" s="359"/>
      <c r="QLA35" s="359"/>
      <c r="QLB35" s="359"/>
      <c r="QLC35" s="359"/>
      <c r="QLD35" s="359"/>
      <c r="QLE35" s="359"/>
      <c r="QLF35" s="359"/>
      <c r="QLG35" s="359"/>
      <c r="QLH35" s="359"/>
      <c r="QLI35" s="359"/>
      <c r="QLJ35" s="359"/>
      <c r="QLK35" s="359"/>
      <c r="QLL35" s="359"/>
      <c r="QLM35" s="359"/>
      <c r="QLN35" s="359"/>
      <c r="QLO35" s="359"/>
      <c r="QLP35" s="359"/>
      <c r="QLQ35" s="359"/>
      <c r="QLR35" s="359"/>
      <c r="QLS35" s="359"/>
      <c r="QLT35" s="359"/>
      <c r="QLU35" s="359"/>
      <c r="QLV35" s="359"/>
      <c r="QLW35" s="359"/>
      <c r="QLX35" s="359"/>
      <c r="QLY35" s="359"/>
      <c r="QLZ35" s="359"/>
      <c r="QMA35" s="359"/>
      <c r="QMB35" s="359"/>
      <c r="QMC35" s="359"/>
      <c r="QMD35" s="359"/>
      <c r="QME35" s="359"/>
      <c r="QMF35" s="359"/>
      <c r="QMG35" s="359"/>
      <c r="QMH35" s="359"/>
      <c r="QMI35" s="359"/>
      <c r="QMJ35" s="359"/>
      <c r="QMK35" s="359"/>
      <c r="QML35" s="359"/>
      <c r="QMM35" s="359"/>
      <c r="QMN35" s="359"/>
      <c r="QMO35" s="359"/>
      <c r="QMP35" s="359"/>
      <c r="QMQ35" s="359"/>
      <c r="QMR35" s="359"/>
      <c r="QMS35" s="359"/>
      <c r="QMT35" s="359"/>
      <c r="QMU35" s="359"/>
      <c r="QMV35" s="359"/>
      <c r="QMW35" s="359"/>
      <c r="QMX35" s="359"/>
      <c r="QMY35" s="359"/>
      <c r="QMZ35" s="359"/>
      <c r="QNA35" s="359"/>
      <c r="QNB35" s="359"/>
      <c r="QNC35" s="359"/>
      <c r="QND35" s="359"/>
      <c r="QNE35" s="359"/>
      <c r="QNF35" s="359"/>
      <c r="QNG35" s="359"/>
      <c r="QNH35" s="359"/>
      <c r="QNI35" s="359"/>
      <c r="QNJ35" s="359"/>
      <c r="QNK35" s="359"/>
      <c r="QNL35" s="359"/>
      <c r="QNM35" s="359"/>
      <c r="QNN35" s="359"/>
      <c r="QNO35" s="359"/>
      <c r="QNP35" s="359"/>
      <c r="QNQ35" s="359"/>
      <c r="QNR35" s="359"/>
      <c r="QNS35" s="359"/>
      <c r="QNT35" s="359"/>
      <c r="QNU35" s="359"/>
      <c r="QNV35" s="359"/>
      <c r="QNW35" s="359"/>
      <c r="QNX35" s="359"/>
      <c r="QNY35" s="359"/>
      <c r="QNZ35" s="359"/>
      <c r="QOA35" s="359"/>
      <c r="QOB35" s="359"/>
      <c r="QOC35" s="359"/>
      <c r="QOD35" s="359"/>
      <c r="QOE35" s="359"/>
      <c r="QOF35" s="359"/>
      <c r="QOG35" s="359"/>
      <c r="QOH35" s="359"/>
      <c r="QOI35" s="359"/>
      <c r="QOJ35" s="359"/>
      <c r="QOK35" s="359"/>
      <c r="QOL35" s="359"/>
      <c r="QOM35" s="359"/>
      <c r="QON35" s="359"/>
      <c r="QOO35" s="359"/>
      <c r="QOP35" s="359"/>
      <c r="QOQ35" s="359"/>
      <c r="QOR35" s="359"/>
      <c r="QOS35" s="359"/>
      <c r="QOT35" s="359"/>
      <c r="QOU35" s="359"/>
      <c r="QOV35" s="359"/>
      <c r="QOW35" s="359"/>
      <c r="QOX35" s="359"/>
      <c r="QOY35" s="359"/>
      <c r="QOZ35" s="359"/>
      <c r="QPA35" s="359"/>
      <c r="QPB35" s="359"/>
      <c r="QPC35" s="359"/>
      <c r="QPD35" s="359"/>
      <c r="QPE35" s="359"/>
      <c r="QPF35" s="359"/>
      <c r="QPG35" s="359"/>
      <c r="QPH35" s="359"/>
      <c r="QPI35" s="359"/>
      <c r="QPJ35" s="359"/>
      <c r="QPK35" s="359"/>
      <c r="QPL35" s="359"/>
      <c r="QPM35" s="359"/>
      <c r="QPN35" s="359"/>
      <c r="QPO35" s="359"/>
      <c r="QPP35" s="359"/>
      <c r="QPQ35" s="359"/>
      <c r="QPR35" s="359"/>
      <c r="QPS35" s="359"/>
      <c r="QPT35" s="359"/>
      <c r="QPU35" s="359"/>
      <c r="QPV35" s="359"/>
      <c r="QPW35" s="359"/>
      <c r="QPX35" s="359"/>
      <c r="QPY35" s="359"/>
      <c r="QPZ35" s="359"/>
      <c r="QQA35" s="359"/>
      <c r="QQB35" s="359"/>
      <c r="QQC35" s="359"/>
      <c r="QQD35" s="359"/>
      <c r="QQE35" s="359"/>
      <c r="QQF35" s="359"/>
      <c r="QQG35" s="359"/>
      <c r="QQH35" s="359"/>
      <c r="QQI35" s="359"/>
      <c r="QQJ35" s="359"/>
      <c r="QQK35" s="359"/>
      <c r="QQL35" s="359"/>
      <c r="QQM35" s="359"/>
      <c r="QQN35" s="359"/>
      <c r="QQO35" s="359"/>
      <c r="QQP35" s="359"/>
      <c r="QQQ35" s="359"/>
      <c r="QQR35" s="359"/>
      <c r="QQS35" s="359"/>
      <c r="QQT35" s="359"/>
      <c r="QQU35" s="359"/>
      <c r="QQV35" s="359"/>
      <c r="QQW35" s="359"/>
      <c r="QQX35" s="359"/>
      <c r="QQY35" s="359"/>
      <c r="QQZ35" s="359"/>
      <c r="QRA35" s="359"/>
      <c r="QRB35" s="359"/>
      <c r="QRC35" s="359"/>
      <c r="QRD35" s="359"/>
      <c r="QRE35" s="359"/>
      <c r="QRF35" s="359"/>
      <c r="QRG35" s="359"/>
      <c r="QRH35" s="359"/>
      <c r="QRI35" s="359"/>
      <c r="QRJ35" s="359"/>
      <c r="QRK35" s="359"/>
      <c r="QRL35" s="359"/>
      <c r="QRM35" s="359"/>
      <c r="QRN35" s="359"/>
      <c r="QRO35" s="359"/>
      <c r="QRP35" s="359"/>
      <c r="QRQ35" s="359"/>
      <c r="QRR35" s="359"/>
      <c r="QRS35" s="359"/>
      <c r="QRT35" s="359"/>
      <c r="QRU35" s="359"/>
      <c r="QRV35" s="359"/>
      <c r="QRW35" s="359"/>
      <c r="QRX35" s="359"/>
      <c r="QRY35" s="359"/>
      <c r="QRZ35" s="359"/>
      <c r="QSA35" s="359"/>
      <c r="QSB35" s="359"/>
      <c r="QSC35" s="359"/>
      <c r="QSD35" s="359"/>
      <c r="QSE35" s="359"/>
      <c r="QSF35" s="359"/>
      <c r="QSG35" s="359"/>
      <c r="QSH35" s="359"/>
      <c r="QSI35" s="359"/>
      <c r="QSJ35" s="359"/>
      <c r="QSK35" s="359"/>
      <c r="QSL35" s="359"/>
      <c r="QSM35" s="359"/>
      <c r="QSN35" s="359"/>
      <c r="QSO35" s="359"/>
      <c r="QSP35" s="359"/>
      <c r="QSQ35" s="359"/>
      <c r="QSR35" s="359"/>
      <c r="QSS35" s="359"/>
      <c r="QST35" s="359"/>
      <c r="QSU35" s="359"/>
      <c r="QSV35" s="359"/>
      <c r="QSW35" s="359"/>
      <c r="QSX35" s="359"/>
      <c r="QSY35" s="359"/>
      <c r="QSZ35" s="359"/>
      <c r="QTA35" s="359"/>
      <c r="QTB35" s="359"/>
      <c r="QTC35" s="359"/>
      <c r="QTD35" s="359"/>
      <c r="QTE35" s="359"/>
      <c r="QTF35" s="359"/>
      <c r="QTG35" s="359"/>
      <c r="QTH35" s="359"/>
      <c r="QTI35" s="359"/>
      <c r="QTJ35" s="359"/>
      <c r="QTK35" s="359"/>
      <c r="QTL35" s="359"/>
      <c r="QTM35" s="359"/>
      <c r="QTN35" s="359"/>
      <c r="QTO35" s="359"/>
      <c r="QTP35" s="359"/>
      <c r="QTQ35" s="359"/>
      <c r="QTR35" s="359"/>
      <c r="QTS35" s="359"/>
      <c r="QTT35" s="359"/>
      <c r="QTU35" s="359"/>
      <c r="QTV35" s="359"/>
      <c r="QTW35" s="359"/>
      <c r="QTX35" s="359"/>
      <c r="QTY35" s="359"/>
      <c r="QTZ35" s="359"/>
      <c r="QUA35" s="359"/>
      <c r="QUB35" s="359"/>
      <c r="QUC35" s="359"/>
      <c r="QUD35" s="359"/>
      <c r="QUE35" s="359"/>
      <c r="QUF35" s="359"/>
      <c r="QUG35" s="359"/>
      <c r="QUH35" s="359"/>
      <c r="QUI35" s="359"/>
      <c r="QUJ35" s="359"/>
      <c r="QUK35" s="359"/>
      <c r="QUL35" s="359"/>
      <c r="QUM35" s="359"/>
      <c r="QUN35" s="359"/>
      <c r="QUO35" s="359"/>
      <c r="QUP35" s="359"/>
      <c r="QUQ35" s="359"/>
      <c r="QUR35" s="359"/>
      <c r="QUS35" s="359"/>
      <c r="QUT35" s="359"/>
      <c r="QUU35" s="359"/>
      <c r="QUV35" s="359"/>
      <c r="QUW35" s="359"/>
      <c r="QUX35" s="359"/>
      <c r="QUY35" s="359"/>
      <c r="QUZ35" s="359"/>
      <c r="QVA35" s="359"/>
      <c r="QVB35" s="359"/>
      <c r="QVC35" s="359"/>
      <c r="QVD35" s="359"/>
      <c r="QVE35" s="359"/>
      <c r="QVF35" s="359"/>
      <c r="QVG35" s="359"/>
      <c r="QVH35" s="359"/>
      <c r="QVI35" s="359"/>
      <c r="QVJ35" s="359"/>
      <c r="QVK35" s="359"/>
      <c r="QVL35" s="359"/>
      <c r="QVM35" s="359"/>
      <c r="QVN35" s="359"/>
      <c r="QVO35" s="359"/>
      <c r="QVP35" s="359"/>
      <c r="QVQ35" s="359"/>
      <c r="QVR35" s="359"/>
      <c r="QVS35" s="359"/>
      <c r="QVT35" s="359"/>
      <c r="QVU35" s="359"/>
      <c r="QVV35" s="359"/>
      <c r="QVW35" s="359"/>
      <c r="QVX35" s="359"/>
      <c r="QVY35" s="359"/>
      <c r="QVZ35" s="359"/>
      <c r="QWA35" s="359"/>
      <c r="QWB35" s="359"/>
      <c r="QWC35" s="359"/>
      <c r="QWD35" s="359"/>
      <c r="QWE35" s="359"/>
      <c r="QWF35" s="359"/>
      <c r="QWG35" s="359"/>
      <c r="QWH35" s="359"/>
      <c r="QWI35" s="359"/>
      <c r="QWJ35" s="359"/>
      <c r="QWK35" s="359"/>
      <c r="QWL35" s="359"/>
      <c r="QWM35" s="359"/>
      <c r="QWN35" s="359"/>
      <c r="QWO35" s="359"/>
      <c r="QWP35" s="359"/>
      <c r="QWQ35" s="359"/>
      <c r="QWR35" s="359"/>
      <c r="QWS35" s="359"/>
      <c r="QWT35" s="359"/>
      <c r="QWU35" s="359"/>
      <c r="QWV35" s="359"/>
      <c r="QWW35" s="359"/>
      <c r="QWX35" s="359"/>
      <c r="QWY35" s="359"/>
      <c r="QWZ35" s="359"/>
      <c r="QXA35" s="359"/>
      <c r="QXB35" s="359"/>
      <c r="QXC35" s="359"/>
      <c r="QXD35" s="359"/>
      <c r="QXE35" s="359"/>
      <c r="QXF35" s="359"/>
      <c r="QXG35" s="359"/>
      <c r="QXH35" s="359"/>
      <c r="QXI35" s="359"/>
      <c r="QXJ35" s="359"/>
      <c r="QXK35" s="359"/>
      <c r="QXL35" s="359"/>
      <c r="QXM35" s="359"/>
      <c r="QXN35" s="359"/>
      <c r="QXO35" s="359"/>
      <c r="QXP35" s="359"/>
      <c r="QXQ35" s="359"/>
      <c r="QXR35" s="359"/>
      <c r="QXS35" s="359"/>
      <c r="QXT35" s="359"/>
      <c r="QXU35" s="359"/>
      <c r="QXV35" s="359"/>
      <c r="QXW35" s="359"/>
      <c r="QXX35" s="359"/>
      <c r="QXY35" s="359"/>
      <c r="QXZ35" s="359"/>
      <c r="QYA35" s="359"/>
      <c r="QYB35" s="359"/>
      <c r="QYC35" s="359"/>
      <c r="QYD35" s="359"/>
      <c r="QYE35" s="359"/>
      <c r="QYF35" s="359"/>
      <c r="QYG35" s="359"/>
      <c r="QYH35" s="359"/>
      <c r="QYI35" s="359"/>
      <c r="QYJ35" s="359"/>
      <c r="QYK35" s="359"/>
      <c r="QYL35" s="359"/>
      <c r="QYM35" s="359"/>
      <c r="QYN35" s="359"/>
      <c r="QYO35" s="359"/>
      <c r="QYP35" s="359"/>
      <c r="QYQ35" s="359"/>
      <c r="QYR35" s="359"/>
      <c r="QYS35" s="359"/>
      <c r="QYT35" s="359"/>
      <c r="QYU35" s="359"/>
      <c r="QYV35" s="359"/>
      <c r="QYW35" s="359"/>
      <c r="QYX35" s="359"/>
      <c r="QYY35" s="359"/>
      <c r="QYZ35" s="359"/>
      <c r="QZA35" s="359"/>
      <c r="QZB35" s="359"/>
      <c r="QZC35" s="359"/>
      <c r="QZD35" s="359"/>
      <c r="QZE35" s="359"/>
      <c r="QZF35" s="359"/>
      <c r="QZG35" s="359"/>
      <c r="QZH35" s="359"/>
      <c r="QZI35" s="359"/>
      <c r="QZJ35" s="359"/>
      <c r="QZK35" s="359"/>
      <c r="QZL35" s="359"/>
      <c r="QZM35" s="359"/>
      <c r="QZN35" s="359"/>
      <c r="QZO35" s="359"/>
      <c r="QZP35" s="359"/>
      <c r="QZQ35" s="359"/>
      <c r="QZR35" s="359"/>
      <c r="QZS35" s="359"/>
      <c r="QZT35" s="359"/>
      <c r="QZU35" s="359"/>
      <c r="QZV35" s="359"/>
      <c r="QZW35" s="359"/>
      <c r="QZX35" s="359"/>
      <c r="QZY35" s="359"/>
      <c r="QZZ35" s="359"/>
      <c r="RAA35" s="359"/>
      <c r="RAB35" s="359"/>
      <c r="RAC35" s="359"/>
      <c r="RAD35" s="359"/>
      <c r="RAE35" s="359"/>
      <c r="RAF35" s="359"/>
      <c r="RAG35" s="359"/>
      <c r="RAH35" s="359"/>
      <c r="RAI35" s="359"/>
      <c r="RAJ35" s="359"/>
      <c r="RAK35" s="359"/>
      <c r="RAL35" s="359"/>
      <c r="RAM35" s="359"/>
      <c r="RAN35" s="359"/>
      <c r="RAO35" s="359"/>
      <c r="RAP35" s="359"/>
      <c r="RAQ35" s="359"/>
      <c r="RAR35" s="359"/>
      <c r="RAS35" s="359"/>
      <c r="RAT35" s="359"/>
      <c r="RAU35" s="359"/>
      <c r="RAV35" s="359"/>
      <c r="RAW35" s="359"/>
      <c r="RAX35" s="359"/>
      <c r="RAY35" s="359"/>
      <c r="RAZ35" s="359"/>
      <c r="RBA35" s="359"/>
      <c r="RBB35" s="359"/>
      <c r="RBC35" s="359"/>
      <c r="RBD35" s="359"/>
      <c r="RBE35" s="359"/>
      <c r="RBF35" s="359"/>
      <c r="RBG35" s="359"/>
      <c r="RBH35" s="359"/>
      <c r="RBI35" s="359"/>
      <c r="RBJ35" s="359"/>
      <c r="RBK35" s="359"/>
      <c r="RBL35" s="359"/>
      <c r="RBM35" s="359"/>
      <c r="RBN35" s="359"/>
      <c r="RBO35" s="359"/>
      <c r="RBP35" s="359"/>
      <c r="RBQ35" s="359"/>
      <c r="RBR35" s="359"/>
      <c r="RBS35" s="359"/>
      <c r="RBT35" s="359"/>
      <c r="RBU35" s="359"/>
      <c r="RBV35" s="359"/>
      <c r="RBW35" s="359"/>
      <c r="RBX35" s="359"/>
      <c r="RBY35" s="359"/>
      <c r="RBZ35" s="359"/>
      <c r="RCA35" s="359"/>
      <c r="RCB35" s="359"/>
      <c r="RCC35" s="359"/>
      <c r="RCD35" s="359"/>
      <c r="RCE35" s="359"/>
      <c r="RCF35" s="359"/>
      <c r="RCG35" s="359"/>
      <c r="RCH35" s="359"/>
      <c r="RCI35" s="359"/>
      <c r="RCJ35" s="359"/>
      <c r="RCK35" s="359"/>
      <c r="RCL35" s="359"/>
      <c r="RCM35" s="359"/>
      <c r="RCN35" s="359"/>
      <c r="RCO35" s="359"/>
      <c r="RCP35" s="359"/>
      <c r="RCQ35" s="359"/>
      <c r="RCR35" s="359"/>
      <c r="RCS35" s="359"/>
      <c r="RCT35" s="359"/>
      <c r="RCU35" s="359"/>
      <c r="RCV35" s="359"/>
      <c r="RCW35" s="359"/>
      <c r="RCX35" s="359"/>
      <c r="RCY35" s="359"/>
      <c r="RCZ35" s="359"/>
      <c r="RDA35" s="359"/>
      <c r="RDB35" s="359"/>
      <c r="RDC35" s="359"/>
      <c r="RDD35" s="359"/>
      <c r="RDE35" s="359"/>
      <c r="RDF35" s="359"/>
      <c r="RDG35" s="359"/>
      <c r="RDH35" s="359"/>
      <c r="RDI35" s="359"/>
      <c r="RDJ35" s="359"/>
      <c r="RDK35" s="359"/>
      <c r="RDL35" s="359"/>
      <c r="RDM35" s="359"/>
      <c r="RDN35" s="359"/>
      <c r="RDO35" s="359"/>
      <c r="RDP35" s="359"/>
      <c r="RDQ35" s="359"/>
      <c r="RDR35" s="359"/>
      <c r="RDS35" s="359"/>
      <c r="RDT35" s="359"/>
      <c r="RDU35" s="359"/>
      <c r="RDV35" s="359"/>
      <c r="RDW35" s="359"/>
      <c r="RDX35" s="359"/>
      <c r="RDY35" s="359"/>
      <c r="RDZ35" s="359"/>
      <c r="REA35" s="359"/>
      <c r="REB35" s="359"/>
      <c r="REC35" s="359"/>
      <c r="RED35" s="359"/>
      <c r="REE35" s="359"/>
      <c r="REF35" s="359"/>
      <c r="REG35" s="359"/>
      <c r="REH35" s="359"/>
      <c r="REI35" s="359"/>
      <c r="REJ35" s="359"/>
      <c r="REK35" s="359"/>
      <c r="REL35" s="359"/>
      <c r="REM35" s="359"/>
      <c r="REN35" s="359"/>
      <c r="REO35" s="359"/>
      <c r="REP35" s="359"/>
      <c r="REQ35" s="359"/>
      <c r="RER35" s="359"/>
      <c r="RES35" s="359"/>
      <c r="RET35" s="359"/>
      <c r="REU35" s="359"/>
      <c r="REV35" s="359"/>
      <c r="REW35" s="359"/>
      <c r="REX35" s="359"/>
      <c r="REY35" s="359"/>
      <c r="REZ35" s="359"/>
      <c r="RFA35" s="359"/>
      <c r="RFB35" s="359"/>
      <c r="RFC35" s="359"/>
      <c r="RFD35" s="359"/>
      <c r="RFE35" s="359"/>
      <c r="RFF35" s="359"/>
      <c r="RFG35" s="359"/>
      <c r="RFH35" s="359"/>
      <c r="RFI35" s="359"/>
      <c r="RFJ35" s="359"/>
      <c r="RFK35" s="359"/>
      <c r="RFL35" s="359"/>
      <c r="RFM35" s="359"/>
      <c r="RFN35" s="359"/>
      <c r="RFO35" s="359"/>
      <c r="RFP35" s="359"/>
      <c r="RFQ35" s="359"/>
      <c r="RFR35" s="359"/>
      <c r="RFS35" s="359"/>
      <c r="RFT35" s="359"/>
      <c r="RFU35" s="359"/>
      <c r="RFV35" s="359"/>
      <c r="RFW35" s="359"/>
      <c r="RFX35" s="359"/>
      <c r="RFY35" s="359"/>
      <c r="RFZ35" s="359"/>
      <c r="RGA35" s="359"/>
      <c r="RGB35" s="359"/>
      <c r="RGC35" s="359"/>
      <c r="RGD35" s="359"/>
      <c r="RGE35" s="359"/>
      <c r="RGF35" s="359"/>
      <c r="RGG35" s="359"/>
      <c r="RGH35" s="359"/>
      <c r="RGI35" s="359"/>
      <c r="RGJ35" s="359"/>
      <c r="RGK35" s="359"/>
      <c r="RGL35" s="359"/>
      <c r="RGM35" s="359"/>
      <c r="RGN35" s="359"/>
      <c r="RGO35" s="359"/>
      <c r="RGP35" s="359"/>
      <c r="RGQ35" s="359"/>
      <c r="RGR35" s="359"/>
      <c r="RGS35" s="359"/>
      <c r="RGT35" s="359"/>
      <c r="RGU35" s="359"/>
      <c r="RGV35" s="359"/>
      <c r="RGW35" s="359"/>
      <c r="RGX35" s="359"/>
      <c r="RGY35" s="359"/>
      <c r="RGZ35" s="359"/>
      <c r="RHA35" s="359"/>
      <c r="RHB35" s="359"/>
      <c r="RHC35" s="359"/>
      <c r="RHD35" s="359"/>
      <c r="RHE35" s="359"/>
      <c r="RHF35" s="359"/>
      <c r="RHG35" s="359"/>
      <c r="RHH35" s="359"/>
      <c r="RHI35" s="359"/>
      <c r="RHJ35" s="359"/>
      <c r="RHK35" s="359"/>
      <c r="RHL35" s="359"/>
      <c r="RHM35" s="359"/>
      <c r="RHN35" s="359"/>
      <c r="RHO35" s="359"/>
      <c r="RHP35" s="359"/>
      <c r="RHQ35" s="359"/>
      <c r="RHR35" s="359"/>
      <c r="RHS35" s="359"/>
      <c r="RHT35" s="359"/>
      <c r="RHU35" s="359"/>
      <c r="RHV35" s="359"/>
      <c r="RHW35" s="359"/>
      <c r="RHX35" s="359"/>
      <c r="RHY35" s="359"/>
      <c r="RHZ35" s="359"/>
      <c r="RIA35" s="359"/>
      <c r="RIB35" s="359"/>
      <c r="RIC35" s="359"/>
      <c r="RID35" s="359"/>
      <c r="RIE35" s="359"/>
      <c r="RIF35" s="359"/>
      <c r="RIG35" s="359"/>
      <c r="RIH35" s="359"/>
      <c r="RII35" s="359"/>
      <c r="RIJ35" s="359"/>
      <c r="RIK35" s="359"/>
      <c r="RIL35" s="359"/>
      <c r="RIM35" s="359"/>
      <c r="RIN35" s="359"/>
      <c r="RIO35" s="359"/>
      <c r="RIP35" s="359"/>
      <c r="RIQ35" s="359"/>
      <c r="RIR35" s="359"/>
      <c r="RIS35" s="359"/>
      <c r="RIT35" s="359"/>
      <c r="RIU35" s="359"/>
      <c r="RIV35" s="359"/>
      <c r="RIW35" s="359"/>
      <c r="RIX35" s="359"/>
      <c r="RIY35" s="359"/>
      <c r="RIZ35" s="359"/>
      <c r="RJA35" s="359"/>
      <c r="RJB35" s="359"/>
      <c r="RJC35" s="359"/>
      <c r="RJD35" s="359"/>
      <c r="RJE35" s="359"/>
      <c r="RJF35" s="359"/>
      <c r="RJG35" s="359"/>
      <c r="RJH35" s="359"/>
      <c r="RJI35" s="359"/>
      <c r="RJJ35" s="359"/>
      <c r="RJK35" s="359"/>
      <c r="RJL35" s="359"/>
      <c r="RJM35" s="359"/>
      <c r="RJN35" s="359"/>
      <c r="RJO35" s="359"/>
      <c r="RJP35" s="359"/>
      <c r="RJQ35" s="359"/>
      <c r="RJR35" s="359"/>
      <c r="RJS35" s="359"/>
      <c r="RJT35" s="359"/>
      <c r="RJU35" s="359"/>
      <c r="RJV35" s="359"/>
      <c r="RJW35" s="359"/>
      <c r="RJX35" s="359"/>
      <c r="RJY35" s="359"/>
      <c r="RJZ35" s="359"/>
      <c r="RKA35" s="359"/>
      <c r="RKB35" s="359"/>
      <c r="RKC35" s="359"/>
      <c r="RKD35" s="359"/>
      <c r="RKE35" s="359"/>
      <c r="RKF35" s="359"/>
      <c r="RKG35" s="359"/>
      <c r="RKH35" s="359"/>
      <c r="RKI35" s="359"/>
      <c r="RKJ35" s="359"/>
      <c r="RKK35" s="359"/>
      <c r="RKL35" s="359"/>
      <c r="RKM35" s="359"/>
      <c r="RKN35" s="359"/>
      <c r="RKO35" s="359"/>
      <c r="RKP35" s="359"/>
      <c r="RKQ35" s="359"/>
      <c r="RKR35" s="359"/>
      <c r="RKS35" s="359"/>
      <c r="RKT35" s="359"/>
      <c r="RKU35" s="359"/>
      <c r="RKV35" s="359"/>
      <c r="RKW35" s="359"/>
      <c r="RKX35" s="359"/>
      <c r="RKY35" s="359"/>
      <c r="RKZ35" s="359"/>
      <c r="RLA35" s="359"/>
      <c r="RLB35" s="359"/>
      <c r="RLC35" s="359"/>
      <c r="RLD35" s="359"/>
      <c r="RLE35" s="359"/>
      <c r="RLF35" s="359"/>
      <c r="RLG35" s="359"/>
      <c r="RLH35" s="359"/>
      <c r="RLI35" s="359"/>
      <c r="RLJ35" s="359"/>
      <c r="RLK35" s="359"/>
      <c r="RLL35" s="359"/>
      <c r="RLM35" s="359"/>
      <c r="RLN35" s="359"/>
      <c r="RLO35" s="359"/>
      <c r="RLP35" s="359"/>
      <c r="RLQ35" s="359"/>
      <c r="RLR35" s="359"/>
      <c r="RLS35" s="359"/>
      <c r="RLT35" s="359"/>
      <c r="RLU35" s="359"/>
      <c r="RLV35" s="359"/>
      <c r="RLW35" s="359"/>
      <c r="RLX35" s="359"/>
      <c r="RLY35" s="359"/>
      <c r="RLZ35" s="359"/>
      <c r="RMA35" s="359"/>
      <c r="RMB35" s="359"/>
      <c r="RMC35" s="359"/>
      <c r="RMD35" s="359"/>
      <c r="RME35" s="359"/>
      <c r="RMF35" s="359"/>
      <c r="RMG35" s="359"/>
      <c r="RMH35" s="359"/>
      <c r="RMI35" s="359"/>
      <c r="RMJ35" s="359"/>
      <c r="RMK35" s="359"/>
      <c r="RML35" s="359"/>
      <c r="RMM35" s="359"/>
      <c r="RMN35" s="359"/>
      <c r="RMO35" s="359"/>
      <c r="RMP35" s="359"/>
      <c r="RMQ35" s="359"/>
      <c r="RMR35" s="359"/>
      <c r="RMS35" s="359"/>
      <c r="RMT35" s="359"/>
      <c r="RMU35" s="359"/>
      <c r="RMV35" s="359"/>
      <c r="RMW35" s="359"/>
      <c r="RMX35" s="359"/>
      <c r="RMY35" s="359"/>
      <c r="RMZ35" s="359"/>
      <c r="RNA35" s="359"/>
      <c r="RNB35" s="359"/>
      <c r="RNC35" s="359"/>
      <c r="RND35" s="359"/>
      <c r="RNE35" s="359"/>
      <c r="RNF35" s="359"/>
      <c r="RNG35" s="359"/>
      <c r="RNH35" s="359"/>
      <c r="RNI35" s="359"/>
      <c r="RNJ35" s="359"/>
      <c r="RNK35" s="359"/>
      <c r="RNL35" s="359"/>
      <c r="RNM35" s="359"/>
      <c r="RNN35" s="359"/>
      <c r="RNO35" s="359"/>
      <c r="RNP35" s="359"/>
      <c r="RNQ35" s="359"/>
      <c r="RNR35" s="359"/>
      <c r="RNS35" s="359"/>
      <c r="RNT35" s="359"/>
      <c r="RNU35" s="359"/>
      <c r="RNV35" s="359"/>
      <c r="RNW35" s="359"/>
      <c r="RNX35" s="359"/>
      <c r="RNY35" s="359"/>
      <c r="RNZ35" s="359"/>
      <c r="ROA35" s="359"/>
      <c r="ROB35" s="359"/>
      <c r="ROC35" s="359"/>
      <c r="ROD35" s="359"/>
      <c r="ROE35" s="359"/>
      <c r="ROF35" s="359"/>
      <c r="ROG35" s="359"/>
      <c r="ROH35" s="359"/>
      <c r="ROI35" s="359"/>
      <c r="ROJ35" s="359"/>
      <c r="ROK35" s="359"/>
      <c r="ROL35" s="359"/>
      <c r="ROM35" s="359"/>
      <c r="RON35" s="359"/>
      <c r="ROO35" s="359"/>
      <c r="ROP35" s="359"/>
      <c r="ROQ35" s="359"/>
      <c r="ROR35" s="359"/>
      <c r="ROS35" s="359"/>
      <c r="ROT35" s="359"/>
      <c r="ROU35" s="359"/>
      <c r="ROV35" s="359"/>
      <c r="ROW35" s="359"/>
      <c r="ROX35" s="359"/>
      <c r="ROY35" s="359"/>
      <c r="ROZ35" s="359"/>
      <c r="RPA35" s="359"/>
      <c r="RPB35" s="359"/>
      <c r="RPC35" s="359"/>
      <c r="RPD35" s="359"/>
      <c r="RPE35" s="359"/>
      <c r="RPF35" s="359"/>
      <c r="RPG35" s="359"/>
      <c r="RPH35" s="359"/>
      <c r="RPI35" s="359"/>
      <c r="RPJ35" s="359"/>
      <c r="RPK35" s="359"/>
      <c r="RPL35" s="359"/>
      <c r="RPM35" s="359"/>
      <c r="RPN35" s="359"/>
      <c r="RPO35" s="359"/>
      <c r="RPP35" s="359"/>
      <c r="RPQ35" s="359"/>
      <c r="RPR35" s="359"/>
      <c r="RPS35" s="359"/>
      <c r="RPT35" s="359"/>
      <c r="RPU35" s="359"/>
      <c r="RPV35" s="359"/>
      <c r="RPW35" s="359"/>
      <c r="RPX35" s="359"/>
      <c r="RPY35" s="359"/>
      <c r="RPZ35" s="359"/>
      <c r="RQA35" s="359"/>
      <c r="RQB35" s="359"/>
      <c r="RQC35" s="359"/>
      <c r="RQD35" s="359"/>
      <c r="RQE35" s="359"/>
      <c r="RQF35" s="359"/>
      <c r="RQG35" s="359"/>
      <c r="RQH35" s="359"/>
      <c r="RQI35" s="359"/>
      <c r="RQJ35" s="359"/>
      <c r="RQK35" s="359"/>
      <c r="RQL35" s="359"/>
      <c r="RQM35" s="359"/>
      <c r="RQN35" s="359"/>
      <c r="RQO35" s="359"/>
      <c r="RQP35" s="359"/>
      <c r="RQQ35" s="359"/>
      <c r="RQR35" s="359"/>
      <c r="RQS35" s="359"/>
      <c r="RQT35" s="359"/>
      <c r="RQU35" s="359"/>
      <c r="RQV35" s="359"/>
      <c r="RQW35" s="359"/>
      <c r="RQX35" s="359"/>
      <c r="RQY35" s="359"/>
      <c r="RQZ35" s="359"/>
      <c r="RRA35" s="359"/>
      <c r="RRB35" s="359"/>
      <c r="RRC35" s="359"/>
      <c r="RRD35" s="359"/>
      <c r="RRE35" s="359"/>
      <c r="RRF35" s="359"/>
      <c r="RRG35" s="359"/>
      <c r="RRH35" s="359"/>
      <c r="RRI35" s="359"/>
      <c r="RRJ35" s="359"/>
      <c r="RRK35" s="359"/>
      <c r="RRL35" s="359"/>
      <c r="RRM35" s="359"/>
      <c r="RRN35" s="359"/>
      <c r="RRO35" s="359"/>
      <c r="RRP35" s="359"/>
      <c r="RRQ35" s="359"/>
      <c r="RRR35" s="359"/>
      <c r="RRS35" s="359"/>
      <c r="RRT35" s="359"/>
      <c r="RRU35" s="359"/>
      <c r="RRV35" s="359"/>
      <c r="RRW35" s="359"/>
      <c r="RRX35" s="359"/>
      <c r="RRY35" s="359"/>
      <c r="RRZ35" s="359"/>
      <c r="RSA35" s="359"/>
      <c r="RSB35" s="359"/>
      <c r="RSC35" s="359"/>
      <c r="RSD35" s="359"/>
      <c r="RSE35" s="359"/>
      <c r="RSF35" s="359"/>
      <c r="RSG35" s="359"/>
      <c r="RSH35" s="359"/>
      <c r="RSI35" s="359"/>
      <c r="RSJ35" s="359"/>
      <c r="RSK35" s="359"/>
      <c r="RSL35" s="359"/>
      <c r="RSM35" s="359"/>
      <c r="RSN35" s="359"/>
      <c r="RSO35" s="359"/>
      <c r="RSP35" s="359"/>
      <c r="RSQ35" s="359"/>
      <c r="RSR35" s="359"/>
      <c r="RSS35" s="359"/>
      <c r="RST35" s="359"/>
      <c r="RSU35" s="359"/>
      <c r="RSV35" s="359"/>
      <c r="RSW35" s="359"/>
      <c r="RSX35" s="359"/>
      <c r="RSY35" s="359"/>
      <c r="RSZ35" s="359"/>
      <c r="RTA35" s="359"/>
      <c r="RTB35" s="359"/>
      <c r="RTC35" s="359"/>
      <c r="RTD35" s="359"/>
      <c r="RTE35" s="359"/>
      <c r="RTF35" s="359"/>
      <c r="RTG35" s="359"/>
      <c r="RTH35" s="359"/>
      <c r="RTI35" s="359"/>
      <c r="RTJ35" s="359"/>
      <c r="RTK35" s="359"/>
      <c r="RTL35" s="359"/>
      <c r="RTM35" s="359"/>
      <c r="RTN35" s="359"/>
      <c r="RTO35" s="359"/>
      <c r="RTP35" s="359"/>
      <c r="RTQ35" s="359"/>
      <c r="RTR35" s="359"/>
      <c r="RTS35" s="359"/>
      <c r="RTT35" s="359"/>
      <c r="RTU35" s="359"/>
      <c r="RTV35" s="359"/>
      <c r="RTW35" s="359"/>
      <c r="RTX35" s="359"/>
      <c r="RTY35" s="359"/>
      <c r="RTZ35" s="359"/>
      <c r="RUA35" s="359"/>
      <c r="RUB35" s="359"/>
      <c r="RUC35" s="359"/>
      <c r="RUD35" s="359"/>
      <c r="RUE35" s="359"/>
      <c r="RUF35" s="359"/>
      <c r="RUG35" s="359"/>
      <c r="RUH35" s="359"/>
      <c r="RUI35" s="359"/>
      <c r="RUJ35" s="359"/>
      <c r="RUK35" s="359"/>
      <c r="RUL35" s="359"/>
      <c r="RUM35" s="359"/>
      <c r="RUN35" s="359"/>
      <c r="RUO35" s="359"/>
      <c r="RUP35" s="359"/>
      <c r="RUQ35" s="359"/>
      <c r="RUR35" s="359"/>
      <c r="RUS35" s="359"/>
      <c r="RUT35" s="359"/>
      <c r="RUU35" s="359"/>
      <c r="RUV35" s="359"/>
      <c r="RUW35" s="359"/>
      <c r="RUX35" s="359"/>
      <c r="RUY35" s="359"/>
      <c r="RUZ35" s="359"/>
      <c r="RVA35" s="359"/>
      <c r="RVB35" s="359"/>
      <c r="RVC35" s="359"/>
      <c r="RVD35" s="359"/>
      <c r="RVE35" s="359"/>
      <c r="RVF35" s="359"/>
      <c r="RVG35" s="359"/>
      <c r="RVH35" s="359"/>
      <c r="RVI35" s="359"/>
      <c r="RVJ35" s="359"/>
      <c r="RVK35" s="359"/>
      <c r="RVL35" s="359"/>
      <c r="RVM35" s="359"/>
      <c r="RVN35" s="359"/>
      <c r="RVO35" s="359"/>
      <c r="RVP35" s="359"/>
      <c r="RVQ35" s="359"/>
      <c r="RVR35" s="359"/>
      <c r="RVS35" s="359"/>
      <c r="RVT35" s="359"/>
      <c r="RVU35" s="359"/>
      <c r="RVV35" s="359"/>
      <c r="RVW35" s="359"/>
      <c r="RVX35" s="359"/>
      <c r="RVY35" s="359"/>
      <c r="RVZ35" s="359"/>
      <c r="RWA35" s="359"/>
      <c r="RWB35" s="359"/>
      <c r="RWC35" s="359"/>
      <c r="RWD35" s="359"/>
      <c r="RWE35" s="359"/>
      <c r="RWF35" s="359"/>
      <c r="RWG35" s="359"/>
      <c r="RWH35" s="359"/>
      <c r="RWI35" s="359"/>
      <c r="RWJ35" s="359"/>
      <c r="RWK35" s="359"/>
      <c r="RWL35" s="359"/>
      <c r="RWM35" s="359"/>
      <c r="RWN35" s="359"/>
      <c r="RWO35" s="359"/>
      <c r="RWP35" s="359"/>
      <c r="RWQ35" s="359"/>
      <c r="RWR35" s="359"/>
      <c r="RWS35" s="359"/>
      <c r="RWT35" s="359"/>
      <c r="RWU35" s="359"/>
      <c r="RWV35" s="359"/>
      <c r="RWW35" s="359"/>
      <c r="RWX35" s="359"/>
      <c r="RWY35" s="359"/>
      <c r="RWZ35" s="359"/>
      <c r="RXA35" s="359"/>
      <c r="RXB35" s="359"/>
      <c r="RXC35" s="359"/>
      <c r="RXD35" s="359"/>
      <c r="RXE35" s="359"/>
      <c r="RXF35" s="359"/>
      <c r="RXG35" s="359"/>
      <c r="RXH35" s="359"/>
      <c r="RXI35" s="359"/>
      <c r="RXJ35" s="359"/>
      <c r="RXK35" s="359"/>
      <c r="RXL35" s="359"/>
      <c r="RXM35" s="359"/>
      <c r="RXN35" s="359"/>
      <c r="RXO35" s="359"/>
      <c r="RXP35" s="359"/>
      <c r="RXQ35" s="359"/>
      <c r="RXR35" s="359"/>
      <c r="RXS35" s="359"/>
      <c r="RXT35" s="359"/>
      <c r="RXU35" s="359"/>
      <c r="RXV35" s="359"/>
      <c r="RXW35" s="359"/>
      <c r="RXX35" s="359"/>
      <c r="RXY35" s="359"/>
      <c r="RXZ35" s="359"/>
      <c r="RYA35" s="359"/>
      <c r="RYB35" s="359"/>
      <c r="RYC35" s="359"/>
      <c r="RYD35" s="359"/>
      <c r="RYE35" s="359"/>
      <c r="RYF35" s="359"/>
      <c r="RYG35" s="359"/>
      <c r="RYH35" s="359"/>
      <c r="RYI35" s="359"/>
      <c r="RYJ35" s="359"/>
      <c r="RYK35" s="359"/>
      <c r="RYL35" s="359"/>
      <c r="RYM35" s="359"/>
      <c r="RYN35" s="359"/>
      <c r="RYO35" s="359"/>
      <c r="RYP35" s="359"/>
      <c r="RYQ35" s="359"/>
      <c r="RYR35" s="359"/>
      <c r="RYS35" s="359"/>
      <c r="RYT35" s="359"/>
      <c r="RYU35" s="359"/>
      <c r="RYV35" s="359"/>
      <c r="RYW35" s="359"/>
      <c r="RYX35" s="359"/>
      <c r="RYY35" s="359"/>
      <c r="RYZ35" s="359"/>
      <c r="RZA35" s="359"/>
      <c r="RZB35" s="359"/>
      <c r="RZC35" s="359"/>
      <c r="RZD35" s="359"/>
      <c r="RZE35" s="359"/>
      <c r="RZF35" s="359"/>
      <c r="RZG35" s="359"/>
      <c r="RZH35" s="359"/>
      <c r="RZI35" s="359"/>
      <c r="RZJ35" s="359"/>
      <c r="RZK35" s="359"/>
      <c r="RZL35" s="359"/>
      <c r="RZM35" s="359"/>
      <c r="RZN35" s="359"/>
      <c r="RZO35" s="359"/>
      <c r="RZP35" s="359"/>
      <c r="RZQ35" s="359"/>
      <c r="RZR35" s="359"/>
      <c r="RZS35" s="359"/>
      <c r="RZT35" s="359"/>
      <c r="RZU35" s="359"/>
      <c r="RZV35" s="359"/>
      <c r="RZW35" s="359"/>
      <c r="RZX35" s="359"/>
      <c r="RZY35" s="359"/>
      <c r="RZZ35" s="359"/>
      <c r="SAA35" s="359"/>
      <c r="SAB35" s="359"/>
      <c r="SAC35" s="359"/>
      <c r="SAD35" s="359"/>
      <c r="SAE35" s="359"/>
      <c r="SAF35" s="359"/>
      <c r="SAG35" s="359"/>
      <c r="SAH35" s="359"/>
      <c r="SAI35" s="359"/>
      <c r="SAJ35" s="359"/>
      <c r="SAK35" s="359"/>
      <c r="SAL35" s="359"/>
      <c r="SAM35" s="359"/>
      <c r="SAN35" s="359"/>
      <c r="SAO35" s="359"/>
      <c r="SAP35" s="359"/>
      <c r="SAQ35" s="359"/>
      <c r="SAR35" s="359"/>
      <c r="SAS35" s="359"/>
      <c r="SAT35" s="359"/>
      <c r="SAU35" s="359"/>
      <c r="SAV35" s="359"/>
      <c r="SAW35" s="359"/>
      <c r="SAX35" s="359"/>
      <c r="SAY35" s="359"/>
      <c r="SAZ35" s="359"/>
      <c r="SBA35" s="359"/>
      <c r="SBB35" s="359"/>
      <c r="SBC35" s="359"/>
      <c r="SBD35" s="359"/>
      <c r="SBE35" s="359"/>
      <c r="SBF35" s="359"/>
      <c r="SBG35" s="359"/>
      <c r="SBH35" s="359"/>
      <c r="SBI35" s="359"/>
      <c r="SBJ35" s="359"/>
      <c r="SBK35" s="359"/>
      <c r="SBL35" s="359"/>
      <c r="SBM35" s="359"/>
      <c r="SBN35" s="359"/>
      <c r="SBO35" s="359"/>
      <c r="SBP35" s="359"/>
      <c r="SBQ35" s="359"/>
      <c r="SBR35" s="359"/>
      <c r="SBS35" s="359"/>
      <c r="SBT35" s="359"/>
      <c r="SBU35" s="359"/>
      <c r="SBV35" s="359"/>
      <c r="SBW35" s="359"/>
      <c r="SBX35" s="359"/>
      <c r="SBY35" s="359"/>
      <c r="SBZ35" s="359"/>
      <c r="SCA35" s="359"/>
      <c r="SCB35" s="359"/>
      <c r="SCC35" s="359"/>
      <c r="SCD35" s="359"/>
      <c r="SCE35" s="359"/>
      <c r="SCF35" s="359"/>
      <c r="SCG35" s="359"/>
      <c r="SCH35" s="359"/>
      <c r="SCI35" s="359"/>
      <c r="SCJ35" s="359"/>
      <c r="SCK35" s="359"/>
      <c r="SCL35" s="359"/>
      <c r="SCM35" s="359"/>
      <c r="SCN35" s="359"/>
      <c r="SCO35" s="359"/>
      <c r="SCP35" s="359"/>
      <c r="SCQ35" s="359"/>
      <c r="SCR35" s="359"/>
      <c r="SCS35" s="359"/>
      <c r="SCT35" s="359"/>
      <c r="SCU35" s="359"/>
      <c r="SCV35" s="359"/>
      <c r="SCW35" s="359"/>
      <c r="SCX35" s="359"/>
      <c r="SCY35" s="359"/>
      <c r="SCZ35" s="359"/>
      <c r="SDA35" s="359"/>
      <c r="SDB35" s="359"/>
      <c r="SDC35" s="359"/>
      <c r="SDD35" s="359"/>
      <c r="SDE35" s="359"/>
      <c r="SDF35" s="359"/>
      <c r="SDG35" s="359"/>
      <c r="SDH35" s="359"/>
      <c r="SDI35" s="359"/>
      <c r="SDJ35" s="359"/>
      <c r="SDK35" s="359"/>
      <c r="SDL35" s="359"/>
      <c r="SDM35" s="359"/>
      <c r="SDN35" s="359"/>
      <c r="SDO35" s="359"/>
      <c r="SDP35" s="359"/>
      <c r="SDQ35" s="359"/>
      <c r="SDR35" s="359"/>
      <c r="SDS35" s="359"/>
      <c r="SDT35" s="359"/>
      <c r="SDU35" s="359"/>
      <c r="SDV35" s="359"/>
      <c r="SDW35" s="359"/>
      <c r="SDX35" s="359"/>
      <c r="SDY35" s="359"/>
      <c r="SDZ35" s="359"/>
      <c r="SEA35" s="359"/>
      <c r="SEB35" s="359"/>
      <c r="SEC35" s="359"/>
      <c r="SED35" s="359"/>
      <c r="SEE35" s="359"/>
      <c r="SEF35" s="359"/>
      <c r="SEG35" s="359"/>
      <c r="SEH35" s="359"/>
      <c r="SEI35" s="359"/>
      <c r="SEJ35" s="359"/>
      <c r="SEK35" s="359"/>
      <c r="SEL35" s="359"/>
      <c r="SEM35" s="359"/>
      <c r="SEN35" s="359"/>
      <c r="SEO35" s="359"/>
      <c r="SEP35" s="359"/>
      <c r="SEQ35" s="359"/>
      <c r="SER35" s="359"/>
      <c r="SES35" s="359"/>
      <c r="SET35" s="359"/>
      <c r="SEU35" s="359"/>
      <c r="SEV35" s="359"/>
      <c r="SEW35" s="359"/>
      <c r="SEX35" s="359"/>
      <c r="SEY35" s="359"/>
      <c r="SEZ35" s="359"/>
      <c r="SFA35" s="359"/>
      <c r="SFB35" s="359"/>
      <c r="SFC35" s="359"/>
      <c r="SFD35" s="359"/>
      <c r="SFE35" s="359"/>
      <c r="SFF35" s="359"/>
      <c r="SFG35" s="359"/>
      <c r="SFH35" s="359"/>
      <c r="SFI35" s="359"/>
      <c r="SFJ35" s="359"/>
      <c r="SFK35" s="359"/>
      <c r="SFL35" s="359"/>
      <c r="SFM35" s="359"/>
      <c r="SFN35" s="359"/>
      <c r="SFO35" s="359"/>
      <c r="SFP35" s="359"/>
      <c r="SFQ35" s="359"/>
      <c r="SFR35" s="359"/>
      <c r="SFS35" s="359"/>
      <c r="SFT35" s="359"/>
      <c r="SFU35" s="359"/>
      <c r="SFV35" s="359"/>
      <c r="SFW35" s="359"/>
      <c r="SFX35" s="359"/>
      <c r="SFY35" s="359"/>
      <c r="SFZ35" s="359"/>
      <c r="SGA35" s="359"/>
      <c r="SGB35" s="359"/>
      <c r="SGC35" s="359"/>
      <c r="SGD35" s="359"/>
      <c r="SGE35" s="359"/>
      <c r="SGF35" s="359"/>
      <c r="SGG35" s="359"/>
      <c r="SGH35" s="359"/>
      <c r="SGI35" s="359"/>
      <c r="SGJ35" s="359"/>
      <c r="SGK35" s="359"/>
      <c r="SGL35" s="359"/>
      <c r="SGM35" s="359"/>
      <c r="SGN35" s="359"/>
      <c r="SGO35" s="359"/>
      <c r="SGP35" s="359"/>
      <c r="SGQ35" s="359"/>
      <c r="SGR35" s="359"/>
      <c r="SGS35" s="359"/>
      <c r="SGT35" s="359"/>
      <c r="SGU35" s="359"/>
      <c r="SGV35" s="359"/>
      <c r="SGW35" s="359"/>
      <c r="SGX35" s="359"/>
      <c r="SGY35" s="359"/>
      <c r="SGZ35" s="359"/>
      <c r="SHA35" s="359"/>
      <c r="SHB35" s="359"/>
      <c r="SHC35" s="359"/>
      <c r="SHD35" s="359"/>
      <c r="SHE35" s="359"/>
      <c r="SHF35" s="359"/>
      <c r="SHG35" s="359"/>
      <c r="SHH35" s="359"/>
      <c r="SHI35" s="359"/>
      <c r="SHJ35" s="359"/>
      <c r="SHK35" s="359"/>
      <c r="SHL35" s="359"/>
      <c r="SHM35" s="359"/>
      <c r="SHN35" s="359"/>
      <c r="SHO35" s="359"/>
      <c r="SHP35" s="359"/>
      <c r="SHQ35" s="359"/>
      <c r="SHR35" s="359"/>
      <c r="SHS35" s="359"/>
      <c r="SHT35" s="359"/>
      <c r="SHU35" s="359"/>
      <c r="SHV35" s="359"/>
      <c r="SHW35" s="359"/>
      <c r="SHX35" s="359"/>
      <c r="SHY35" s="359"/>
      <c r="SHZ35" s="359"/>
      <c r="SIA35" s="359"/>
      <c r="SIB35" s="359"/>
      <c r="SIC35" s="359"/>
      <c r="SID35" s="359"/>
      <c r="SIE35" s="359"/>
      <c r="SIF35" s="359"/>
      <c r="SIG35" s="359"/>
      <c r="SIH35" s="359"/>
      <c r="SII35" s="359"/>
      <c r="SIJ35" s="359"/>
      <c r="SIK35" s="359"/>
      <c r="SIL35" s="359"/>
      <c r="SIM35" s="359"/>
      <c r="SIN35" s="359"/>
      <c r="SIO35" s="359"/>
      <c r="SIP35" s="359"/>
      <c r="SIQ35" s="359"/>
      <c r="SIR35" s="359"/>
      <c r="SIS35" s="359"/>
      <c r="SIT35" s="359"/>
      <c r="SIU35" s="359"/>
      <c r="SIV35" s="359"/>
      <c r="SIW35" s="359"/>
      <c r="SIX35" s="359"/>
      <c r="SIY35" s="359"/>
      <c r="SIZ35" s="359"/>
      <c r="SJA35" s="359"/>
      <c r="SJB35" s="359"/>
      <c r="SJC35" s="359"/>
      <c r="SJD35" s="359"/>
      <c r="SJE35" s="359"/>
      <c r="SJF35" s="359"/>
      <c r="SJG35" s="359"/>
      <c r="SJH35" s="359"/>
      <c r="SJI35" s="359"/>
      <c r="SJJ35" s="359"/>
      <c r="SJK35" s="359"/>
      <c r="SJL35" s="359"/>
      <c r="SJM35" s="359"/>
      <c r="SJN35" s="359"/>
      <c r="SJO35" s="359"/>
      <c r="SJP35" s="359"/>
      <c r="SJQ35" s="359"/>
      <c r="SJR35" s="359"/>
      <c r="SJS35" s="359"/>
      <c r="SJT35" s="359"/>
      <c r="SJU35" s="359"/>
      <c r="SJV35" s="359"/>
      <c r="SJW35" s="359"/>
      <c r="SJX35" s="359"/>
      <c r="SJY35" s="359"/>
      <c r="SJZ35" s="359"/>
      <c r="SKA35" s="359"/>
      <c r="SKB35" s="359"/>
      <c r="SKC35" s="359"/>
      <c r="SKD35" s="359"/>
      <c r="SKE35" s="359"/>
      <c r="SKF35" s="359"/>
      <c r="SKG35" s="359"/>
      <c r="SKH35" s="359"/>
      <c r="SKI35" s="359"/>
      <c r="SKJ35" s="359"/>
      <c r="SKK35" s="359"/>
      <c r="SKL35" s="359"/>
      <c r="SKM35" s="359"/>
      <c r="SKN35" s="359"/>
      <c r="SKO35" s="359"/>
      <c r="SKP35" s="359"/>
      <c r="SKQ35" s="359"/>
      <c r="SKR35" s="359"/>
      <c r="SKS35" s="359"/>
      <c r="SKT35" s="359"/>
      <c r="SKU35" s="359"/>
      <c r="SKV35" s="359"/>
      <c r="SKW35" s="359"/>
      <c r="SKX35" s="359"/>
      <c r="SKY35" s="359"/>
      <c r="SKZ35" s="359"/>
      <c r="SLA35" s="359"/>
      <c r="SLB35" s="359"/>
      <c r="SLC35" s="359"/>
      <c r="SLD35" s="359"/>
      <c r="SLE35" s="359"/>
      <c r="SLF35" s="359"/>
      <c r="SLG35" s="359"/>
      <c r="SLH35" s="359"/>
      <c r="SLI35" s="359"/>
      <c r="SLJ35" s="359"/>
      <c r="SLK35" s="359"/>
      <c r="SLL35" s="359"/>
      <c r="SLM35" s="359"/>
      <c r="SLN35" s="359"/>
      <c r="SLO35" s="359"/>
      <c r="SLP35" s="359"/>
      <c r="SLQ35" s="359"/>
      <c r="SLR35" s="359"/>
      <c r="SLS35" s="359"/>
      <c r="SLT35" s="359"/>
      <c r="SLU35" s="359"/>
      <c r="SLV35" s="359"/>
      <c r="SLW35" s="359"/>
      <c r="SLX35" s="359"/>
      <c r="SLY35" s="359"/>
      <c r="SLZ35" s="359"/>
      <c r="SMA35" s="359"/>
      <c r="SMB35" s="359"/>
      <c r="SMC35" s="359"/>
      <c r="SMD35" s="359"/>
      <c r="SME35" s="359"/>
      <c r="SMF35" s="359"/>
      <c r="SMG35" s="359"/>
      <c r="SMH35" s="359"/>
      <c r="SMI35" s="359"/>
      <c r="SMJ35" s="359"/>
      <c r="SMK35" s="359"/>
      <c r="SML35" s="359"/>
      <c r="SMM35" s="359"/>
      <c r="SMN35" s="359"/>
      <c r="SMO35" s="359"/>
      <c r="SMP35" s="359"/>
      <c r="SMQ35" s="359"/>
      <c r="SMR35" s="359"/>
      <c r="SMS35" s="359"/>
      <c r="SMT35" s="359"/>
      <c r="SMU35" s="359"/>
      <c r="SMV35" s="359"/>
      <c r="SMW35" s="359"/>
      <c r="SMX35" s="359"/>
      <c r="SMY35" s="359"/>
      <c r="SMZ35" s="359"/>
      <c r="SNA35" s="359"/>
      <c r="SNB35" s="359"/>
      <c r="SNC35" s="359"/>
      <c r="SND35" s="359"/>
      <c r="SNE35" s="359"/>
      <c r="SNF35" s="359"/>
      <c r="SNG35" s="359"/>
      <c r="SNH35" s="359"/>
      <c r="SNI35" s="359"/>
      <c r="SNJ35" s="359"/>
      <c r="SNK35" s="359"/>
      <c r="SNL35" s="359"/>
      <c r="SNM35" s="359"/>
      <c r="SNN35" s="359"/>
      <c r="SNO35" s="359"/>
      <c r="SNP35" s="359"/>
      <c r="SNQ35" s="359"/>
      <c r="SNR35" s="359"/>
      <c r="SNS35" s="359"/>
      <c r="SNT35" s="359"/>
      <c r="SNU35" s="359"/>
      <c r="SNV35" s="359"/>
      <c r="SNW35" s="359"/>
      <c r="SNX35" s="359"/>
      <c r="SNY35" s="359"/>
      <c r="SNZ35" s="359"/>
      <c r="SOA35" s="359"/>
      <c r="SOB35" s="359"/>
      <c r="SOC35" s="359"/>
      <c r="SOD35" s="359"/>
      <c r="SOE35" s="359"/>
      <c r="SOF35" s="359"/>
      <c r="SOG35" s="359"/>
      <c r="SOH35" s="359"/>
      <c r="SOI35" s="359"/>
      <c r="SOJ35" s="359"/>
      <c r="SOK35" s="359"/>
      <c r="SOL35" s="359"/>
      <c r="SOM35" s="359"/>
      <c r="SON35" s="359"/>
      <c r="SOO35" s="359"/>
      <c r="SOP35" s="359"/>
      <c r="SOQ35" s="359"/>
      <c r="SOR35" s="359"/>
      <c r="SOS35" s="359"/>
      <c r="SOT35" s="359"/>
      <c r="SOU35" s="359"/>
      <c r="SOV35" s="359"/>
      <c r="SOW35" s="359"/>
      <c r="SOX35" s="359"/>
      <c r="SOY35" s="359"/>
      <c r="SOZ35" s="359"/>
      <c r="SPA35" s="359"/>
      <c r="SPB35" s="359"/>
      <c r="SPC35" s="359"/>
      <c r="SPD35" s="359"/>
      <c r="SPE35" s="359"/>
      <c r="SPF35" s="359"/>
      <c r="SPG35" s="359"/>
      <c r="SPH35" s="359"/>
      <c r="SPI35" s="359"/>
      <c r="SPJ35" s="359"/>
      <c r="SPK35" s="359"/>
      <c r="SPL35" s="359"/>
      <c r="SPM35" s="359"/>
      <c r="SPN35" s="359"/>
      <c r="SPO35" s="359"/>
      <c r="SPP35" s="359"/>
      <c r="SPQ35" s="359"/>
      <c r="SPR35" s="359"/>
      <c r="SPS35" s="359"/>
      <c r="SPT35" s="359"/>
      <c r="SPU35" s="359"/>
      <c r="SPV35" s="359"/>
      <c r="SPW35" s="359"/>
      <c r="SPX35" s="359"/>
      <c r="SPY35" s="359"/>
      <c r="SPZ35" s="359"/>
      <c r="SQA35" s="359"/>
      <c r="SQB35" s="359"/>
      <c r="SQC35" s="359"/>
      <c r="SQD35" s="359"/>
      <c r="SQE35" s="359"/>
      <c r="SQF35" s="359"/>
      <c r="SQG35" s="359"/>
      <c r="SQH35" s="359"/>
      <c r="SQI35" s="359"/>
      <c r="SQJ35" s="359"/>
      <c r="SQK35" s="359"/>
      <c r="SQL35" s="359"/>
      <c r="SQM35" s="359"/>
      <c r="SQN35" s="359"/>
      <c r="SQO35" s="359"/>
      <c r="SQP35" s="359"/>
      <c r="SQQ35" s="359"/>
      <c r="SQR35" s="359"/>
      <c r="SQS35" s="359"/>
      <c r="SQT35" s="359"/>
      <c r="SQU35" s="359"/>
      <c r="SQV35" s="359"/>
      <c r="SQW35" s="359"/>
      <c r="SQX35" s="359"/>
      <c r="SQY35" s="359"/>
      <c r="SQZ35" s="359"/>
      <c r="SRA35" s="359"/>
      <c r="SRB35" s="359"/>
      <c r="SRC35" s="359"/>
      <c r="SRD35" s="359"/>
      <c r="SRE35" s="359"/>
      <c r="SRF35" s="359"/>
      <c r="SRG35" s="359"/>
      <c r="SRH35" s="359"/>
      <c r="SRI35" s="359"/>
      <c r="SRJ35" s="359"/>
      <c r="SRK35" s="359"/>
      <c r="SRL35" s="359"/>
      <c r="SRM35" s="359"/>
      <c r="SRN35" s="359"/>
      <c r="SRO35" s="359"/>
      <c r="SRP35" s="359"/>
      <c r="SRQ35" s="359"/>
      <c r="SRR35" s="359"/>
      <c r="SRS35" s="359"/>
      <c r="SRT35" s="359"/>
      <c r="SRU35" s="359"/>
      <c r="SRV35" s="359"/>
      <c r="SRW35" s="359"/>
      <c r="SRX35" s="359"/>
      <c r="SRY35" s="359"/>
      <c r="SRZ35" s="359"/>
      <c r="SSA35" s="359"/>
      <c r="SSB35" s="359"/>
      <c r="SSC35" s="359"/>
      <c r="SSD35" s="359"/>
      <c r="SSE35" s="359"/>
      <c r="SSF35" s="359"/>
      <c r="SSG35" s="359"/>
      <c r="SSH35" s="359"/>
      <c r="SSI35" s="359"/>
      <c r="SSJ35" s="359"/>
      <c r="SSK35" s="359"/>
      <c r="SSL35" s="359"/>
      <c r="SSM35" s="359"/>
      <c r="SSN35" s="359"/>
      <c r="SSO35" s="359"/>
      <c r="SSP35" s="359"/>
      <c r="SSQ35" s="359"/>
      <c r="SSR35" s="359"/>
      <c r="SSS35" s="359"/>
      <c r="SST35" s="359"/>
      <c r="SSU35" s="359"/>
      <c r="SSV35" s="359"/>
      <c r="SSW35" s="359"/>
      <c r="SSX35" s="359"/>
      <c r="SSY35" s="359"/>
      <c r="SSZ35" s="359"/>
      <c r="STA35" s="359"/>
      <c r="STB35" s="359"/>
      <c r="STC35" s="359"/>
      <c r="STD35" s="359"/>
      <c r="STE35" s="359"/>
      <c r="STF35" s="359"/>
      <c r="STG35" s="359"/>
      <c r="STH35" s="359"/>
      <c r="STI35" s="359"/>
      <c r="STJ35" s="359"/>
      <c r="STK35" s="359"/>
      <c r="STL35" s="359"/>
      <c r="STM35" s="359"/>
      <c r="STN35" s="359"/>
      <c r="STO35" s="359"/>
      <c r="STP35" s="359"/>
      <c r="STQ35" s="359"/>
      <c r="STR35" s="359"/>
      <c r="STS35" s="359"/>
      <c r="STT35" s="359"/>
      <c r="STU35" s="359"/>
      <c r="STV35" s="359"/>
      <c r="STW35" s="359"/>
      <c r="STX35" s="359"/>
      <c r="STY35" s="359"/>
      <c r="STZ35" s="359"/>
      <c r="SUA35" s="359"/>
      <c r="SUB35" s="359"/>
      <c r="SUC35" s="359"/>
      <c r="SUD35" s="359"/>
      <c r="SUE35" s="359"/>
      <c r="SUF35" s="359"/>
      <c r="SUG35" s="359"/>
      <c r="SUH35" s="359"/>
      <c r="SUI35" s="359"/>
      <c r="SUJ35" s="359"/>
      <c r="SUK35" s="359"/>
      <c r="SUL35" s="359"/>
      <c r="SUM35" s="359"/>
      <c r="SUN35" s="359"/>
      <c r="SUO35" s="359"/>
      <c r="SUP35" s="359"/>
      <c r="SUQ35" s="359"/>
      <c r="SUR35" s="359"/>
      <c r="SUS35" s="359"/>
      <c r="SUT35" s="359"/>
      <c r="SUU35" s="359"/>
      <c r="SUV35" s="359"/>
      <c r="SUW35" s="359"/>
      <c r="SUX35" s="359"/>
      <c r="SUY35" s="359"/>
      <c r="SUZ35" s="359"/>
      <c r="SVA35" s="359"/>
      <c r="SVB35" s="359"/>
      <c r="SVC35" s="359"/>
      <c r="SVD35" s="359"/>
      <c r="SVE35" s="359"/>
      <c r="SVF35" s="359"/>
      <c r="SVG35" s="359"/>
      <c r="SVH35" s="359"/>
      <c r="SVI35" s="359"/>
      <c r="SVJ35" s="359"/>
      <c r="SVK35" s="359"/>
      <c r="SVL35" s="359"/>
      <c r="SVM35" s="359"/>
      <c r="SVN35" s="359"/>
      <c r="SVO35" s="359"/>
      <c r="SVP35" s="359"/>
      <c r="SVQ35" s="359"/>
      <c r="SVR35" s="359"/>
      <c r="SVS35" s="359"/>
      <c r="SVT35" s="359"/>
      <c r="SVU35" s="359"/>
      <c r="SVV35" s="359"/>
      <c r="SVW35" s="359"/>
      <c r="SVX35" s="359"/>
      <c r="SVY35" s="359"/>
      <c r="SVZ35" s="359"/>
      <c r="SWA35" s="359"/>
      <c r="SWB35" s="359"/>
      <c r="SWC35" s="359"/>
      <c r="SWD35" s="359"/>
      <c r="SWE35" s="359"/>
      <c r="SWF35" s="359"/>
      <c r="SWG35" s="359"/>
      <c r="SWH35" s="359"/>
      <c r="SWI35" s="359"/>
      <c r="SWJ35" s="359"/>
      <c r="SWK35" s="359"/>
      <c r="SWL35" s="359"/>
      <c r="SWM35" s="359"/>
      <c r="SWN35" s="359"/>
      <c r="SWO35" s="359"/>
      <c r="SWP35" s="359"/>
      <c r="SWQ35" s="359"/>
      <c r="SWR35" s="359"/>
      <c r="SWS35" s="359"/>
      <c r="SWT35" s="359"/>
      <c r="SWU35" s="359"/>
      <c r="SWV35" s="359"/>
      <c r="SWW35" s="359"/>
      <c r="SWX35" s="359"/>
      <c r="SWY35" s="359"/>
      <c r="SWZ35" s="359"/>
      <c r="SXA35" s="359"/>
      <c r="SXB35" s="359"/>
      <c r="SXC35" s="359"/>
      <c r="SXD35" s="359"/>
      <c r="SXE35" s="359"/>
      <c r="SXF35" s="359"/>
      <c r="SXG35" s="359"/>
      <c r="SXH35" s="359"/>
      <c r="SXI35" s="359"/>
      <c r="SXJ35" s="359"/>
      <c r="SXK35" s="359"/>
      <c r="SXL35" s="359"/>
      <c r="SXM35" s="359"/>
      <c r="SXN35" s="359"/>
      <c r="SXO35" s="359"/>
      <c r="SXP35" s="359"/>
      <c r="SXQ35" s="359"/>
      <c r="SXR35" s="359"/>
      <c r="SXS35" s="359"/>
      <c r="SXT35" s="359"/>
      <c r="SXU35" s="359"/>
      <c r="SXV35" s="359"/>
      <c r="SXW35" s="359"/>
      <c r="SXX35" s="359"/>
      <c r="SXY35" s="359"/>
      <c r="SXZ35" s="359"/>
      <c r="SYA35" s="359"/>
      <c r="SYB35" s="359"/>
      <c r="SYC35" s="359"/>
      <c r="SYD35" s="359"/>
      <c r="SYE35" s="359"/>
      <c r="SYF35" s="359"/>
      <c r="SYG35" s="359"/>
      <c r="SYH35" s="359"/>
      <c r="SYI35" s="359"/>
      <c r="SYJ35" s="359"/>
      <c r="SYK35" s="359"/>
      <c r="SYL35" s="359"/>
      <c r="SYM35" s="359"/>
      <c r="SYN35" s="359"/>
      <c r="SYO35" s="359"/>
      <c r="SYP35" s="359"/>
      <c r="SYQ35" s="359"/>
      <c r="SYR35" s="359"/>
      <c r="SYS35" s="359"/>
      <c r="SYT35" s="359"/>
      <c r="SYU35" s="359"/>
      <c r="SYV35" s="359"/>
      <c r="SYW35" s="359"/>
      <c r="SYX35" s="359"/>
      <c r="SYY35" s="359"/>
      <c r="SYZ35" s="359"/>
      <c r="SZA35" s="359"/>
      <c r="SZB35" s="359"/>
      <c r="SZC35" s="359"/>
      <c r="SZD35" s="359"/>
      <c r="SZE35" s="359"/>
      <c r="SZF35" s="359"/>
      <c r="SZG35" s="359"/>
      <c r="SZH35" s="359"/>
      <c r="SZI35" s="359"/>
      <c r="SZJ35" s="359"/>
      <c r="SZK35" s="359"/>
      <c r="SZL35" s="359"/>
      <c r="SZM35" s="359"/>
      <c r="SZN35" s="359"/>
      <c r="SZO35" s="359"/>
      <c r="SZP35" s="359"/>
      <c r="SZQ35" s="359"/>
      <c r="SZR35" s="359"/>
      <c r="SZS35" s="359"/>
      <c r="SZT35" s="359"/>
      <c r="SZU35" s="359"/>
      <c r="SZV35" s="359"/>
      <c r="SZW35" s="359"/>
      <c r="SZX35" s="359"/>
      <c r="SZY35" s="359"/>
      <c r="SZZ35" s="359"/>
      <c r="TAA35" s="359"/>
      <c r="TAB35" s="359"/>
      <c r="TAC35" s="359"/>
      <c r="TAD35" s="359"/>
      <c r="TAE35" s="359"/>
      <c r="TAF35" s="359"/>
      <c r="TAG35" s="359"/>
      <c r="TAH35" s="359"/>
      <c r="TAI35" s="359"/>
      <c r="TAJ35" s="359"/>
      <c r="TAK35" s="359"/>
      <c r="TAL35" s="359"/>
      <c r="TAM35" s="359"/>
      <c r="TAN35" s="359"/>
      <c r="TAO35" s="359"/>
      <c r="TAP35" s="359"/>
      <c r="TAQ35" s="359"/>
      <c r="TAR35" s="359"/>
      <c r="TAS35" s="359"/>
      <c r="TAT35" s="359"/>
      <c r="TAU35" s="359"/>
      <c r="TAV35" s="359"/>
      <c r="TAW35" s="359"/>
      <c r="TAX35" s="359"/>
      <c r="TAY35" s="359"/>
      <c r="TAZ35" s="359"/>
      <c r="TBA35" s="359"/>
      <c r="TBB35" s="359"/>
      <c r="TBC35" s="359"/>
      <c r="TBD35" s="359"/>
      <c r="TBE35" s="359"/>
      <c r="TBF35" s="359"/>
      <c r="TBG35" s="359"/>
      <c r="TBH35" s="359"/>
      <c r="TBI35" s="359"/>
      <c r="TBJ35" s="359"/>
      <c r="TBK35" s="359"/>
      <c r="TBL35" s="359"/>
      <c r="TBM35" s="359"/>
      <c r="TBN35" s="359"/>
      <c r="TBO35" s="359"/>
      <c r="TBP35" s="359"/>
      <c r="TBQ35" s="359"/>
      <c r="TBR35" s="359"/>
      <c r="TBS35" s="359"/>
      <c r="TBT35" s="359"/>
      <c r="TBU35" s="359"/>
      <c r="TBV35" s="359"/>
      <c r="TBW35" s="359"/>
      <c r="TBX35" s="359"/>
      <c r="TBY35" s="359"/>
      <c r="TBZ35" s="359"/>
      <c r="TCA35" s="359"/>
      <c r="TCB35" s="359"/>
      <c r="TCC35" s="359"/>
      <c r="TCD35" s="359"/>
      <c r="TCE35" s="359"/>
      <c r="TCF35" s="359"/>
      <c r="TCG35" s="359"/>
      <c r="TCH35" s="359"/>
      <c r="TCI35" s="359"/>
      <c r="TCJ35" s="359"/>
      <c r="TCK35" s="359"/>
      <c r="TCL35" s="359"/>
      <c r="TCM35" s="359"/>
      <c r="TCN35" s="359"/>
      <c r="TCO35" s="359"/>
      <c r="TCP35" s="359"/>
      <c r="TCQ35" s="359"/>
      <c r="TCR35" s="359"/>
      <c r="TCS35" s="359"/>
      <c r="TCT35" s="359"/>
      <c r="TCU35" s="359"/>
      <c r="TCV35" s="359"/>
      <c r="TCW35" s="359"/>
      <c r="TCX35" s="359"/>
      <c r="TCY35" s="359"/>
      <c r="TCZ35" s="359"/>
      <c r="TDA35" s="359"/>
      <c r="TDB35" s="359"/>
      <c r="TDC35" s="359"/>
      <c r="TDD35" s="359"/>
      <c r="TDE35" s="359"/>
      <c r="TDF35" s="359"/>
      <c r="TDG35" s="359"/>
      <c r="TDH35" s="359"/>
      <c r="TDI35" s="359"/>
      <c r="TDJ35" s="359"/>
      <c r="TDK35" s="359"/>
      <c r="TDL35" s="359"/>
      <c r="TDM35" s="359"/>
      <c r="TDN35" s="359"/>
      <c r="TDO35" s="359"/>
      <c r="TDP35" s="359"/>
      <c r="TDQ35" s="359"/>
      <c r="TDR35" s="359"/>
      <c r="TDS35" s="359"/>
      <c r="TDT35" s="359"/>
      <c r="TDU35" s="359"/>
      <c r="TDV35" s="359"/>
      <c r="TDW35" s="359"/>
      <c r="TDX35" s="359"/>
      <c r="TDY35" s="359"/>
      <c r="TDZ35" s="359"/>
      <c r="TEA35" s="359"/>
      <c r="TEB35" s="359"/>
      <c r="TEC35" s="359"/>
      <c r="TED35" s="359"/>
      <c r="TEE35" s="359"/>
      <c r="TEF35" s="359"/>
      <c r="TEG35" s="359"/>
      <c r="TEH35" s="359"/>
      <c r="TEI35" s="359"/>
      <c r="TEJ35" s="359"/>
      <c r="TEK35" s="359"/>
      <c r="TEL35" s="359"/>
      <c r="TEM35" s="359"/>
      <c r="TEN35" s="359"/>
      <c r="TEO35" s="359"/>
      <c r="TEP35" s="359"/>
      <c r="TEQ35" s="359"/>
      <c r="TER35" s="359"/>
      <c r="TES35" s="359"/>
      <c r="TET35" s="359"/>
      <c r="TEU35" s="359"/>
      <c r="TEV35" s="359"/>
      <c r="TEW35" s="359"/>
      <c r="TEX35" s="359"/>
      <c r="TEY35" s="359"/>
      <c r="TEZ35" s="359"/>
      <c r="TFA35" s="359"/>
      <c r="TFB35" s="359"/>
      <c r="TFC35" s="359"/>
      <c r="TFD35" s="359"/>
      <c r="TFE35" s="359"/>
      <c r="TFF35" s="359"/>
      <c r="TFG35" s="359"/>
      <c r="TFH35" s="359"/>
      <c r="TFI35" s="359"/>
      <c r="TFJ35" s="359"/>
      <c r="TFK35" s="359"/>
      <c r="TFL35" s="359"/>
      <c r="TFM35" s="359"/>
      <c r="TFN35" s="359"/>
      <c r="TFO35" s="359"/>
      <c r="TFP35" s="359"/>
      <c r="TFQ35" s="359"/>
      <c r="TFR35" s="359"/>
      <c r="TFS35" s="359"/>
      <c r="TFT35" s="359"/>
      <c r="TFU35" s="359"/>
      <c r="TFV35" s="359"/>
      <c r="TFW35" s="359"/>
      <c r="TFX35" s="359"/>
      <c r="TFY35" s="359"/>
      <c r="TFZ35" s="359"/>
      <c r="TGA35" s="359"/>
      <c r="TGB35" s="359"/>
      <c r="TGC35" s="359"/>
      <c r="TGD35" s="359"/>
      <c r="TGE35" s="359"/>
      <c r="TGF35" s="359"/>
      <c r="TGG35" s="359"/>
      <c r="TGH35" s="359"/>
      <c r="TGI35" s="359"/>
      <c r="TGJ35" s="359"/>
      <c r="TGK35" s="359"/>
      <c r="TGL35" s="359"/>
      <c r="TGM35" s="359"/>
      <c r="TGN35" s="359"/>
      <c r="TGO35" s="359"/>
      <c r="TGP35" s="359"/>
      <c r="TGQ35" s="359"/>
      <c r="TGR35" s="359"/>
      <c r="TGS35" s="359"/>
      <c r="TGT35" s="359"/>
      <c r="TGU35" s="359"/>
      <c r="TGV35" s="359"/>
      <c r="TGW35" s="359"/>
      <c r="TGX35" s="359"/>
      <c r="TGY35" s="359"/>
      <c r="TGZ35" s="359"/>
      <c r="THA35" s="359"/>
      <c r="THB35" s="359"/>
      <c r="THC35" s="359"/>
      <c r="THD35" s="359"/>
      <c r="THE35" s="359"/>
      <c r="THF35" s="359"/>
      <c r="THG35" s="359"/>
      <c r="THH35" s="359"/>
      <c r="THI35" s="359"/>
      <c r="THJ35" s="359"/>
      <c r="THK35" s="359"/>
      <c r="THL35" s="359"/>
      <c r="THM35" s="359"/>
      <c r="THN35" s="359"/>
      <c r="THO35" s="359"/>
      <c r="THP35" s="359"/>
      <c r="THQ35" s="359"/>
      <c r="THR35" s="359"/>
      <c r="THS35" s="359"/>
      <c r="THT35" s="359"/>
      <c r="THU35" s="359"/>
      <c r="THV35" s="359"/>
      <c r="THW35" s="359"/>
      <c r="THX35" s="359"/>
      <c r="THY35" s="359"/>
      <c r="THZ35" s="359"/>
      <c r="TIA35" s="359"/>
      <c r="TIB35" s="359"/>
      <c r="TIC35" s="359"/>
      <c r="TID35" s="359"/>
      <c r="TIE35" s="359"/>
      <c r="TIF35" s="359"/>
      <c r="TIG35" s="359"/>
      <c r="TIH35" s="359"/>
      <c r="TII35" s="359"/>
      <c r="TIJ35" s="359"/>
      <c r="TIK35" s="359"/>
      <c r="TIL35" s="359"/>
      <c r="TIM35" s="359"/>
      <c r="TIN35" s="359"/>
      <c r="TIO35" s="359"/>
      <c r="TIP35" s="359"/>
      <c r="TIQ35" s="359"/>
      <c r="TIR35" s="359"/>
      <c r="TIS35" s="359"/>
      <c r="TIT35" s="359"/>
      <c r="TIU35" s="359"/>
      <c r="TIV35" s="359"/>
      <c r="TIW35" s="359"/>
      <c r="TIX35" s="359"/>
      <c r="TIY35" s="359"/>
      <c r="TIZ35" s="359"/>
      <c r="TJA35" s="359"/>
      <c r="TJB35" s="359"/>
      <c r="TJC35" s="359"/>
      <c r="TJD35" s="359"/>
      <c r="TJE35" s="359"/>
      <c r="TJF35" s="359"/>
      <c r="TJG35" s="359"/>
      <c r="TJH35" s="359"/>
      <c r="TJI35" s="359"/>
      <c r="TJJ35" s="359"/>
      <c r="TJK35" s="359"/>
      <c r="TJL35" s="359"/>
      <c r="TJM35" s="359"/>
      <c r="TJN35" s="359"/>
      <c r="TJO35" s="359"/>
      <c r="TJP35" s="359"/>
      <c r="TJQ35" s="359"/>
      <c r="TJR35" s="359"/>
      <c r="TJS35" s="359"/>
      <c r="TJT35" s="359"/>
      <c r="TJU35" s="359"/>
      <c r="TJV35" s="359"/>
      <c r="TJW35" s="359"/>
      <c r="TJX35" s="359"/>
      <c r="TJY35" s="359"/>
      <c r="TJZ35" s="359"/>
      <c r="TKA35" s="359"/>
      <c r="TKB35" s="359"/>
      <c r="TKC35" s="359"/>
      <c r="TKD35" s="359"/>
      <c r="TKE35" s="359"/>
      <c r="TKF35" s="359"/>
      <c r="TKG35" s="359"/>
      <c r="TKH35" s="359"/>
      <c r="TKI35" s="359"/>
      <c r="TKJ35" s="359"/>
      <c r="TKK35" s="359"/>
      <c r="TKL35" s="359"/>
      <c r="TKM35" s="359"/>
      <c r="TKN35" s="359"/>
      <c r="TKO35" s="359"/>
      <c r="TKP35" s="359"/>
      <c r="TKQ35" s="359"/>
      <c r="TKR35" s="359"/>
      <c r="TKS35" s="359"/>
      <c r="TKT35" s="359"/>
      <c r="TKU35" s="359"/>
      <c r="TKV35" s="359"/>
      <c r="TKW35" s="359"/>
      <c r="TKX35" s="359"/>
      <c r="TKY35" s="359"/>
      <c r="TKZ35" s="359"/>
      <c r="TLA35" s="359"/>
      <c r="TLB35" s="359"/>
      <c r="TLC35" s="359"/>
      <c r="TLD35" s="359"/>
      <c r="TLE35" s="359"/>
      <c r="TLF35" s="359"/>
      <c r="TLG35" s="359"/>
      <c r="TLH35" s="359"/>
      <c r="TLI35" s="359"/>
      <c r="TLJ35" s="359"/>
      <c r="TLK35" s="359"/>
      <c r="TLL35" s="359"/>
      <c r="TLM35" s="359"/>
      <c r="TLN35" s="359"/>
      <c r="TLO35" s="359"/>
      <c r="TLP35" s="359"/>
      <c r="TLQ35" s="359"/>
      <c r="TLR35" s="359"/>
      <c r="TLS35" s="359"/>
      <c r="TLT35" s="359"/>
      <c r="TLU35" s="359"/>
      <c r="TLV35" s="359"/>
      <c r="TLW35" s="359"/>
      <c r="TLX35" s="359"/>
      <c r="TLY35" s="359"/>
      <c r="TLZ35" s="359"/>
      <c r="TMA35" s="359"/>
      <c r="TMB35" s="359"/>
      <c r="TMC35" s="359"/>
      <c r="TMD35" s="359"/>
      <c r="TME35" s="359"/>
      <c r="TMF35" s="359"/>
      <c r="TMG35" s="359"/>
      <c r="TMH35" s="359"/>
      <c r="TMI35" s="359"/>
      <c r="TMJ35" s="359"/>
      <c r="TMK35" s="359"/>
      <c r="TML35" s="359"/>
      <c r="TMM35" s="359"/>
      <c r="TMN35" s="359"/>
      <c r="TMO35" s="359"/>
      <c r="TMP35" s="359"/>
      <c r="TMQ35" s="359"/>
      <c r="TMR35" s="359"/>
      <c r="TMS35" s="359"/>
      <c r="TMT35" s="359"/>
      <c r="TMU35" s="359"/>
      <c r="TMV35" s="359"/>
      <c r="TMW35" s="359"/>
      <c r="TMX35" s="359"/>
      <c r="TMY35" s="359"/>
      <c r="TMZ35" s="359"/>
      <c r="TNA35" s="359"/>
      <c r="TNB35" s="359"/>
      <c r="TNC35" s="359"/>
      <c r="TND35" s="359"/>
      <c r="TNE35" s="359"/>
      <c r="TNF35" s="359"/>
      <c r="TNG35" s="359"/>
      <c r="TNH35" s="359"/>
      <c r="TNI35" s="359"/>
      <c r="TNJ35" s="359"/>
      <c r="TNK35" s="359"/>
      <c r="TNL35" s="359"/>
      <c r="TNM35" s="359"/>
      <c r="TNN35" s="359"/>
      <c r="TNO35" s="359"/>
      <c r="TNP35" s="359"/>
      <c r="TNQ35" s="359"/>
      <c r="TNR35" s="359"/>
      <c r="TNS35" s="359"/>
      <c r="TNT35" s="359"/>
      <c r="TNU35" s="359"/>
      <c r="TNV35" s="359"/>
      <c r="TNW35" s="359"/>
      <c r="TNX35" s="359"/>
      <c r="TNY35" s="359"/>
      <c r="TNZ35" s="359"/>
      <c r="TOA35" s="359"/>
      <c r="TOB35" s="359"/>
      <c r="TOC35" s="359"/>
      <c r="TOD35" s="359"/>
      <c r="TOE35" s="359"/>
      <c r="TOF35" s="359"/>
      <c r="TOG35" s="359"/>
      <c r="TOH35" s="359"/>
      <c r="TOI35" s="359"/>
      <c r="TOJ35" s="359"/>
      <c r="TOK35" s="359"/>
      <c r="TOL35" s="359"/>
      <c r="TOM35" s="359"/>
      <c r="TON35" s="359"/>
      <c r="TOO35" s="359"/>
      <c r="TOP35" s="359"/>
      <c r="TOQ35" s="359"/>
      <c r="TOR35" s="359"/>
      <c r="TOS35" s="359"/>
      <c r="TOT35" s="359"/>
      <c r="TOU35" s="359"/>
      <c r="TOV35" s="359"/>
      <c r="TOW35" s="359"/>
      <c r="TOX35" s="359"/>
      <c r="TOY35" s="359"/>
      <c r="TOZ35" s="359"/>
      <c r="TPA35" s="359"/>
      <c r="TPB35" s="359"/>
      <c r="TPC35" s="359"/>
      <c r="TPD35" s="359"/>
      <c r="TPE35" s="359"/>
      <c r="TPF35" s="359"/>
      <c r="TPG35" s="359"/>
      <c r="TPH35" s="359"/>
      <c r="TPI35" s="359"/>
      <c r="TPJ35" s="359"/>
      <c r="TPK35" s="359"/>
      <c r="TPL35" s="359"/>
      <c r="TPM35" s="359"/>
      <c r="TPN35" s="359"/>
      <c r="TPO35" s="359"/>
      <c r="TPP35" s="359"/>
      <c r="TPQ35" s="359"/>
      <c r="TPR35" s="359"/>
      <c r="TPS35" s="359"/>
      <c r="TPT35" s="359"/>
      <c r="TPU35" s="359"/>
      <c r="TPV35" s="359"/>
      <c r="TPW35" s="359"/>
      <c r="TPX35" s="359"/>
      <c r="TPY35" s="359"/>
      <c r="TPZ35" s="359"/>
      <c r="TQA35" s="359"/>
      <c r="TQB35" s="359"/>
      <c r="TQC35" s="359"/>
      <c r="TQD35" s="359"/>
      <c r="TQE35" s="359"/>
      <c r="TQF35" s="359"/>
      <c r="TQG35" s="359"/>
      <c r="TQH35" s="359"/>
      <c r="TQI35" s="359"/>
      <c r="TQJ35" s="359"/>
      <c r="TQK35" s="359"/>
      <c r="TQL35" s="359"/>
      <c r="TQM35" s="359"/>
      <c r="TQN35" s="359"/>
      <c r="TQO35" s="359"/>
      <c r="TQP35" s="359"/>
      <c r="TQQ35" s="359"/>
      <c r="TQR35" s="359"/>
      <c r="TQS35" s="359"/>
      <c r="TQT35" s="359"/>
      <c r="TQU35" s="359"/>
      <c r="TQV35" s="359"/>
      <c r="TQW35" s="359"/>
      <c r="TQX35" s="359"/>
      <c r="TQY35" s="359"/>
      <c r="TQZ35" s="359"/>
      <c r="TRA35" s="359"/>
      <c r="TRB35" s="359"/>
      <c r="TRC35" s="359"/>
      <c r="TRD35" s="359"/>
      <c r="TRE35" s="359"/>
      <c r="TRF35" s="359"/>
      <c r="TRG35" s="359"/>
      <c r="TRH35" s="359"/>
      <c r="TRI35" s="359"/>
      <c r="TRJ35" s="359"/>
      <c r="TRK35" s="359"/>
      <c r="TRL35" s="359"/>
      <c r="TRM35" s="359"/>
      <c r="TRN35" s="359"/>
      <c r="TRO35" s="359"/>
      <c r="TRP35" s="359"/>
      <c r="TRQ35" s="359"/>
      <c r="TRR35" s="359"/>
      <c r="TRS35" s="359"/>
      <c r="TRT35" s="359"/>
      <c r="TRU35" s="359"/>
      <c r="TRV35" s="359"/>
      <c r="TRW35" s="359"/>
      <c r="TRX35" s="359"/>
      <c r="TRY35" s="359"/>
      <c r="TRZ35" s="359"/>
      <c r="TSA35" s="359"/>
      <c r="TSB35" s="359"/>
      <c r="TSC35" s="359"/>
      <c r="TSD35" s="359"/>
      <c r="TSE35" s="359"/>
      <c r="TSF35" s="359"/>
      <c r="TSG35" s="359"/>
      <c r="TSH35" s="359"/>
      <c r="TSI35" s="359"/>
      <c r="TSJ35" s="359"/>
      <c r="TSK35" s="359"/>
      <c r="TSL35" s="359"/>
      <c r="TSM35" s="359"/>
      <c r="TSN35" s="359"/>
      <c r="TSO35" s="359"/>
      <c r="TSP35" s="359"/>
      <c r="TSQ35" s="359"/>
      <c r="TSR35" s="359"/>
      <c r="TSS35" s="359"/>
      <c r="TST35" s="359"/>
      <c r="TSU35" s="359"/>
      <c r="TSV35" s="359"/>
      <c r="TSW35" s="359"/>
      <c r="TSX35" s="359"/>
      <c r="TSY35" s="359"/>
      <c r="TSZ35" s="359"/>
      <c r="TTA35" s="359"/>
      <c r="TTB35" s="359"/>
      <c r="TTC35" s="359"/>
      <c r="TTD35" s="359"/>
      <c r="TTE35" s="359"/>
      <c r="TTF35" s="359"/>
      <c r="TTG35" s="359"/>
      <c r="TTH35" s="359"/>
      <c r="TTI35" s="359"/>
      <c r="TTJ35" s="359"/>
      <c r="TTK35" s="359"/>
      <c r="TTL35" s="359"/>
      <c r="TTM35" s="359"/>
      <c r="TTN35" s="359"/>
      <c r="TTO35" s="359"/>
      <c r="TTP35" s="359"/>
      <c r="TTQ35" s="359"/>
      <c r="TTR35" s="359"/>
      <c r="TTS35" s="359"/>
      <c r="TTT35" s="359"/>
      <c r="TTU35" s="359"/>
      <c r="TTV35" s="359"/>
      <c r="TTW35" s="359"/>
      <c r="TTX35" s="359"/>
      <c r="TTY35" s="359"/>
      <c r="TTZ35" s="359"/>
      <c r="TUA35" s="359"/>
      <c r="TUB35" s="359"/>
      <c r="TUC35" s="359"/>
      <c r="TUD35" s="359"/>
      <c r="TUE35" s="359"/>
      <c r="TUF35" s="359"/>
      <c r="TUG35" s="359"/>
      <c r="TUH35" s="359"/>
      <c r="TUI35" s="359"/>
      <c r="TUJ35" s="359"/>
      <c r="TUK35" s="359"/>
      <c r="TUL35" s="359"/>
      <c r="TUM35" s="359"/>
      <c r="TUN35" s="359"/>
      <c r="TUO35" s="359"/>
      <c r="TUP35" s="359"/>
      <c r="TUQ35" s="359"/>
      <c r="TUR35" s="359"/>
      <c r="TUS35" s="359"/>
      <c r="TUT35" s="359"/>
      <c r="TUU35" s="359"/>
      <c r="TUV35" s="359"/>
      <c r="TUW35" s="359"/>
      <c r="TUX35" s="359"/>
      <c r="TUY35" s="359"/>
      <c r="TUZ35" s="359"/>
      <c r="TVA35" s="359"/>
      <c r="TVB35" s="359"/>
      <c r="TVC35" s="359"/>
      <c r="TVD35" s="359"/>
      <c r="TVE35" s="359"/>
      <c r="TVF35" s="359"/>
      <c r="TVG35" s="359"/>
      <c r="TVH35" s="359"/>
      <c r="TVI35" s="359"/>
      <c r="TVJ35" s="359"/>
      <c r="TVK35" s="359"/>
      <c r="TVL35" s="359"/>
      <c r="TVM35" s="359"/>
      <c r="TVN35" s="359"/>
      <c r="TVO35" s="359"/>
      <c r="TVP35" s="359"/>
      <c r="TVQ35" s="359"/>
      <c r="TVR35" s="359"/>
      <c r="TVS35" s="359"/>
      <c r="TVT35" s="359"/>
      <c r="TVU35" s="359"/>
      <c r="TVV35" s="359"/>
      <c r="TVW35" s="359"/>
      <c r="TVX35" s="359"/>
      <c r="TVY35" s="359"/>
      <c r="TVZ35" s="359"/>
      <c r="TWA35" s="359"/>
      <c r="TWB35" s="359"/>
      <c r="TWC35" s="359"/>
      <c r="TWD35" s="359"/>
      <c r="TWE35" s="359"/>
      <c r="TWF35" s="359"/>
      <c r="TWG35" s="359"/>
      <c r="TWH35" s="359"/>
      <c r="TWI35" s="359"/>
      <c r="TWJ35" s="359"/>
      <c r="TWK35" s="359"/>
      <c r="TWL35" s="359"/>
      <c r="TWM35" s="359"/>
      <c r="TWN35" s="359"/>
      <c r="TWO35" s="359"/>
      <c r="TWP35" s="359"/>
      <c r="TWQ35" s="359"/>
      <c r="TWR35" s="359"/>
      <c r="TWS35" s="359"/>
      <c r="TWT35" s="359"/>
      <c r="TWU35" s="359"/>
      <c r="TWV35" s="359"/>
      <c r="TWW35" s="359"/>
      <c r="TWX35" s="359"/>
      <c r="TWY35" s="359"/>
      <c r="TWZ35" s="359"/>
      <c r="TXA35" s="359"/>
      <c r="TXB35" s="359"/>
      <c r="TXC35" s="359"/>
      <c r="TXD35" s="359"/>
      <c r="TXE35" s="359"/>
      <c r="TXF35" s="359"/>
      <c r="TXG35" s="359"/>
      <c r="TXH35" s="359"/>
      <c r="TXI35" s="359"/>
      <c r="TXJ35" s="359"/>
      <c r="TXK35" s="359"/>
      <c r="TXL35" s="359"/>
      <c r="TXM35" s="359"/>
      <c r="TXN35" s="359"/>
      <c r="TXO35" s="359"/>
      <c r="TXP35" s="359"/>
      <c r="TXQ35" s="359"/>
      <c r="TXR35" s="359"/>
      <c r="TXS35" s="359"/>
      <c r="TXT35" s="359"/>
      <c r="TXU35" s="359"/>
      <c r="TXV35" s="359"/>
      <c r="TXW35" s="359"/>
      <c r="TXX35" s="359"/>
      <c r="TXY35" s="359"/>
      <c r="TXZ35" s="359"/>
      <c r="TYA35" s="359"/>
      <c r="TYB35" s="359"/>
      <c r="TYC35" s="359"/>
      <c r="TYD35" s="359"/>
      <c r="TYE35" s="359"/>
      <c r="TYF35" s="359"/>
      <c r="TYG35" s="359"/>
      <c r="TYH35" s="359"/>
      <c r="TYI35" s="359"/>
      <c r="TYJ35" s="359"/>
      <c r="TYK35" s="359"/>
      <c r="TYL35" s="359"/>
      <c r="TYM35" s="359"/>
      <c r="TYN35" s="359"/>
      <c r="TYO35" s="359"/>
      <c r="TYP35" s="359"/>
      <c r="TYQ35" s="359"/>
      <c r="TYR35" s="359"/>
      <c r="TYS35" s="359"/>
      <c r="TYT35" s="359"/>
      <c r="TYU35" s="359"/>
      <c r="TYV35" s="359"/>
      <c r="TYW35" s="359"/>
      <c r="TYX35" s="359"/>
      <c r="TYY35" s="359"/>
      <c r="TYZ35" s="359"/>
      <c r="TZA35" s="359"/>
      <c r="TZB35" s="359"/>
      <c r="TZC35" s="359"/>
      <c r="TZD35" s="359"/>
      <c r="TZE35" s="359"/>
      <c r="TZF35" s="359"/>
      <c r="TZG35" s="359"/>
      <c r="TZH35" s="359"/>
      <c r="TZI35" s="359"/>
      <c r="TZJ35" s="359"/>
      <c r="TZK35" s="359"/>
      <c r="TZL35" s="359"/>
      <c r="TZM35" s="359"/>
      <c r="TZN35" s="359"/>
      <c r="TZO35" s="359"/>
      <c r="TZP35" s="359"/>
      <c r="TZQ35" s="359"/>
      <c r="TZR35" s="359"/>
      <c r="TZS35" s="359"/>
      <c r="TZT35" s="359"/>
      <c r="TZU35" s="359"/>
      <c r="TZV35" s="359"/>
      <c r="TZW35" s="359"/>
      <c r="TZX35" s="359"/>
      <c r="TZY35" s="359"/>
      <c r="TZZ35" s="359"/>
      <c r="UAA35" s="359"/>
      <c r="UAB35" s="359"/>
      <c r="UAC35" s="359"/>
      <c r="UAD35" s="359"/>
      <c r="UAE35" s="359"/>
      <c r="UAF35" s="359"/>
      <c r="UAG35" s="359"/>
      <c r="UAH35" s="359"/>
      <c r="UAI35" s="359"/>
      <c r="UAJ35" s="359"/>
      <c r="UAK35" s="359"/>
      <c r="UAL35" s="359"/>
      <c r="UAM35" s="359"/>
      <c r="UAN35" s="359"/>
      <c r="UAO35" s="359"/>
      <c r="UAP35" s="359"/>
      <c r="UAQ35" s="359"/>
      <c r="UAR35" s="359"/>
      <c r="UAS35" s="359"/>
      <c r="UAT35" s="359"/>
      <c r="UAU35" s="359"/>
      <c r="UAV35" s="359"/>
      <c r="UAW35" s="359"/>
      <c r="UAX35" s="359"/>
      <c r="UAY35" s="359"/>
      <c r="UAZ35" s="359"/>
      <c r="UBA35" s="359"/>
      <c r="UBB35" s="359"/>
      <c r="UBC35" s="359"/>
      <c r="UBD35" s="359"/>
      <c r="UBE35" s="359"/>
      <c r="UBF35" s="359"/>
      <c r="UBG35" s="359"/>
      <c r="UBH35" s="359"/>
      <c r="UBI35" s="359"/>
      <c r="UBJ35" s="359"/>
      <c r="UBK35" s="359"/>
      <c r="UBL35" s="359"/>
      <c r="UBM35" s="359"/>
      <c r="UBN35" s="359"/>
      <c r="UBO35" s="359"/>
      <c r="UBP35" s="359"/>
      <c r="UBQ35" s="359"/>
      <c r="UBR35" s="359"/>
      <c r="UBS35" s="359"/>
      <c r="UBT35" s="359"/>
      <c r="UBU35" s="359"/>
      <c r="UBV35" s="359"/>
      <c r="UBW35" s="359"/>
      <c r="UBX35" s="359"/>
      <c r="UBY35" s="359"/>
      <c r="UBZ35" s="359"/>
      <c r="UCA35" s="359"/>
      <c r="UCB35" s="359"/>
      <c r="UCC35" s="359"/>
      <c r="UCD35" s="359"/>
      <c r="UCE35" s="359"/>
      <c r="UCF35" s="359"/>
      <c r="UCG35" s="359"/>
      <c r="UCH35" s="359"/>
      <c r="UCI35" s="359"/>
      <c r="UCJ35" s="359"/>
      <c r="UCK35" s="359"/>
      <c r="UCL35" s="359"/>
      <c r="UCM35" s="359"/>
      <c r="UCN35" s="359"/>
      <c r="UCO35" s="359"/>
      <c r="UCP35" s="359"/>
      <c r="UCQ35" s="359"/>
      <c r="UCR35" s="359"/>
      <c r="UCS35" s="359"/>
      <c r="UCT35" s="359"/>
      <c r="UCU35" s="359"/>
      <c r="UCV35" s="359"/>
      <c r="UCW35" s="359"/>
      <c r="UCX35" s="359"/>
      <c r="UCY35" s="359"/>
      <c r="UCZ35" s="359"/>
      <c r="UDA35" s="359"/>
      <c r="UDB35" s="359"/>
      <c r="UDC35" s="359"/>
      <c r="UDD35" s="359"/>
      <c r="UDE35" s="359"/>
      <c r="UDF35" s="359"/>
      <c r="UDG35" s="359"/>
      <c r="UDH35" s="359"/>
      <c r="UDI35" s="359"/>
      <c r="UDJ35" s="359"/>
      <c r="UDK35" s="359"/>
      <c r="UDL35" s="359"/>
      <c r="UDM35" s="359"/>
      <c r="UDN35" s="359"/>
      <c r="UDO35" s="359"/>
      <c r="UDP35" s="359"/>
      <c r="UDQ35" s="359"/>
      <c r="UDR35" s="359"/>
      <c r="UDS35" s="359"/>
      <c r="UDT35" s="359"/>
      <c r="UDU35" s="359"/>
      <c r="UDV35" s="359"/>
      <c r="UDW35" s="359"/>
      <c r="UDX35" s="359"/>
      <c r="UDY35" s="359"/>
      <c r="UDZ35" s="359"/>
      <c r="UEA35" s="359"/>
      <c r="UEB35" s="359"/>
      <c r="UEC35" s="359"/>
      <c r="UED35" s="359"/>
      <c r="UEE35" s="359"/>
      <c r="UEF35" s="359"/>
      <c r="UEG35" s="359"/>
      <c r="UEH35" s="359"/>
      <c r="UEI35" s="359"/>
      <c r="UEJ35" s="359"/>
      <c r="UEK35" s="359"/>
      <c r="UEL35" s="359"/>
      <c r="UEM35" s="359"/>
      <c r="UEN35" s="359"/>
      <c r="UEO35" s="359"/>
      <c r="UEP35" s="359"/>
      <c r="UEQ35" s="359"/>
      <c r="UER35" s="359"/>
      <c r="UES35" s="359"/>
      <c r="UET35" s="359"/>
      <c r="UEU35" s="359"/>
      <c r="UEV35" s="359"/>
      <c r="UEW35" s="359"/>
      <c r="UEX35" s="359"/>
      <c r="UEY35" s="359"/>
      <c r="UEZ35" s="359"/>
      <c r="UFA35" s="359"/>
      <c r="UFB35" s="359"/>
      <c r="UFC35" s="359"/>
      <c r="UFD35" s="359"/>
      <c r="UFE35" s="359"/>
      <c r="UFF35" s="359"/>
      <c r="UFG35" s="359"/>
      <c r="UFH35" s="359"/>
      <c r="UFI35" s="359"/>
      <c r="UFJ35" s="359"/>
      <c r="UFK35" s="359"/>
      <c r="UFL35" s="359"/>
      <c r="UFM35" s="359"/>
      <c r="UFN35" s="359"/>
      <c r="UFO35" s="359"/>
      <c r="UFP35" s="359"/>
      <c r="UFQ35" s="359"/>
      <c r="UFR35" s="359"/>
      <c r="UFS35" s="359"/>
      <c r="UFT35" s="359"/>
      <c r="UFU35" s="359"/>
      <c r="UFV35" s="359"/>
      <c r="UFW35" s="359"/>
      <c r="UFX35" s="359"/>
      <c r="UFY35" s="359"/>
      <c r="UFZ35" s="359"/>
      <c r="UGA35" s="359"/>
      <c r="UGB35" s="359"/>
      <c r="UGC35" s="359"/>
      <c r="UGD35" s="359"/>
      <c r="UGE35" s="359"/>
      <c r="UGF35" s="359"/>
      <c r="UGG35" s="359"/>
      <c r="UGH35" s="359"/>
      <c r="UGI35" s="359"/>
      <c r="UGJ35" s="359"/>
      <c r="UGK35" s="359"/>
      <c r="UGL35" s="359"/>
      <c r="UGM35" s="359"/>
      <c r="UGN35" s="359"/>
      <c r="UGO35" s="359"/>
      <c r="UGP35" s="359"/>
      <c r="UGQ35" s="359"/>
      <c r="UGR35" s="359"/>
      <c r="UGS35" s="359"/>
      <c r="UGT35" s="359"/>
      <c r="UGU35" s="359"/>
      <c r="UGV35" s="359"/>
      <c r="UGW35" s="359"/>
      <c r="UGX35" s="359"/>
      <c r="UGY35" s="359"/>
      <c r="UGZ35" s="359"/>
      <c r="UHA35" s="359"/>
      <c r="UHB35" s="359"/>
      <c r="UHC35" s="359"/>
      <c r="UHD35" s="359"/>
      <c r="UHE35" s="359"/>
      <c r="UHF35" s="359"/>
      <c r="UHG35" s="359"/>
      <c r="UHH35" s="359"/>
      <c r="UHI35" s="359"/>
      <c r="UHJ35" s="359"/>
      <c r="UHK35" s="359"/>
      <c r="UHL35" s="359"/>
      <c r="UHM35" s="359"/>
      <c r="UHN35" s="359"/>
      <c r="UHO35" s="359"/>
      <c r="UHP35" s="359"/>
      <c r="UHQ35" s="359"/>
      <c r="UHR35" s="359"/>
      <c r="UHS35" s="359"/>
      <c r="UHT35" s="359"/>
      <c r="UHU35" s="359"/>
      <c r="UHV35" s="359"/>
      <c r="UHW35" s="359"/>
      <c r="UHX35" s="359"/>
      <c r="UHY35" s="359"/>
      <c r="UHZ35" s="359"/>
      <c r="UIA35" s="359"/>
      <c r="UIB35" s="359"/>
      <c r="UIC35" s="359"/>
      <c r="UID35" s="359"/>
      <c r="UIE35" s="359"/>
      <c r="UIF35" s="359"/>
      <c r="UIG35" s="359"/>
      <c r="UIH35" s="359"/>
      <c r="UII35" s="359"/>
      <c r="UIJ35" s="359"/>
      <c r="UIK35" s="359"/>
      <c r="UIL35" s="359"/>
      <c r="UIM35" s="359"/>
      <c r="UIN35" s="359"/>
      <c r="UIO35" s="359"/>
      <c r="UIP35" s="359"/>
      <c r="UIQ35" s="359"/>
      <c r="UIR35" s="359"/>
      <c r="UIS35" s="359"/>
      <c r="UIT35" s="359"/>
      <c r="UIU35" s="359"/>
      <c r="UIV35" s="359"/>
      <c r="UIW35" s="359"/>
      <c r="UIX35" s="359"/>
      <c r="UIY35" s="359"/>
      <c r="UIZ35" s="359"/>
      <c r="UJA35" s="359"/>
      <c r="UJB35" s="359"/>
      <c r="UJC35" s="359"/>
      <c r="UJD35" s="359"/>
      <c r="UJE35" s="359"/>
      <c r="UJF35" s="359"/>
      <c r="UJG35" s="359"/>
      <c r="UJH35" s="359"/>
      <c r="UJI35" s="359"/>
      <c r="UJJ35" s="359"/>
      <c r="UJK35" s="359"/>
      <c r="UJL35" s="359"/>
      <c r="UJM35" s="359"/>
      <c r="UJN35" s="359"/>
      <c r="UJO35" s="359"/>
      <c r="UJP35" s="359"/>
      <c r="UJQ35" s="359"/>
      <c r="UJR35" s="359"/>
      <c r="UJS35" s="359"/>
      <c r="UJT35" s="359"/>
      <c r="UJU35" s="359"/>
      <c r="UJV35" s="359"/>
      <c r="UJW35" s="359"/>
      <c r="UJX35" s="359"/>
      <c r="UJY35" s="359"/>
      <c r="UJZ35" s="359"/>
      <c r="UKA35" s="359"/>
      <c r="UKB35" s="359"/>
      <c r="UKC35" s="359"/>
      <c r="UKD35" s="359"/>
      <c r="UKE35" s="359"/>
      <c r="UKF35" s="359"/>
      <c r="UKG35" s="359"/>
      <c r="UKH35" s="359"/>
      <c r="UKI35" s="359"/>
      <c r="UKJ35" s="359"/>
      <c r="UKK35" s="359"/>
      <c r="UKL35" s="359"/>
      <c r="UKM35" s="359"/>
      <c r="UKN35" s="359"/>
      <c r="UKO35" s="359"/>
      <c r="UKP35" s="359"/>
      <c r="UKQ35" s="359"/>
      <c r="UKR35" s="359"/>
      <c r="UKS35" s="359"/>
      <c r="UKT35" s="359"/>
      <c r="UKU35" s="359"/>
      <c r="UKV35" s="359"/>
      <c r="UKW35" s="359"/>
      <c r="UKX35" s="359"/>
      <c r="UKY35" s="359"/>
      <c r="UKZ35" s="359"/>
      <c r="ULA35" s="359"/>
      <c r="ULB35" s="359"/>
      <c r="ULC35" s="359"/>
      <c r="ULD35" s="359"/>
      <c r="ULE35" s="359"/>
      <c r="ULF35" s="359"/>
      <c r="ULG35" s="359"/>
      <c r="ULH35" s="359"/>
      <c r="ULI35" s="359"/>
      <c r="ULJ35" s="359"/>
      <c r="ULK35" s="359"/>
      <c r="ULL35" s="359"/>
      <c r="ULM35" s="359"/>
      <c r="ULN35" s="359"/>
      <c r="ULO35" s="359"/>
      <c r="ULP35" s="359"/>
      <c r="ULQ35" s="359"/>
      <c r="ULR35" s="359"/>
      <c r="ULS35" s="359"/>
      <c r="ULT35" s="359"/>
      <c r="ULU35" s="359"/>
      <c r="ULV35" s="359"/>
      <c r="ULW35" s="359"/>
      <c r="ULX35" s="359"/>
      <c r="ULY35" s="359"/>
      <c r="ULZ35" s="359"/>
      <c r="UMA35" s="359"/>
      <c r="UMB35" s="359"/>
      <c r="UMC35" s="359"/>
      <c r="UMD35" s="359"/>
      <c r="UME35" s="359"/>
      <c r="UMF35" s="359"/>
      <c r="UMG35" s="359"/>
      <c r="UMH35" s="359"/>
      <c r="UMI35" s="359"/>
      <c r="UMJ35" s="359"/>
      <c r="UMK35" s="359"/>
      <c r="UML35" s="359"/>
      <c r="UMM35" s="359"/>
      <c r="UMN35" s="359"/>
      <c r="UMO35" s="359"/>
      <c r="UMP35" s="359"/>
      <c r="UMQ35" s="359"/>
      <c r="UMR35" s="359"/>
      <c r="UMS35" s="359"/>
      <c r="UMT35" s="359"/>
      <c r="UMU35" s="359"/>
      <c r="UMV35" s="359"/>
      <c r="UMW35" s="359"/>
      <c r="UMX35" s="359"/>
      <c r="UMY35" s="359"/>
      <c r="UMZ35" s="359"/>
      <c r="UNA35" s="359"/>
      <c r="UNB35" s="359"/>
      <c r="UNC35" s="359"/>
      <c r="UND35" s="359"/>
      <c r="UNE35" s="359"/>
      <c r="UNF35" s="359"/>
      <c r="UNG35" s="359"/>
      <c r="UNH35" s="359"/>
      <c r="UNI35" s="359"/>
      <c r="UNJ35" s="359"/>
      <c r="UNK35" s="359"/>
      <c r="UNL35" s="359"/>
      <c r="UNM35" s="359"/>
      <c r="UNN35" s="359"/>
      <c r="UNO35" s="359"/>
      <c r="UNP35" s="359"/>
      <c r="UNQ35" s="359"/>
      <c r="UNR35" s="359"/>
      <c r="UNS35" s="359"/>
      <c r="UNT35" s="359"/>
      <c r="UNU35" s="359"/>
      <c r="UNV35" s="359"/>
      <c r="UNW35" s="359"/>
      <c r="UNX35" s="359"/>
      <c r="UNY35" s="359"/>
      <c r="UNZ35" s="359"/>
      <c r="UOA35" s="359"/>
      <c r="UOB35" s="359"/>
      <c r="UOC35" s="359"/>
      <c r="UOD35" s="359"/>
      <c r="UOE35" s="359"/>
      <c r="UOF35" s="359"/>
      <c r="UOG35" s="359"/>
      <c r="UOH35" s="359"/>
      <c r="UOI35" s="359"/>
      <c r="UOJ35" s="359"/>
      <c r="UOK35" s="359"/>
      <c r="UOL35" s="359"/>
      <c r="UOM35" s="359"/>
      <c r="UON35" s="359"/>
      <c r="UOO35" s="359"/>
      <c r="UOP35" s="359"/>
      <c r="UOQ35" s="359"/>
      <c r="UOR35" s="359"/>
      <c r="UOS35" s="359"/>
      <c r="UOT35" s="359"/>
      <c r="UOU35" s="359"/>
      <c r="UOV35" s="359"/>
      <c r="UOW35" s="359"/>
      <c r="UOX35" s="359"/>
      <c r="UOY35" s="359"/>
      <c r="UOZ35" s="359"/>
      <c r="UPA35" s="359"/>
      <c r="UPB35" s="359"/>
      <c r="UPC35" s="359"/>
      <c r="UPD35" s="359"/>
      <c r="UPE35" s="359"/>
      <c r="UPF35" s="359"/>
      <c r="UPG35" s="359"/>
      <c r="UPH35" s="359"/>
      <c r="UPI35" s="359"/>
      <c r="UPJ35" s="359"/>
      <c r="UPK35" s="359"/>
      <c r="UPL35" s="359"/>
      <c r="UPM35" s="359"/>
      <c r="UPN35" s="359"/>
      <c r="UPO35" s="359"/>
      <c r="UPP35" s="359"/>
      <c r="UPQ35" s="359"/>
      <c r="UPR35" s="359"/>
      <c r="UPS35" s="359"/>
      <c r="UPT35" s="359"/>
      <c r="UPU35" s="359"/>
      <c r="UPV35" s="359"/>
      <c r="UPW35" s="359"/>
      <c r="UPX35" s="359"/>
      <c r="UPY35" s="359"/>
      <c r="UPZ35" s="359"/>
      <c r="UQA35" s="359"/>
      <c r="UQB35" s="359"/>
      <c r="UQC35" s="359"/>
      <c r="UQD35" s="359"/>
      <c r="UQE35" s="359"/>
      <c r="UQF35" s="359"/>
      <c r="UQG35" s="359"/>
      <c r="UQH35" s="359"/>
      <c r="UQI35" s="359"/>
      <c r="UQJ35" s="359"/>
      <c r="UQK35" s="359"/>
      <c r="UQL35" s="359"/>
      <c r="UQM35" s="359"/>
      <c r="UQN35" s="359"/>
      <c r="UQO35" s="359"/>
      <c r="UQP35" s="359"/>
      <c r="UQQ35" s="359"/>
      <c r="UQR35" s="359"/>
      <c r="UQS35" s="359"/>
      <c r="UQT35" s="359"/>
      <c r="UQU35" s="359"/>
      <c r="UQV35" s="359"/>
      <c r="UQW35" s="359"/>
      <c r="UQX35" s="359"/>
      <c r="UQY35" s="359"/>
      <c r="UQZ35" s="359"/>
      <c r="URA35" s="359"/>
      <c r="URB35" s="359"/>
      <c r="URC35" s="359"/>
      <c r="URD35" s="359"/>
      <c r="URE35" s="359"/>
      <c r="URF35" s="359"/>
      <c r="URG35" s="359"/>
      <c r="URH35" s="359"/>
      <c r="URI35" s="359"/>
      <c r="URJ35" s="359"/>
      <c r="URK35" s="359"/>
      <c r="URL35" s="359"/>
      <c r="URM35" s="359"/>
      <c r="URN35" s="359"/>
      <c r="URO35" s="359"/>
      <c r="URP35" s="359"/>
      <c r="URQ35" s="359"/>
      <c r="URR35" s="359"/>
      <c r="URS35" s="359"/>
      <c r="URT35" s="359"/>
      <c r="URU35" s="359"/>
      <c r="URV35" s="359"/>
      <c r="URW35" s="359"/>
      <c r="URX35" s="359"/>
      <c r="URY35" s="359"/>
      <c r="URZ35" s="359"/>
      <c r="USA35" s="359"/>
      <c r="USB35" s="359"/>
      <c r="USC35" s="359"/>
      <c r="USD35" s="359"/>
      <c r="USE35" s="359"/>
      <c r="USF35" s="359"/>
      <c r="USG35" s="359"/>
      <c r="USH35" s="359"/>
      <c r="USI35" s="359"/>
      <c r="USJ35" s="359"/>
      <c r="USK35" s="359"/>
      <c r="USL35" s="359"/>
      <c r="USM35" s="359"/>
      <c r="USN35" s="359"/>
      <c r="USO35" s="359"/>
      <c r="USP35" s="359"/>
      <c r="USQ35" s="359"/>
      <c r="USR35" s="359"/>
      <c r="USS35" s="359"/>
      <c r="UST35" s="359"/>
      <c r="USU35" s="359"/>
      <c r="USV35" s="359"/>
      <c r="USW35" s="359"/>
      <c r="USX35" s="359"/>
      <c r="USY35" s="359"/>
      <c r="USZ35" s="359"/>
      <c r="UTA35" s="359"/>
      <c r="UTB35" s="359"/>
      <c r="UTC35" s="359"/>
      <c r="UTD35" s="359"/>
      <c r="UTE35" s="359"/>
      <c r="UTF35" s="359"/>
      <c r="UTG35" s="359"/>
      <c r="UTH35" s="359"/>
      <c r="UTI35" s="359"/>
      <c r="UTJ35" s="359"/>
      <c r="UTK35" s="359"/>
      <c r="UTL35" s="359"/>
      <c r="UTM35" s="359"/>
      <c r="UTN35" s="359"/>
      <c r="UTO35" s="359"/>
      <c r="UTP35" s="359"/>
      <c r="UTQ35" s="359"/>
      <c r="UTR35" s="359"/>
      <c r="UTS35" s="359"/>
      <c r="UTT35" s="359"/>
      <c r="UTU35" s="359"/>
      <c r="UTV35" s="359"/>
      <c r="UTW35" s="359"/>
      <c r="UTX35" s="359"/>
      <c r="UTY35" s="359"/>
      <c r="UTZ35" s="359"/>
      <c r="UUA35" s="359"/>
      <c r="UUB35" s="359"/>
      <c r="UUC35" s="359"/>
      <c r="UUD35" s="359"/>
      <c r="UUE35" s="359"/>
      <c r="UUF35" s="359"/>
      <c r="UUG35" s="359"/>
      <c r="UUH35" s="359"/>
      <c r="UUI35" s="359"/>
      <c r="UUJ35" s="359"/>
      <c r="UUK35" s="359"/>
      <c r="UUL35" s="359"/>
      <c r="UUM35" s="359"/>
      <c r="UUN35" s="359"/>
      <c r="UUO35" s="359"/>
      <c r="UUP35" s="359"/>
      <c r="UUQ35" s="359"/>
      <c r="UUR35" s="359"/>
      <c r="UUS35" s="359"/>
      <c r="UUT35" s="359"/>
      <c r="UUU35" s="359"/>
      <c r="UUV35" s="359"/>
      <c r="UUW35" s="359"/>
      <c r="UUX35" s="359"/>
      <c r="UUY35" s="359"/>
      <c r="UUZ35" s="359"/>
      <c r="UVA35" s="359"/>
      <c r="UVB35" s="359"/>
      <c r="UVC35" s="359"/>
      <c r="UVD35" s="359"/>
      <c r="UVE35" s="359"/>
      <c r="UVF35" s="359"/>
      <c r="UVG35" s="359"/>
      <c r="UVH35" s="359"/>
      <c r="UVI35" s="359"/>
      <c r="UVJ35" s="359"/>
      <c r="UVK35" s="359"/>
      <c r="UVL35" s="359"/>
      <c r="UVM35" s="359"/>
      <c r="UVN35" s="359"/>
      <c r="UVO35" s="359"/>
      <c r="UVP35" s="359"/>
      <c r="UVQ35" s="359"/>
      <c r="UVR35" s="359"/>
      <c r="UVS35" s="359"/>
      <c r="UVT35" s="359"/>
      <c r="UVU35" s="359"/>
      <c r="UVV35" s="359"/>
      <c r="UVW35" s="359"/>
      <c r="UVX35" s="359"/>
      <c r="UVY35" s="359"/>
      <c r="UVZ35" s="359"/>
      <c r="UWA35" s="359"/>
      <c r="UWB35" s="359"/>
      <c r="UWC35" s="359"/>
      <c r="UWD35" s="359"/>
      <c r="UWE35" s="359"/>
      <c r="UWF35" s="359"/>
      <c r="UWG35" s="359"/>
      <c r="UWH35" s="359"/>
      <c r="UWI35" s="359"/>
      <c r="UWJ35" s="359"/>
      <c r="UWK35" s="359"/>
      <c r="UWL35" s="359"/>
      <c r="UWM35" s="359"/>
      <c r="UWN35" s="359"/>
      <c r="UWO35" s="359"/>
      <c r="UWP35" s="359"/>
      <c r="UWQ35" s="359"/>
      <c r="UWR35" s="359"/>
      <c r="UWS35" s="359"/>
      <c r="UWT35" s="359"/>
      <c r="UWU35" s="359"/>
      <c r="UWV35" s="359"/>
      <c r="UWW35" s="359"/>
      <c r="UWX35" s="359"/>
      <c r="UWY35" s="359"/>
      <c r="UWZ35" s="359"/>
      <c r="UXA35" s="359"/>
      <c r="UXB35" s="359"/>
      <c r="UXC35" s="359"/>
      <c r="UXD35" s="359"/>
      <c r="UXE35" s="359"/>
      <c r="UXF35" s="359"/>
      <c r="UXG35" s="359"/>
      <c r="UXH35" s="359"/>
      <c r="UXI35" s="359"/>
      <c r="UXJ35" s="359"/>
      <c r="UXK35" s="359"/>
      <c r="UXL35" s="359"/>
      <c r="UXM35" s="359"/>
      <c r="UXN35" s="359"/>
      <c r="UXO35" s="359"/>
      <c r="UXP35" s="359"/>
      <c r="UXQ35" s="359"/>
      <c r="UXR35" s="359"/>
      <c r="UXS35" s="359"/>
      <c r="UXT35" s="359"/>
      <c r="UXU35" s="359"/>
      <c r="UXV35" s="359"/>
      <c r="UXW35" s="359"/>
      <c r="UXX35" s="359"/>
      <c r="UXY35" s="359"/>
      <c r="UXZ35" s="359"/>
      <c r="UYA35" s="359"/>
      <c r="UYB35" s="359"/>
      <c r="UYC35" s="359"/>
      <c r="UYD35" s="359"/>
      <c r="UYE35" s="359"/>
      <c r="UYF35" s="359"/>
      <c r="UYG35" s="359"/>
      <c r="UYH35" s="359"/>
      <c r="UYI35" s="359"/>
      <c r="UYJ35" s="359"/>
      <c r="UYK35" s="359"/>
      <c r="UYL35" s="359"/>
      <c r="UYM35" s="359"/>
      <c r="UYN35" s="359"/>
      <c r="UYO35" s="359"/>
      <c r="UYP35" s="359"/>
      <c r="UYQ35" s="359"/>
      <c r="UYR35" s="359"/>
      <c r="UYS35" s="359"/>
      <c r="UYT35" s="359"/>
      <c r="UYU35" s="359"/>
      <c r="UYV35" s="359"/>
      <c r="UYW35" s="359"/>
      <c r="UYX35" s="359"/>
      <c r="UYY35" s="359"/>
      <c r="UYZ35" s="359"/>
      <c r="UZA35" s="359"/>
      <c r="UZB35" s="359"/>
      <c r="UZC35" s="359"/>
      <c r="UZD35" s="359"/>
      <c r="UZE35" s="359"/>
      <c r="UZF35" s="359"/>
      <c r="UZG35" s="359"/>
      <c r="UZH35" s="359"/>
      <c r="UZI35" s="359"/>
      <c r="UZJ35" s="359"/>
      <c r="UZK35" s="359"/>
      <c r="UZL35" s="359"/>
      <c r="UZM35" s="359"/>
      <c r="UZN35" s="359"/>
      <c r="UZO35" s="359"/>
      <c r="UZP35" s="359"/>
      <c r="UZQ35" s="359"/>
      <c r="UZR35" s="359"/>
      <c r="UZS35" s="359"/>
      <c r="UZT35" s="359"/>
      <c r="UZU35" s="359"/>
      <c r="UZV35" s="359"/>
      <c r="UZW35" s="359"/>
      <c r="UZX35" s="359"/>
      <c r="UZY35" s="359"/>
      <c r="UZZ35" s="359"/>
      <c r="VAA35" s="359"/>
      <c r="VAB35" s="359"/>
      <c r="VAC35" s="359"/>
      <c r="VAD35" s="359"/>
      <c r="VAE35" s="359"/>
      <c r="VAF35" s="359"/>
      <c r="VAG35" s="359"/>
      <c r="VAH35" s="359"/>
      <c r="VAI35" s="359"/>
      <c r="VAJ35" s="359"/>
      <c r="VAK35" s="359"/>
      <c r="VAL35" s="359"/>
      <c r="VAM35" s="359"/>
      <c r="VAN35" s="359"/>
      <c r="VAO35" s="359"/>
      <c r="VAP35" s="359"/>
      <c r="VAQ35" s="359"/>
      <c r="VAR35" s="359"/>
      <c r="VAS35" s="359"/>
      <c r="VAT35" s="359"/>
      <c r="VAU35" s="359"/>
      <c r="VAV35" s="359"/>
      <c r="VAW35" s="359"/>
      <c r="VAX35" s="359"/>
      <c r="VAY35" s="359"/>
      <c r="VAZ35" s="359"/>
      <c r="VBA35" s="359"/>
      <c r="VBB35" s="359"/>
      <c r="VBC35" s="359"/>
      <c r="VBD35" s="359"/>
      <c r="VBE35" s="359"/>
      <c r="VBF35" s="359"/>
      <c r="VBG35" s="359"/>
      <c r="VBH35" s="359"/>
      <c r="VBI35" s="359"/>
      <c r="VBJ35" s="359"/>
      <c r="VBK35" s="359"/>
      <c r="VBL35" s="359"/>
      <c r="VBM35" s="359"/>
      <c r="VBN35" s="359"/>
      <c r="VBO35" s="359"/>
      <c r="VBP35" s="359"/>
      <c r="VBQ35" s="359"/>
      <c r="VBR35" s="359"/>
      <c r="VBS35" s="359"/>
      <c r="VBT35" s="359"/>
      <c r="VBU35" s="359"/>
      <c r="VBV35" s="359"/>
      <c r="VBW35" s="359"/>
      <c r="VBX35" s="359"/>
      <c r="VBY35" s="359"/>
      <c r="VBZ35" s="359"/>
      <c r="VCA35" s="359"/>
      <c r="VCB35" s="359"/>
      <c r="VCC35" s="359"/>
      <c r="VCD35" s="359"/>
      <c r="VCE35" s="359"/>
      <c r="VCF35" s="359"/>
      <c r="VCG35" s="359"/>
      <c r="VCH35" s="359"/>
      <c r="VCI35" s="359"/>
      <c r="VCJ35" s="359"/>
      <c r="VCK35" s="359"/>
      <c r="VCL35" s="359"/>
      <c r="VCM35" s="359"/>
      <c r="VCN35" s="359"/>
      <c r="VCO35" s="359"/>
      <c r="VCP35" s="359"/>
      <c r="VCQ35" s="359"/>
      <c r="VCR35" s="359"/>
      <c r="VCS35" s="359"/>
      <c r="VCT35" s="359"/>
      <c r="VCU35" s="359"/>
      <c r="VCV35" s="359"/>
      <c r="VCW35" s="359"/>
      <c r="VCX35" s="359"/>
      <c r="VCY35" s="359"/>
      <c r="VCZ35" s="359"/>
      <c r="VDA35" s="359"/>
      <c r="VDB35" s="359"/>
      <c r="VDC35" s="359"/>
      <c r="VDD35" s="359"/>
      <c r="VDE35" s="359"/>
      <c r="VDF35" s="359"/>
      <c r="VDG35" s="359"/>
      <c r="VDH35" s="359"/>
      <c r="VDI35" s="359"/>
      <c r="VDJ35" s="359"/>
      <c r="VDK35" s="359"/>
      <c r="VDL35" s="359"/>
      <c r="VDM35" s="359"/>
      <c r="VDN35" s="359"/>
      <c r="VDO35" s="359"/>
      <c r="VDP35" s="359"/>
      <c r="VDQ35" s="359"/>
      <c r="VDR35" s="359"/>
      <c r="VDS35" s="359"/>
      <c r="VDT35" s="359"/>
      <c r="VDU35" s="359"/>
      <c r="VDV35" s="359"/>
      <c r="VDW35" s="359"/>
      <c r="VDX35" s="359"/>
      <c r="VDY35" s="359"/>
      <c r="VDZ35" s="359"/>
      <c r="VEA35" s="359"/>
      <c r="VEB35" s="359"/>
      <c r="VEC35" s="359"/>
      <c r="VED35" s="359"/>
      <c r="VEE35" s="359"/>
      <c r="VEF35" s="359"/>
      <c r="VEG35" s="359"/>
      <c r="VEH35" s="359"/>
      <c r="VEI35" s="359"/>
      <c r="VEJ35" s="359"/>
      <c r="VEK35" s="359"/>
      <c r="VEL35" s="359"/>
      <c r="VEM35" s="359"/>
      <c r="VEN35" s="359"/>
      <c r="VEO35" s="359"/>
      <c r="VEP35" s="359"/>
      <c r="VEQ35" s="359"/>
      <c r="VER35" s="359"/>
      <c r="VES35" s="359"/>
      <c r="VET35" s="359"/>
      <c r="VEU35" s="359"/>
      <c r="VEV35" s="359"/>
      <c r="VEW35" s="359"/>
      <c r="VEX35" s="359"/>
      <c r="VEY35" s="359"/>
      <c r="VEZ35" s="359"/>
      <c r="VFA35" s="359"/>
      <c r="VFB35" s="359"/>
      <c r="VFC35" s="359"/>
      <c r="VFD35" s="359"/>
      <c r="VFE35" s="359"/>
      <c r="VFF35" s="359"/>
      <c r="VFG35" s="359"/>
      <c r="VFH35" s="359"/>
      <c r="VFI35" s="359"/>
      <c r="VFJ35" s="359"/>
      <c r="VFK35" s="359"/>
      <c r="VFL35" s="359"/>
      <c r="VFM35" s="359"/>
      <c r="VFN35" s="359"/>
      <c r="VFO35" s="359"/>
      <c r="VFP35" s="359"/>
      <c r="VFQ35" s="359"/>
      <c r="VFR35" s="359"/>
      <c r="VFS35" s="359"/>
      <c r="VFT35" s="359"/>
      <c r="VFU35" s="359"/>
      <c r="VFV35" s="359"/>
      <c r="VFW35" s="359"/>
      <c r="VFX35" s="359"/>
      <c r="VFY35" s="359"/>
      <c r="VFZ35" s="359"/>
      <c r="VGA35" s="359"/>
      <c r="VGB35" s="359"/>
      <c r="VGC35" s="359"/>
      <c r="VGD35" s="359"/>
      <c r="VGE35" s="359"/>
      <c r="VGF35" s="359"/>
      <c r="VGG35" s="359"/>
      <c r="VGH35" s="359"/>
      <c r="VGI35" s="359"/>
      <c r="VGJ35" s="359"/>
      <c r="VGK35" s="359"/>
      <c r="VGL35" s="359"/>
      <c r="VGM35" s="359"/>
      <c r="VGN35" s="359"/>
      <c r="VGO35" s="359"/>
      <c r="VGP35" s="359"/>
      <c r="VGQ35" s="359"/>
      <c r="VGR35" s="359"/>
      <c r="VGS35" s="359"/>
      <c r="VGT35" s="359"/>
      <c r="VGU35" s="359"/>
      <c r="VGV35" s="359"/>
      <c r="VGW35" s="359"/>
      <c r="VGX35" s="359"/>
      <c r="VGY35" s="359"/>
      <c r="VGZ35" s="359"/>
      <c r="VHA35" s="359"/>
      <c r="VHB35" s="359"/>
      <c r="VHC35" s="359"/>
      <c r="VHD35" s="359"/>
      <c r="VHE35" s="359"/>
      <c r="VHF35" s="359"/>
      <c r="VHG35" s="359"/>
      <c r="VHH35" s="359"/>
      <c r="VHI35" s="359"/>
      <c r="VHJ35" s="359"/>
      <c r="VHK35" s="359"/>
      <c r="VHL35" s="359"/>
      <c r="VHM35" s="359"/>
      <c r="VHN35" s="359"/>
      <c r="VHO35" s="359"/>
      <c r="VHP35" s="359"/>
      <c r="VHQ35" s="359"/>
      <c r="VHR35" s="359"/>
      <c r="VHS35" s="359"/>
      <c r="VHT35" s="359"/>
      <c r="VHU35" s="359"/>
      <c r="VHV35" s="359"/>
      <c r="VHW35" s="359"/>
      <c r="VHX35" s="359"/>
      <c r="VHY35" s="359"/>
      <c r="VHZ35" s="359"/>
      <c r="VIA35" s="359"/>
      <c r="VIB35" s="359"/>
      <c r="VIC35" s="359"/>
      <c r="VID35" s="359"/>
      <c r="VIE35" s="359"/>
      <c r="VIF35" s="359"/>
      <c r="VIG35" s="359"/>
      <c r="VIH35" s="359"/>
      <c r="VII35" s="359"/>
      <c r="VIJ35" s="359"/>
      <c r="VIK35" s="359"/>
      <c r="VIL35" s="359"/>
      <c r="VIM35" s="359"/>
      <c r="VIN35" s="359"/>
      <c r="VIO35" s="359"/>
      <c r="VIP35" s="359"/>
      <c r="VIQ35" s="359"/>
      <c r="VIR35" s="359"/>
      <c r="VIS35" s="359"/>
      <c r="VIT35" s="359"/>
      <c r="VIU35" s="359"/>
      <c r="VIV35" s="359"/>
      <c r="VIW35" s="359"/>
      <c r="VIX35" s="359"/>
      <c r="VIY35" s="359"/>
      <c r="VIZ35" s="359"/>
      <c r="VJA35" s="359"/>
      <c r="VJB35" s="359"/>
      <c r="VJC35" s="359"/>
      <c r="VJD35" s="359"/>
      <c r="VJE35" s="359"/>
      <c r="VJF35" s="359"/>
      <c r="VJG35" s="359"/>
      <c r="VJH35" s="359"/>
      <c r="VJI35" s="359"/>
      <c r="VJJ35" s="359"/>
      <c r="VJK35" s="359"/>
      <c r="VJL35" s="359"/>
      <c r="VJM35" s="359"/>
      <c r="VJN35" s="359"/>
      <c r="VJO35" s="359"/>
      <c r="VJP35" s="359"/>
      <c r="VJQ35" s="359"/>
      <c r="VJR35" s="359"/>
      <c r="VJS35" s="359"/>
      <c r="VJT35" s="359"/>
      <c r="VJU35" s="359"/>
      <c r="VJV35" s="359"/>
      <c r="VJW35" s="359"/>
      <c r="VJX35" s="359"/>
      <c r="VJY35" s="359"/>
      <c r="VJZ35" s="359"/>
      <c r="VKA35" s="359"/>
      <c r="VKB35" s="359"/>
      <c r="VKC35" s="359"/>
      <c r="VKD35" s="359"/>
      <c r="VKE35" s="359"/>
      <c r="VKF35" s="359"/>
      <c r="VKG35" s="359"/>
      <c r="VKH35" s="359"/>
      <c r="VKI35" s="359"/>
      <c r="VKJ35" s="359"/>
      <c r="VKK35" s="359"/>
      <c r="VKL35" s="359"/>
      <c r="VKM35" s="359"/>
      <c r="VKN35" s="359"/>
      <c r="VKO35" s="359"/>
      <c r="VKP35" s="359"/>
      <c r="VKQ35" s="359"/>
      <c r="VKR35" s="359"/>
      <c r="VKS35" s="359"/>
      <c r="VKT35" s="359"/>
      <c r="VKU35" s="359"/>
      <c r="VKV35" s="359"/>
      <c r="VKW35" s="359"/>
      <c r="VKX35" s="359"/>
      <c r="VKY35" s="359"/>
      <c r="VKZ35" s="359"/>
      <c r="VLA35" s="359"/>
      <c r="VLB35" s="359"/>
      <c r="VLC35" s="359"/>
      <c r="VLD35" s="359"/>
      <c r="VLE35" s="359"/>
      <c r="VLF35" s="359"/>
      <c r="VLG35" s="359"/>
      <c r="VLH35" s="359"/>
      <c r="VLI35" s="359"/>
      <c r="VLJ35" s="359"/>
      <c r="VLK35" s="359"/>
      <c r="VLL35" s="359"/>
      <c r="VLM35" s="359"/>
      <c r="VLN35" s="359"/>
      <c r="VLO35" s="359"/>
      <c r="VLP35" s="359"/>
      <c r="VLQ35" s="359"/>
      <c r="VLR35" s="359"/>
      <c r="VLS35" s="359"/>
      <c r="VLT35" s="359"/>
      <c r="VLU35" s="359"/>
      <c r="VLV35" s="359"/>
      <c r="VLW35" s="359"/>
      <c r="VLX35" s="359"/>
      <c r="VLY35" s="359"/>
      <c r="VLZ35" s="359"/>
      <c r="VMA35" s="359"/>
      <c r="VMB35" s="359"/>
      <c r="VMC35" s="359"/>
      <c r="VMD35" s="359"/>
      <c r="VME35" s="359"/>
      <c r="VMF35" s="359"/>
      <c r="VMG35" s="359"/>
      <c r="VMH35" s="359"/>
      <c r="VMI35" s="359"/>
      <c r="VMJ35" s="359"/>
      <c r="VMK35" s="359"/>
      <c r="VML35" s="359"/>
      <c r="VMM35" s="359"/>
      <c r="VMN35" s="359"/>
      <c r="VMO35" s="359"/>
      <c r="VMP35" s="359"/>
      <c r="VMQ35" s="359"/>
      <c r="VMR35" s="359"/>
      <c r="VMS35" s="359"/>
      <c r="VMT35" s="359"/>
      <c r="VMU35" s="359"/>
      <c r="VMV35" s="359"/>
      <c r="VMW35" s="359"/>
      <c r="VMX35" s="359"/>
      <c r="VMY35" s="359"/>
      <c r="VMZ35" s="359"/>
      <c r="VNA35" s="359"/>
      <c r="VNB35" s="359"/>
      <c r="VNC35" s="359"/>
      <c r="VND35" s="359"/>
      <c r="VNE35" s="359"/>
      <c r="VNF35" s="359"/>
      <c r="VNG35" s="359"/>
      <c r="VNH35" s="359"/>
      <c r="VNI35" s="359"/>
      <c r="VNJ35" s="359"/>
      <c r="VNK35" s="359"/>
      <c r="VNL35" s="359"/>
      <c r="VNM35" s="359"/>
      <c r="VNN35" s="359"/>
      <c r="VNO35" s="359"/>
      <c r="VNP35" s="359"/>
      <c r="VNQ35" s="359"/>
      <c r="VNR35" s="359"/>
      <c r="VNS35" s="359"/>
      <c r="VNT35" s="359"/>
      <c r="VNU35" s="359"/>
      <c r="VNV35" s="359"/>
      <c r="VNW35" s="359"/>
      <c r="VNX35" s="359"/>
      <c r="VNY35" s="359"/>
      <c r="VNZ35" s="359"/>
      <c r="VOA35" s="359"/>
      <c r="VOB35" s="359"/>
      <c r="VOC35" s="359"/>
      <c r="VOD35" s="359"/>
      <c r="VOE35" s="359"/>
      <c r="VOF35" s="359"/>
      <c r="VOG35" s="359"/>
      <c r="VOH35" s="359"/>
      <c r="VOI35" s="359"/>
      <c r="VOJ35" s="359"/>
      <c r="VOK35" s="359"/>
      <c r="VOL35" s="359"/>
      <c r="VOM35" s="359"/>
      <c r="VON35" s="359"/>
      <c r="VOO35" s="359"/>
      <c r="VOP35" s="359"/>
      <c r="VOQ35" s="359"/>
      <c r="VOR35" s="359"/>
      <c r="VOS35" s="359"/>
      <c r="VOT35" s="359"/>
      <c r="VOU35" s="359"/>
      <c r="VOV35" s="359"/>
      <c r="VOW35" s="359"/>
      <c r="VOX35" s="359"/>
      <c r="VOY35" s="359"/>
      <c r="VOZ35" s="359"/>
      <c r="VPA35" s="359"/>
      <c r="VPB35" s="359"/>
      <c r="VPC35" s="359"/>
      <c r="VPD35" s="359"/>
      <c r="VPE35" s="359"/>
      <c r="VPF35" s="359"/>
      <c r="VPG35" s="359"/>
      <c r="VPH35" s="359"/>
      <c r="VPI35" s="359"/>
      <c r="VPJ35" s="359"/>
      <c r="VPK35" s="359"/>
      <c r="VPL35" s="359"/>
      <c r="VPM35" s="359"/>
      <c r="VPN35" s="359"/>
      <c r="VPO35" s="359"/>
      <c r="VPP35" s="359"/>
      <c r="VPQ35" s="359"/>
      <c r="VPR35" s="359"/>
      <c r="VPS35" s="359"/>
      <c r="VPT35" s="359"/>
      <c r="VPU35" s="359"/>
      <c r="VPV35" s="359"/>
      <c r="VPW35" s="359"/>
      <c r="VPX35" s="359"/>
      <c r="VPY35" s="359"/>
      <c r="VPZ35" s="359"/>
      <c r="VQA35" s="359"/>
      <c r="VQB35" s="359"/>
      <c r="VQC35" s="359"/>
      <c r="VQD35" s="359"/>
      <c r="VQE35" s="359"/>
      <c r="VQF35" s="359"/>
      <c r="VQG35" s="359"/>
      <c r="VQH35" s="359"/>
      <c r="VQI35" s="359"/>
      <c r="VQJ35" s="359"/>
      <c r="VQK35" s="359"/>
      <c r="VQL35" s="359"/>
      <c r="VQM35" s="359"/>
      <c r="VQN35" s="359"/>
      <c r="VQO35" s="359"/>
      <c r="VQP35" s="359"/>
      <c r="VQQ35" s="359"/>
      <c r="VQR35" s="359"/>
      <c r="VQS35" s="359"/>
      <c r="VQT35" s="359"/>
      <c r="VQU35" s="359"/>
      <c r="VQV35" s="359"/>
      <c r="VQW35" s="359"/>
      <c r="VQX35" s="359"/>
      <c r="VQY35" s="359"/>
      <c r="VQZ35" s="359"/>
      <c r="VRA35" s="359"/>
      <c r="VRB35" s="359"/>
      <c r="VRC35" s="359"/>
      <c r="VRD35" s="359"/>
      <c r="VRE35" s="359"/>
      <c r="VRF35" s="359"/>
      <c r="VRG35" s="359"/>
      <c r="VRH35" s="359"/>
      <c r="VRI35" s="359"/>
      <c r="VRJ35" s="359"/>
      <c r="VRK35" s="359"/>
      <c r="VRL35" s="359"/>
      <c r="VRM35" s="359"/>
      <c r="VRN35" s="359"/>
      <c r="VRO35" s="359"/>
      <c r="VRP35" s="359"/>
      <c r="VRQ35" s="359"/>
      <c r="VRR35" s="359"/>
      <c r="VRS35" s="359"/>
      <c r="VRT35" s="359"/>
      <c r="VRU35" s="359"/>
      <c r="VRV35" s="359"/>
      <c r="VRW35" s="359"/>
      <c r="VRX35" s="359"/>
      <c r="VRY35" s="359"/>
      <c r="VRZ35" s="359"/>
      <c r="VSA35" s="359"/>
      <c r="VSB35" s="359"/>
      <c r="VSC35" s="359"/>
      <c r="VSD35" s="359"/>
      <c r="VSE35" s="359"/>
      <c r="VSF35" s="359"/>
      <c r="VSG35" s="359"/>
      <c r="VSH35" s="359"/>
      <c r="VSI35" s="359"/>
      <c r="VSJ35" s="359"/>
      <c r="VSK35" s="359"/>
      <c r="VSL35" s="359"/>
      <c r="VSM35" s="359"/>
      <c r="VSN35" s="359"/>
      <c r="VSO35" s="359"/>
      <c r="VSP35" s="359"/>
      <c r="VSQ35" s="359"/>
      <c r="VSR35" s="359"/>
      <c r="VSS35" s="359"/>
      <c r="VST35" s="359"/>
      <c r="VSU35" s="359"/>
      <c r="VSV35" s="359"/>
      <c r="VSW35" s="359"/>
      <c r="VSX35" s="359"/>
      <c r="VSY35" s="359"/>
      <c r="VSZ35" s="359"/>
      <c r="VTA35" s="359"/>
      <c r="VTB35" s="359"/>
      <c r="VTC35" s="359"/>
      <c r="VTD35" s="359"/>
      <c r="VTE35" s="359"/>
      <c r="VTF35" s="359"/>
      <c r="VTG35" s="359"/>
      <c r="VTH35" s="359"/>
      <c r="VTI35" s="359"/>
      <c r="VTJ35" s="359"/>
      <c r="VTK35" s="359"/>
      <c r="VTL35" s="359"/>
      <c r="VTM35" s="359"/>
      <c r="VTN35" s="359"/>
      <c r="VTO35" s="359"/>
      <c r="VTP35" s="359"/>
      <c r="VTQ35" s="359"/>
      <c r="VTR35" s="359"/>
      <c r="VTS35" s="359"/>
      <c r="VTT35" s="359"/>
      <c r="VTU35" s="359"/>
      <c r="VTV35" s="359"/>
      <c r="VTW35" s="359"/>
      <c r="VTX35" s="359"/>
      <c r="VTY35" s="359"/>
      <c r="VTZ35" s="359"/>
      <c r="VUA35" s="359"/>
      <c r="VUB35" s="359"/>
      <c r="VUC35" s="359"/>
      <c r="VUD35" s="359"/>
      <c r="VUE35" s="359"/>
      <c r="VUF35" s="359"/>
      <c r="VUG35" s="359"/>
      <c r="VUH35" s="359"/>
      <c r="VUI35" s="359"/>
      <c r="VUJ35" s="359"/>
      <c r="VUK35" s="359"/>
      <c r="VUL35" s="359"/>
      <c r="VUM35" s="359"/>
      <c r="VUN35" s="359"/>
      <c r="VUO35" s="359"/>
      <c r="VUP35" s="359"/>
      <c r="VUQ35" s="359"/>
      <c r="VUR35" s="359"/>
      <c r="VUS35" s="359"/>
      <c r="VUT35" s="359"/>
      <c r="VUU35" s="359"/>
      <c r="VUV35" s="359"/>
      <c r="VUW35" s="359"/>
      <c r="VUX35" s="359"/>
      <c r="VUY35" s="359"/>
      <c r="VUZ35" s="359"/>
      <c r="VVA35" s="359"/>
      <c r="VVB35" s="359"/>
      <c r="VVC35" s="359"/>
      <c r="VVD35" s="359"/>
      <c r="VVE35" s="359"/>
      <c r="VVF35" s="359"/>
      <c r="VVG35" s="359"/>
      <c r="VVH35" s="359"/>
      <c r="VVI35" s="359"/>
      <c r="VVJ35" s="359"/>
      <c r="VVK35" s="359"/>
      <c r="VVL35" s="359"/>
      <c r="VVM35" s="359"/>
      <c r="VVN35" s="359"/>
      <c r="VVO35" s="359"/>
      <c r="VVP35" s="359"/>
      <c r="VVQ35" s="359"/>
      <c r="VVR35" s="359"/>
      <c r="VVS35" s="359"/>
      <c r="VVT35" s="359"/>
      <c r="VVU35" s="359"/>
      <c r="VVV35" s="359"/>
      <c r="VVW35" s="359"/>
      <c r="VVX35" s="359"/>
      <c r="VVY35" s="359"/>
      <c r="VVZ35" s="359"/>
      <c r="VWA35" s="359"/>
      <c r="VWB35" s="359"/>
      <c r="VWC35" s="359"/>
      <c r="VWD35" s="359"/>
      <c r="VWE35" s="359"/>
      <c r="VWF35" s="359"/>
      <c r="VWG35" s="359"/>
      <c r="VWH35" s="359"/>
      <c r="VWI35" s="359"/>
      <c r="VWJ35" s="359"/>
      <c r="VWK35" s="359"/>
      <c r="VWL35" s="359"/>
      <c r="VWM35" s="359"/>
      <c r="VWN35" s="359"/>
      <c r="VWO35" s="359"/>
      <c r="VWP35" s="359"/>
      <c r="VWQ35" s="359"/>
      <c r="VWR35" s="359"/>
      <c r="VWS35" s="359"/>
      <c r="VWT35" s="359"/>
      <c r="VWU35" s="359"/>
      <c r="VWV35" s="359"/>
      <c r="VWW35" s="359"/>
      <c r="VWX35" s="359"/>
      <c r="VWY35" s="359"/>
      <c r="VWZ35" s="359"/>
      <c r="VXA35" s="359"/>
      <c r="VXB35" s="359"/>
      <c r="VXC35" s="359"/>
      <c r="VXD35" s="359"/>
      <c r="VXE35" s="359"/>
      <c r="VXF35" s="359"/>
      <c r="VXG35" s="359"/>
      <c r="VXH35" s="359"/>
      <c r="VXI35" s="359"/>
      <c r="VXJ35" s="359"/>
      <c r="VXK35" s="359"/>
      <c r="VXL35" s="359"/>
      <c r="VXM35" s="359"/>
      <c r="VXN35" s="359"/>
      <c r="VXO35" s="359"/>
      <c r="VXP35" s="359"/>
      <c r="VXQ35" s="359"/>
      <c r="VXR35" s="359"/>
      <c r="VXS35" s="359"/>
      <c r="VXT35" s="359"/>
      <c r="VXU35" s="359"/>
      <c r="VXV35" s="359"/>
      <c r="VXW35" s="359"/>
      <c r="VXX35" s="359"/>
      <c r="VXY35" s="359"/>
      <c r="VXZ35" s="359"/>
      <c r="VYA35" s="359"/>
      <c r="VYB35" s="359"/>
      <c r="VYC35" s="359"/>
      <c r="VYD35" s="359"/>
      <c r="VYE35" s="359"/>
      <c r="VYF35" s="359"/>
      <c r="VYG35" s="359"/>
      <c r="VYH35" s="359"/>
      <c r="VYI35" s="359"/>
      <c r="VYJ35" s="359"/>
      <c r="VYK35" s="359"/>
      <c r="VYL35" s="359"/>
      <c r="VYM35" s="359"/>
      <c r="VYN35" s="359"/>
      <c r="VYO35" s="359"/>
      <c r="VYP35" s="359"/>
      <c r="VYQ35" s="359"/>
      <c r="VYR35" s="359"/>
      <c r="VYS35" s="359"/>
      <c r="VYT35" s="359"/>
      <c r="VYU35" s="359"/>
      <c r="VYV35" s="359"/>
      <c r="VYW35" s="359"/>
      <c r="VYX35" s="359"/>
      <c r="VYY35" s="359"/>
      <c r="VYZ35" s="359"/>
      <c r="VZA35" s="359"/>
      <c r="VZB35" s="359"/>
      <c r="VZC35" s="359"/>
      <c r="VZD35" s="359"/>
      <c r="VZE35" s="359"/>
      <c r="VZF35" s="359"/>
      <c r="VZG35" s="359"/>
      <c r="VZH35" s="359"/>
      <c r="VZI35" s="359"/>
      <c r="VZJ35" s="359"/>
      <c r="VZK35" s="359"/>
      <c r="VZL35" s="359"/>
      <c r="VZM35" s="359"/>
      <c r="VZN35" s="359"/>
      <c r="VZO35" s="359"/>
      <c r="VZP35" s="359"/>
      <c r="VZQ35" s="359"/>
      <c r="VZR35" s="359"/>
      <c r="VZS35" s="359"/>
      <c r="VZT35" s="359"/>
      <c r="VZU35" s="359"/>
      <c r="VZV35" s="359"/>
      <c r="VZW35" s="359"/>
      <c r="VZX35" s="359"/>
      <c r="VZY35" s="359"/>
      <c r="VZZ35" s="359"/>
      <c r="WAA35" s="359"/>
      <c r="WAB35" s="359"/>
      <c r="WAC35" s="359"/>
      <c r="WAD35" s="359"/>
      <c r="WAE35" s="359"/>
      <c r="WAF35" s="359"/>
      <c r="WAG35" s="359"/>
      <c r="WAH35" s="359"/>
      <c r="WAI35" s="359"/>
      <c r="WAJ35" s="359"/>
      <c r="WAK35" s="359"/>
      <c r="WAL35" s="359"/>
      <c r="WAM35" s="359"/>
      <c r="WAN35" s="359"/>
      <c r="WAO35" s="359"/>
      <c r="WAP35" s="359"/>
      <c r="WAQ35" s="359"/>
      <c r="WAR35" s="359"/>
      <c r="WAS35" s="359"/>
      <c r="WAT35" s="359"/>
      <c r="WAU35" s="359"/>
      <c r="WAV35" s="359"/>
      <c r="WAW35" s="359"/>
      <c r="WAX35" s="359"/>
      <c r="WAY35" s="359"/>
      <c r="WAZ35" s="359"/>
      <c r="WBA35" s="359"/>
      <c r="WBB35" s="359"/>
      <c r="WBC35" s="359"/>
      <c r="WBD35" s="359"/>
      <c r="WBE35" s="359"/>
      <c r="WBF35" s="359"/>
      <c r="WBG35" s="359"/>
      <c r="WBH35" s="359"/>
      <c r="WBI35" s="359"/>
      <c r="WBJ35" s="359"/>
      <c r="WBK35" s="359"/>
      <c r="WBL35" s="359"/>
      <c r="WBM35" s="359"/>
      <c r="WBN35" s="359"/>
      <c r="WBO35" s="359"/>
      <c r="WBP35" s="359"/>
      <c r="WBQ35" s="359"/>
      <c r="WBR35" s="359"/>
      <c r="WBS35" s="359"/>
      <c r="WBT35" s="359"/>
      <c r="WBU35" s="359"/>
      <c r="WBV35" s="359"/>
      <c r="WBW35" s="359"/>
      <c r="WBX35" s="359"/>
      <c r="WBY35" s="359"/>
      <c r="WBZ35" s="359"/>
      <c r="WCA35" s="359"/>
      <c r="WCB35" s="359"/>
      <c r="WCC35" s="359"/>
      <c r="WCD35" s="359"/>
      <c r="WCE35" s="359"/>
      <c r="WCF35" s="359"/>
      <c r="WCG35" s="359"/>
      <c r="WCH35" s="359"/>
      <c r="WCI35" s="359"/>
      <c r="WCJ35" s="359"/>
      <c r="WCK35" s="359"/>
      <c r="WCL35" s="359"/>
      <c r="WCM35" s="359"/>
      <c r="WCN35" s="359"/>
      <c r="WCO35" s="359"/>
      <c r="WCP35" s="359"/>
      <c r="WCQ35" s="359"/>
      <c r="WCR35" s="359"/>
      <c r="WCS35" s="359"/>
      <c r="WCT35" s="359"/>
      <c r="WCU35" s="359"/>
      <c r="WCV35" s="359"/>
      <c r="WCW35" s="359"/>
      <c r="WCX35" s="359"/>
      <c r="WCY35" s="359"/>
      <c r="WCZ35" s="359"/>
      <c r="WDA35" s="359"/>
      <c r="WDB35" s="359"/>
      <c r="WDC35" s="359"/>
      <c r="WDD35" s="359"/>
      <c r="WDE35" s="359"/>
      <c r="WDF35" s="359"/>
      <c r="WDG35" s="359"/>
      <c r="WDH35" s="359"/>
      <c r="WDI35" s="359"/>
      <c r="WDJ35" s="359"/>
      <c r="WDK35" s="359"/>
      <c r="WDL35" s="359"/>
      <c r="WDM35" s="359"/>
      <c r="WDN35" s="359"/>
      <c r="WDO35" s="359"/>
      <c r="WDP35" s="359"/>
      <c r="WDQ35" s="359"/>
      <c r="WDR35" s="359"/>
      <c r="WDS35" s="359"/>
      <c r="WDT35" s="359"/>
      <c r="WDU35" s="359"/>
      <c r="WDV35" s="359"/>
      <c r="WDW35" s="359"/>
      <c r="WDX35" s="359"/>
      <c r="WDY35" s="359"/>
      <c r="WDZ35" s="359"/>
      <c r="WEA35" s="359"/>
      <c r="WEB35" s="359"/>
      <c r="WEC35" s="359"/>
      <c r="WED35" s="359"/>
      <c r="WEE35" s="359"/>
      <c r="WEF35" s="359"/>
      <c r="WEG35" s="359"/>
      <c r="WEH35" s="359"/>
      <c r="WEI35" s="359"/>
      <c r="WEJ35" s="359"/>
      <c r="WEK35" s="359"/>
      <c r="WEL35" s="359"/>
      <c r="WEM35" s="359"/>
      <c r="WEN35" s="359"/>
      <c r="WEO35" s="359"/>
      <c r="WEP35" s="359"/>
      <c r="WEQ35" s="359"/>
      <c r="WER35" s="359"/>
      <c r="WES35" s="359"/>
      <c r="WET35" s="359"/>
      <c r="WEU35" s="359"/>
      <c r="WEV35" s="359"/>
      <c r="WEW35" s="359"/>
      <c r="WEX35" s="359"/>
      <c r="WEY35" s="359"/>
      <c r="WEZ35" s="359"/>
      <c r="WFA35" s="359"/>
      <c r="WFB35" s="359"/>
      <c r="WFC35" s="359"/>
      <c r="WFD35" s="359"/>
      <c r="WFE35" s="359"/>
      <c r="WFF35" s="359"/>
      <c r="WFG35" s="359"/>
      <c r="WFH35" s="359"/>
      <c r="WFI35" s="359"/>
      <c r="WFJ35" s="359"/>
      <c r="WFK35" s="359"/>
      <c r="WFL35" s="359"/>
      <c r="WFM35" s="359"/>
      <c r="WFN35" s="359"/>
      <c r="WFO35" s="359"/>
      <c r="WFP35" s="359"/>
      <c r="WFQ35" s="359"/>
      <c r="WFR35" s="359"/>
      <c r="WFS35" s="359"/>
      <c r="WFT35" s="359"/>
      <c r="WFU35" s="359"/>
      <c r="WFV35" s="359"/>
      <c r="WFW35" s="359"/>
      <c r="WFX35" s="359"/>
      <c r="WFY35" s="359"/>
      <c r="WFZ35" s="359"/>
      <c r="WGA35" s="359"/>
      <c r="WGB35" s="359"/>
      <c r="WGC35" s="359"/>
      <c r="WGD35" s="359"/>
      <c r="WGE35" s="359"/>
      <c r="WGF35" s="359"/>
      <c r="WGG35" s="359"/>
      <c r="WGH35" s="359"/>
      <c r="WGI35" s="359"/>
      <c r="WGJ35" s="359"/>
      <c r="WGK35" s="359"/>
      <c r="WGL35" s="359"/>
      <c r="WGM35" s="359"/>
      <c r="WGN35" s="359"/>
      <c r="WGO35" s="359"/>
      <c r="WGP35" s="359"/>
      <c r="WGQ35" s="359"/>
      <c r="WGR35" s="359"/>
      <c r="WGS35" s="359"/>
      <c r="WGT35" s="359"/>
      <c r="WGU35" s="359"/>
      <c r="WGV35" s="359"/>
      <c r="WGW35" s="359"/>
      <c r="WGX35" s="359"/>
      <c r="WGY35" s="359"/>
      <c r="WGZ35" s="359"/>
      <c r="WHA35" s="359"/>
      <c r="WHB35" s="359"/>
      <c r="WHC35" s="359"/>
      <c r="WHD35" s="359"/>
      <c r="WHE35" s="359"/>
      <c r="WHF35" s="359"/>
      <c r="WHG35" s="359"/>
      <c r="WHH35" s="359"/>
      <c r="WHI35" s="359"/>
      <c r="WHJ35" s="359"/>
      <c r="WHK35" s="359"/>
      <c r="WHL35" s="359"/>
      <c r="WHM35" s="359"/>
      <c r="WHN35" s="359"/>
      <c r="WHO35" s="359"/>
      <c r="WHP35" s="359"/>
      <c r="WHQ35" s="359"/>
      <c r="WHR35" s="359"/>
      <c r="WHS35" s="359"/>
      <c r="WHT35" s="359"/>
      <c r="WHU35" s="359"/>
      <c r="WHV35" s="359"/>
      <c r="WHW35" s="359"/>
      <c r="WHX35" s="359"/>
      <c r="WHY35" s="359"/>
      <c r="WHZ35" s="359"/>
      <c r="WIA35" s="359"/>
      <c r="WIB35" s="359"/>
      <c r="WIC35" s="359"/>
      <c r="WID35" s="359"/>
      <c r="WIE35" s="359"/>
      <c r="WIF35" s="359"/>
      <c r="WIG35" s="359"/>
      <c r="WIH35" s="359"/>
      <c r="WII35" s="359"/>
      <c r="WIJ35" s="359"/>
      <c r="WIK35" s="359"/>
      <c r="WIL35" s="359"/>
      <c r="WIM35" s="359"/>
      <c r="WIN35" s="359"/>
      <c r="WIO35" s="359"/>
      <c r="WIP35" s="359"/>
      <c r="WIQ35" s="359"/>
      <c r="WIR35" s="359"/>
      <c r="WIS35" s="359"/>
      <c r="WIT35" s="359"/>
      <c r="WIU35" s="359"/>
      <c r="WIV35" s="359"/>
      <c r="WIW35" s="359"/>
      <c r="WIX35" s="359"/>
      <c r="WIY35" s="359"/>
      <c r="WIZ35" s="359"/>
      <c r="WJA35" s="359"/>
      <c r="WJB35" s="359"/>
      <c r="WJC35" s="359"/>
      <c r="WJD35" s="359"/>
      <c r="WJE35" s="359"/>
      <c r="WJF35" s="359"/>
      <c r="WJG35" s="359"/>
      <c r="WJH35" s="359"/>
      <c r="WJI35" s="359"/>
      <c r="WJJ35" s="359"/>
      <c r="WJK35" s="359"/>
      <c r="WJL35" s="359"/>
      <c r="WJM35" s="359"/>
      <c r="WJN35" s="359"/>
      <c r="WJO35" s="359"/>
      <c r="WJP35" s="359"/>
      <c r="WJQ35" s="359"/>
      <c r="WJR35" s="359"/>
      <c r="WJS35" s="359"/>
      <c r="WJT35" s="359"/>
      <c r="WJU35" s="359"/>
      <c r="WJV35" s="359"/>
      <c r="WJW35" s="359"/>
      <c r="WJX35" s="359"/>
      <c r="WJY35" s="359"/>
      <c r="WJZ35" s="359"/>
      <c r="WKA35" s="359"/>
      <c r="WKB35" s="359"/>
      <c r="WKC35" s="359"/>
      <c r="WKD35" s="359"/>
      <c r="WKE35" s="359"/>
      <c r="WKF35" s="359"/>
      <c r="WKG35" s="359"/>
      <c r="WKH35" s="359"/>
      <c r="WKI35" s="359"/>
      <c r="WKJ35" s="359"/>
      <c r="WKK35" s="359"/>
      <c r="WKL35" s="359"/>
      <c r="WKM35" s="359"/>
      <c r="WKN35" s="359"/>
      <c r="WKO35" s="359"/>
      <c r="WKP35" s="359"/>
      <c r="WKQ35" s="359"/>
      <c r="WKR35" s="359"/>
      <c r="WKS35" s="359"/>
      <c r="WKT35" s="359"/>
      <c r="WKU35" s="359"/>
      <c r="WKV35" s="359"/>
      <c r="WKW35" s="359"/>
      <c r="WKX35" s="359"/>
      <c r="WKY35" s="359"/>
      <c r="WKZ35" s="359"/>
      <c r="WLA35" s="359"/>
      <c r="WLB35" s="359"/>
      <c r="WLC35" s="359"/>
      <c r="WLD35" s="359"/>
      <c r="WLE35" s="359"/>
      <c r="WLF35" s="359"/>
      <c r="WLG35" s="359"/>
      <c r="WLH35" s="359"/>
      <c r="WLI35" s="359"/>
      <c r="WLJ35" s="359"/>
      <c r="WLK35" s="359"/>
      <c r="WLL35" s="359"/>
      <c r="WLM35" s="359"/>
      <c r="WLN35" s="359"/>
      <c r="WLO35" s="359"/>
      <c r="WLP35" s="359"/>
      <c r="WLQ35" s="359"/>
      <c r="WLR35" s="359"/>
      <c r="WLS35" s="359"/>
      <c r="WLT35" s="359"/>
      <c r="WLU35" s="359"/>
      <c r="WLV35" s="359"/>
      <c r="WLW35" s="359"/>
      <c r="WLX35" s="359"/>
      <c r="WLY35" s="359"/>
      <c r="WLZ35" s="359"/>
      <c r="WMA35" s="359"/>
      <c r="WMB35" s="359"/>
      <c r="WMC35" s="359"/>
      <c r="WMD35" s="359"/>
      <c r="WME35" s="359"/>
      <c r="WMF35" s="359"/>
      <c r="WMG35" s="359"/>
      <c r="WMH35" s="359"/>
      <c r="WMI35" s="359"/>
      <c r="WMJ35" s="359"/>
      <c r="WMK35" s="359"/>
      <c r="WML35" s="359"/>
      <c r="WMM35" s="359"/>
      <c r="WMN35" s="359"/>
      <c r="WMO35" s="359"/>
      <c r="WMP35" s="359"/>
      <c r="WMQ35" s="359"/>
      <c r="WMR35" s="359"/>
      <c r="WMS35" s="359"/>
      <c r="WMT35" s="359"/>
      <c r="WMU35" s="359"/>
      <c r="WMV35" s="359"/>
      <c r="WMW35" s="359"/>
      <c r="WMX35" s="359"/>
      <c r="WMY35" s="359"/>
      <c r="WMZ35" s="359"/>
      <c r="WNA35" s="359"/>
      <c r="WNB35" s="359"/>
      <c r="WNC35" s="359"/>
      <c r="WND35" s="359"/>
      <c r="WNE35" s="359"/>
      <c r="WNF35" s="359"/>
      <c r="WNG35" s="359"/>
      <c r="WNH35" s="359"/>
      <c r="WNI35" s="359"/>
      <c r="WNJ35" s="359"/>
      <c r="WNK35" s="359"/>
      <c r="WNL35" s="359"/>
      <c r="WNM35" s="359"/>
      <c r="WNN35" s="359"/>
      <c r="WNO35" s="359"/>
      <c r="WNP35" s="359"/>
      <c r="WNQ35" s="359"/>
      <c r="WNR35" s="359"/>
      <c r="WNS35" s="359"/>
      <c r="WNT35" s="359"/>
      <c r="WNU35" s="359"/>
      <c r="WNV35" s="359"/>
      <c r="WNW35" s="359"/>
      <c r="WNX35" s="359"/>
      <c r="WNY35" s="359"/>
      <c r="WNZ35" s="359"/>
      <c r="WOA35" s="359"/>
      <c r="WOB35" s="359"/>
      <c r="WOC35" s="359"/>
      <c r="WOD35" s="359"/>
      <c r="WOE35" s="359"/>
      <c r="WOF35" s="359"/>
      <c r="WOG35" s="359"/>
      <c r="WOH35" s="359"/>
      <c r="WOI35" s="359"/>
      <c r="WOJ35" s="359"/>
      <c r="WOK35" s="359"/>
      <c r="WOL35" s="359"/>
      <c r="WOM35" s="359"/>
      <c r="WON35" s="359"/>
      <c r="WOO35" s="359"/>
      <c r="WOP35" s="359"/>
      <c r="WOQ35" s="359"/>
      <c r="WOR35" s="359"/>
      <c r="WOS35" s="359"/>
      <c r="WOT35" s="359"/>
      <c r="WOU35" s="359"/>
      <c r="WOV35" s="359"/>
      <c r="WOW35" s="359"/>
      <c r="WOX35" s="359"/>
      <c r="WOY35" s="359"/>
      <c r="WOZ35" s="359"/>
      <c r="WPA35" s="359"/>
      <c r="WPB35" s="359"/>
      <c r="WPC35" s="359"/>
      <c r="WPD35" s="359"/>
      <c r="WPE35" s="359"/>
      <c r="WPF35" s="359"/>
      <c r="WPG35" s="359"/>
      <c r="WPH35" s="359"/>
      <c r="WPI35" s="359"/>
      <c r="WPJ35" s="359"/>
      <c r="WPK35" s="359"/>
      <c r="WPL35" s="359"/>
      <c r="WPM35" s="359"/>
      <c r="WPN35" s="359"/>
      <c r="WPO35" s="359"/>
      <c r="WPP35" s="359"/>
      <c r="WPQ35" s="359"/>
      <c r="WPR35" s="359"/>
      <c r="WPS35" s="359"/>
      <c r="WPT35" s="359"/>
      <c r="WPU35" s="359"/>
      <c r="WPV35" s="359"/>
      <c r="WPW35" s="359"/>
      <c r="WPX35" s="359"/>
      <c r="WPY35" s="359"/>
      <c r="WPZ35" s="359"/>
      <c r="WQA35" s="359"/>
      <c r="WQB35" s="359"/>
      <c r="WQC35" s="359"/>
      <c r="WQD35" s="359"/>
      <c r="WQE35" s="359"/>
      <c r="WQF35" s="359"/>
      <c r="WQG35" s="359"/>
      <c r="WQH35" s="359"/>
      <c r="WQI35" s="359"/>
      <c r="WQJ35" s="359"/>
      <c r="WQK35" s="359"/>
      <c r="WQL35" s="359"/>
      <c r="WQM35" s="359"/>
      <c r="WQN35" s="359"/>
      <c r="WQO35" s="359"/>
      <c r="WQP35" s="359"/>
      <c r="WQQ35" s="359"/>
      <c r="WQR35" s="359"/>
      <c r="WQS35" s="359"/>
      <c r="WQT35" s="359"/>
      <c r="WQU35" s="359"/>
      <c r="WQV35" s="359"/>
      <c r="WQW35" s="359"/>
      <c r="WQX35" s="359"/>
      <c r="WQY35" s="359"/>
      <c r="WQZ35" s="359"/>
      <c r="WRA35" s="359"/>
      <c r="WRB35" s="359"/>
      <c r="WRC35" s="359"/>
      <c r="WRD35" s="359"/>
      <c r="WRE35" s="359"/>
      <c r="WRF35" s="359"/>
      <c r="WRG35" s="359"/>
      <c r="WRH35" s="359"/>
      <c r="WRI35" s="359"/>
      <c r="WRJ35" s="359"/>
      <c r="WRK35" s="359"/>
      <c r="WRL35" s="359"/>
      <c r="WRM35" s="359"/>
      <c r="WRN35" s="359"/>
      <c r="WRO35" s="359"/>
      <c r="WRP35" s="359"/>
      <c r="WRQ35" s="359"/>
      <c r="WRR35" s="359"/>
      <c r="WRS35" s="359"/>
      <c r="WRT35" s="359"/>
      <c r="WRU35" s="359"/>
      <c r="WRV35" s="359"/>
      <c r="WRW35" s="359"/>
      <c r="WRX35" s="359"/>
      <c r="WRY35" s="359"/>
      <c r="WRZ35" s="359"/>
      <c r="WSA35" s="359"/>
      <c r="WSB35" s="359"/>
      <c r="WSC35" s="359"/>
      <c r="WSD35" s="359"/>
      <c r="WSE35" s="359"/>
      <c r="WSF35" s="359"/>
      <c r="WSG35" s="359"/>
      <c r="WSH35" s="359"/>
      <c r="WSI35" s="359"/>
      <c r="WSJ35" s="359"/>
      <c r="WSK35" s="359"/>
      <c r="WSL35" s="359"/>
      <c r="WSM35" s="359"/>
      <c r="WSN35" s="359"/>
      <c r="WSO35" s="359"/>
      <c r="WSP35" s="359"/>
      <c r="WSQ35" s="359"/>
      <c r="WSR35" s="359"/>
      <c r="WSS35" s="359"/>
      <c r="WST35" s="359"/>
      <c r="WSU35" s="359"/>
      <c r="WSV35" s="359"/>
      <c r="WSW35" s="359"/>
      <c r="WSX35" s="359"/>
      <c r="WSY35" s="359"/>
      <c r="WSZ35" s="359"/>
      <c r="WTA35" s="359"/>
      <c r="WTB35" s="359"/>
      <c r="WTC35" s="359"/>
      <c r="WTD35" s="359"/>
      <c r="WTE35" s="359"/>
      <c r="WTF35" s="359"/>
      <c r="WTG35" s="359"/>
      <c r="WTH35" s="359"/>
      <c r="WTI35" s="359"/>
      <c r="WTJ35" s="359"/>
      <c r="WTK35" s="359"/>
      <c r="WTL35" s="359"/>
      <c r="WTM35" s="359"/>
      <c r="WTN35" s="359"/>
      <c r="WTO35" s="359"/>
      <c r="WTP35" s="359"/>
      <c r="WTQ35" s="359"/>
      <c r="WTR35" s="359"/>
      <c r="WTS35" s="359"/>
      <c r="WTT35" s="359"/>
      <c r="WTU35" s="359"/>
      <c r="WTV35" s="359"/>
      <c r="WTW35" s="359"/>
      <c r="WTX35" s="359"/>
      <c r="WTY35" s="359"/>
      <c r="WTZ35" s="359"/>
      <c r="WUA35" s="359"/>
      <c r="WUB35" s="359"/>
      <c r="WUC35" s="359"/>
      <c r="WUD35" s="359"/>
      <c r="WUE35" s="359"/>
      <c r="WUF35" s="359"/>
      <c r="WUG35" s="359"/>
      <c r="WUH35" s="359"/>
      <c r="WUI35" s="359"/>
      <c r="WUJ35" s="359"/>
      <c r="WUK35" s="359"/>
      <c r="WUL35" s="359"/>
      <c r="WUM35" s="359"/>
      <c r="WUN35" s="359"/>
      <c r="WUO35" s="359"/>
      <c r="WUP35" s="359"/>
      <c r="WUQ35" s="359"/>
      <c r="WUR35" s="359"/>
      <c r="WUS35" s="359"/>
      <c r="WUT35" s="359"/>
      <c r="WUU35" s="359"/>
      <c r="WUV35" s="359"/>
      <c r="WUW35" s="359"/>
      <c r="WUX35" s="359"/>
      <c r="WUY35" s="359"/>
      <c r="WUZ35" s="359"/>
      <c r="WVA35" s="359"/>
      <c r="WVB35" s="359"/>
      <c r="WVC35" s="359"/>
      <c r="WVD35" s="359"/>
      <c r="WVE35" s="359"/>
      <c r="WVF35" s="359"/>
      <c r="WVG35" s="359"/>
      <c r="WVH35" s="359"/>
      <c r="WVI35" s="359"/>
      <c r="WVJ35" s="359"/>
      <c r="WVK35" s="359"/>
      <c r="WVL35" s="359"/>
      <c r="WVM35" s="359"/>
      <c r="WVN35" s="359"/>
      <c r="WVO35" s="359"/>
      <c r="WVP35" s="359"/>
      <c r="WVQ35" s="359"/>
      <c r="WVR35" s="359"/>
      <c r="WVS35" s="359"/>
      <c r="WVT35" s="359"/>
      <c r="WVU35" s="359"/>
      <c r="WVV35" s="359"/>
      <c r="WVW35" s="359"/>
      <c r="WVX35" s="359"/>
      <c r="WVY35" s="359"/>
      <c r="WVZ35" s="359"/>
      <c r="WWA35" s="359"/>
      <c r="WWB35" s="359"/>
      <c r="WWC35" s="359"/>
      <c r="WWD35" s="359"/>
      <c r="WWE35" s="359"/>
      <c r="WWF35" s="359"/>
      <c r="WWG35" s="359"/>
      <c r="WWH35" s="359"/>
      <c r="WWI35" s="359"/>
      <c r="WWJ35" s="359"/>
      <c r="WWK35" s="359"/>
      <c r="WWL35" s="359"/>
      <c r="WWM35" s="359"/>
      <c r="WWN35" s="359"/>
      <c r="WWO35" s="359"/>
      <c r="WWP35" s="359"/>
      <c r="WWQ35" s="359"/>
      <c r="WWR35" s="359"/>
      <c r="WWS35" s="359"/>
      <c r="WWT35" s="359"/>
      <c r="WWU35" s="359"/>
      <c r="WWV35" s="359"/>
      <c r="WWW35" s="359"/>
      <c r="WWX35" s="359"/>
      <c r="WWY35" s="359"/>
      <c r="WWZ35" s="359"/>
      <c r="WXA35" s="359"/>
      <c r="WXB35" s="359"/>
      <c r="WXC35" s="359"/>
      <c r="WXD35" s="359"/>
      <c r="WXE35" s="359"/>
      <c r="WXF35" s="359"/>
      <c r="WXG35" s="359"/>
      <c r="WXH35" s="359"/>
      <c r="WXI35" s="359"/>
      <c r="WXJ35" s="359"/>
      <c r="WXK35" s="359"/>
      <c r="WXL35" s="359"/>
      <c r="WXM35" s="359"/>
      <c r="WXN35" s="359"/>
      <c r="WXO35" s="359"/>
      <c r="WXP35" s="359"/>
      <c r="WXQ35" s="359"/>
      <c r="WXR35" s="359"/>
      <c r="WXS35" s="359"/>
      <c r="WXT35" s="359"/>
      <c r="WXU35" s="359"/>
      <c r="WXV35" s="359"/>
      <c r="WXW35" s="359"/>
      <c r="WXX35" s="359"/>
      <c r="WXY35" s="359"/>
      <c r="WXZ35" s="359"/>
      <c r="WYA35" s="359"/>
      <c r="WYB35" s="359"/>
      <c r="WYC35" s="359"/>
      <c r="WYD35" s="359"/>
      <c r="WYE35" s="359"/>
      <c r="WYF35" s="359"/>
      <c r="WYG35" s="359"/>
      <c r="WYH35" s="359"/>
      <c r="WYI35" s="359"/>
      <c r="WYJ35" s="359"/>
      <c r="WYK35" s="359"/>
      <c r="WYL35" s="359"/>
      <c r="WYM35" s="359"/>
      <c r="WYN35" s="359"/>
      <c r="WYO35" s="359"/>
      <c r="WYP35" s="359"/>
      <c r="WYQ35" s="359"/>
      <c r="WYR35" s="359"/>
      <c r="WYS35" s="359"/>
      <c r="WYT35" s="359"/>
      <c r="WYU35" s="359"/>
      <c r="WYV35" s="359"/>
      <c r="WYW35" s="359"/>
      <c r="WYX35" s="359"/>
      <c r="WYY35" s="359"/>
      <c r="WYZ35" s="359"/>
      <c r="WZA35" s="359"/>
      <c r="WZB35" s="359"/>
      <c r="WZC35" s="359"/>
      <c r="WZD35" s="359"/>
      <c r="WZE35" s="359"/>
      <c r="WZF35" s="359"/>
      <c r="WZG35" s="359"/>
      <c r="WZH35" s="359"/>
      <c r="WZI35" s="359"/>
      <c r="WZJ35" s="359"/>
      <c r="WZK35" s="359"/>
      <c r="WZL35" s="359"/>
      <c r="WZM35" s="359"/>
      <c r="WZN35" s="359"/>
      <c r="WZO35" s="359"/>
      <c r="WZP35" s="359"/>
      <c r="WZQ35" s="359"/>
      <c r="WZR35" s="359"/>
      <c r="WZS35" s="359"/>
      <c r="WZT35" s="359"/>
      <c r="WZU35" s="359"/>
      <c r="WZV35" s="359"/>
      <c r="WZW35" s="359"/>
      <c r="WZX35" s="359"/>
      <c r="WZY35" s="359"/>
      <c r="WZZ35" s="359"/>
      <c r="XAA35" s="359"/>
      <c r="XAB35" s="359"/>
      <c r="XAC35" s="359"/>
      <c r="XAD35" s="359"/>
      <c r="XAE35" s="359"/>
      <c r="XAF35" s="359"/>
      <c r="XAG35" s="359"/>
      <c r="XAH35" s="359"/>
      <c r="XAI35" s="359"/>
      <c r="XAJ35" s="359"/>
      <c r="XAK35" s="359"/>
      <c r="XAL35" s="359"/>
      <c r="XAM35" s="359"/>
      <c r="XAN35" s="359"/>
      <c r="XAO35" s="359"/>
      <c r="XAP35" s="359"/>
      <c r="XAQ35" s="359"/>
      <c r="XAR35" s="359"/>
      <c r="XAS35" s="359"/>
      <c r="XAT35" s="359"/>
      <c r="XAU35" s="359"/>
      <c r="XAV35" s="359"/>
      <c r="XAW35" s="359"/>
      <c r="XAX35" s="359"/>
      <c r="XAY35" s="359"/>
      <c r="XAZ35" s="359"/>
      <c r="XBA35" s="359"/>
      <c r="XBB35" s="359"/>
      <c r="XBC35" s="359"/>
      <c r="XBD35" s="359"/>
      <c r="XBE35" s="359"/>
      <c r="XBF35" s="359"/>
      <c r="XBG35" s="359"/>
      <c r="XBH35" s="359"/>
      <c r="XBI35" s="359"/>
      <c r="XBJ35" s="359"/>
      <c r="XBK35" s="359"/>
      <c r="XBL35" s="359"/>
      <c r="XBM35" s="359"/>
      <c r="XBN35" s="359"/>
      <c r="XBO35" s="359"/>
      <c r="XBP35" s="359"/>
      <c r="XBQ35" s="359"/>
      <c r="XBR35" s="359"/>
      <c r="XBS35" s="359"/>
      <c r="XBT35" s="359"/>
      <c r="XBU35" s="359"/>
      <c r="XBV35" s="359"/>
      <c r="XBW35" s="359"/>
      <c r="XBX35" s="359"/>
      <c r="XBY35" s="359"/>
      <c r="XBZ35" s="359"/>
      <c r="XCA35" s="359"/>
      <c r="XCB35" s="359"/>
      <c r="XCC35" s="359"/>
      <c r="XCD35" s="359"/>
      <c r="XCE35" s="359"/>
      <c r="XCF35" s="359"/>
      <c r="XCG35" s="359"/>
      <c r="XCH35" s="359"/>
      <c r="XCI35" s="359"/>
      <c r="XCJ35" s="359"/>
      <c r="XCK35" s="359"/>
      <c r="XCL35" s="359"/>
      <c r="XCM35" s="359"/>
      <c r="XCN35" s="359"/>
      <c r="XCO35" s="359"/>
      <c r="XCP35" s="359"/>
      <c r="XCQ35" s="359"/>
      <c r="XCR35" s="359"/>
      <c r="XCS35" s="359"/>
      <c r="XCT35" s="359"/>
      <c r="XCU35" s="359"/>
      <c r="XCV35" s="359"/>
      <c r="XCW35" s="359"/>
      <c r="XCX35" s="359"/>
      <c r="XCY35" s="359"/>
      <c r="XCZ35" s="359"/>
      <c r="XDA35" s="359"/>
      <c r="XDB35" s="359"/>
      <c r="XDC35" s="359"/>
      <c r="XDD35" s="359"/>
      <c r="XDE35" s="359"/>
      <c r="XDF35" s="359"/>
      <c r="XDG35" s="359"/>
      <c r="XDH35" s="359"/>
      <c r="XDI35" s="359"/>
      <c r="XDJ35" s="359"/>
      <c r="XDK35" s="359"/>
      <c r="XDL35" s="359"/>
      <c r="XDM35" s="359"/>
      <c r="XDN35" s="359"/>
      <c r="XDO35" s="359"/>
      <c r="XDP35" s="359"/>
      <c r="XDQ35" s="359"/>
      <c r="XDR35" s="359"/>
      <c r="XDS35" s="359"/>
      <c r="XDT35" s="359"/>
      <c r="XDU35" s="359"/>
      <c r="XDV35" s="359"/>
      <c r="XDW35" s="359"/>
      <c r="XDX35" s="359"/>
      <c r="XDY35" s="359"/>
      <c r="XDZ35" s="359"/>
      <c r="XEA35" s="359"/>
      <c r="XEB35" s="359"/>
      <c r="XEC35" s="359"/>
      <c r="XED35" s="359"/>
      <c r="XEE35" s="359"/>
      <c r="XEF35" s="359"/>
      <c r="XEG35" s="359"/>
      <c r="XEH35" s="359"/>
      <c r="XEI35" s="359"/>
      <c r="XEJ35" s="359"/>
      <c r="XEK35" s="359"/>
      <c r="XEL35" s="359"/>
      <c r="XEM35" s="359"/>
      <c r="XEN35" s="359"/>
      <c r="XEO35" s="359"/>
      <c r="XEP35" s="359"/>
      <c r="XEQ35" s="359"/>
      <c r="XER35" s="359"/>
      <c r="XES35" s="359"/>
      <c r="XET35" s="359"/>
      <c r="XEU35" s="359"/>
      <c r="XEV35" s="359"/>
      <c r="XEW35" s="359"/>
      <c r="XEX35" s="359"/>
      <c r="XEY35" s="359"/>
      <c r="XEZ35" s="359"/>
      <c r="XFA35" s="359"/>
      <c r="XFB35" s="359"/>
      <c r="XFC35" s="370"/>
    </row>
    <row r="36" ht="17" customHeight="1" spans="1:5">
      <c r="A36" s="362" t="s">
        <v>953</v>
      </c>
      <c r="B36" s="350">
        <v>35269</v>
      </c>
      <c r="C36" s="351">
        <v>36352</v>
      </c>
      <c r="D36" s="361">
        <v>1.0307</v>
      </c>
      <c r="E36" s="363">
        <v>1.1023</v>
      </c>
    </row>
    <row r="37" ht="17" customHeight="1" spans="1:5">
      <c r="A37" s="362" t="s">
        <v>957</v>
      </c>
      <c r="B37" s="350">
        <v>1000</v>
      </c>
      <c r="C37" s="351">
        <v>1439</v>
      </c>
      <c r="D37" s="361">
        <v>1.439</v>
      </c>
      <c r="E37" s="363">
        <v>1.4376</v>
      </c>
    </row>
    <row r="38" s="330" customFormat="1" ht="17" customHeight="1" spans="1:16383">
      <c r="A38" s="345" t="s">
        <v>938</v>
      </c>
      <c r="B38" s="355"/>
      <c r="C38" s="356"/>
      <c r="D38" s="356"/>
      <c r="E38" s="364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59"/>
      <c r="AY38" s="359"/>
      <c r="AZ38" s="359"/>
      <c r="BA38" s="359"/>
      <c r="BB38" s="359"/>
      <c r="BC38" s="359"/>
      <c r="BD38" s="359"/>
      <c r="BE38" s="359"/>
      <c r="BF38" s="359"/>
      <c r="BG38" s="359"/>
      <c r="BH38" s="359"/>
      <c r="BI38" s="359"/>
      <c r="BJ38" s="359"/>
      <c r="BK38" s="359"/>
      <c r="BL38" s="359"/>
      <c r="BM38" s="359"/>
      <c r="BN38" s="359"/>
      <c r="BO38" s="359"/>
      <c r="BP38" s="359"/>
      <c r="BQ38" s="359"/>
      <c r="BR38" s="359"/>
      <c r="BS38" s="359"/>
      <c r="BT38" s="359"/>
      <c r="BU38" s="359"/>
      <c r="BV38" s="359"/>
      <c r="BW38" s="359"/>
      <c r="BX38" s="359"/>
      <c r="BY38" s="359"/>
      <c r="BZ38" s="359"/>
      <c r="CA38" s="359"/>
      <c r="CB38" s="359"/>
      <c r="CC38" s="359"/>
      <c r="CD38" s="359"/>
      <c r="CE38" s="359"/>
      <c r="CF38" s="359"/>
      <c r="CG38" s="359"/>
      <c r="CH38" s="359"/>
      <c r="CI38" s="359"/>
      <c r="CJ38" s="359"/>
      <c r="CK38" s="359"/>
      <c r="CL38" s="359"/>
      <c r="CM38" s="359"/>
      <c r="CN38" s="359"/>
      <c r="CO38" s="359"/>
      <c r="CP38" s="359"/>
      <c r="CQ38" s="359"/>
      <c r="CR38" s="359"/>
      <c r="CS38" s="359"/>
      <c r="CT38" s="359"/>
      <c r="CU38" s="359"/>
      <c r="CV38" s="359"/>
      <c r="CW38" s="359"/>
      <c r="CX38" s="359"/>
      <c r="CY38" s="359"/>
      <c r="CZ38" s="359"/>
      <c r="DA38" s="359"/>
      <c r="DB38" s="359"/>
      <c r="DC38" s="359"/>
      <c r="DD38" s="359"/>
      <c r="DE38" s="359"/>
      <c r="DF38" s="359"/>
      <c r="DG38" s="359"/>
      <c r="DH38" s="359"/>
      <c r="DI38" s="359"/>
      <c r="DJ38" s="359"/>
      <c r="DK38" s="359"/>
      <c r="DL38" s="359"/>
      <c r="DM38" s="359"/>
      <c r="DN38" s="359"/>
      <c r="DO38" s="359"/>
      <c r="DP38" s="359"/>
      <c r="DQ38" s="359"/>
      <c r="DR38" s="359"/>
      <c r="DS38" s="359"/>
      <c r="DT38" s="359"/>
      <c r="DU38" s="359"/>
      <c r="DV38" s="359"/>
      <c r="DW38" s="359"/>
      <c r="DX38" s="359"/>
      <c r="DY38" s="359"/>
      <c r="DZ38" s="359"/>
      <c r="EA38" s="359"/>
      <c r="EB38" s="359"/>
      <c r="EC38" s="359"/>
      <c r="ED38" s="359"/>
      <c r="EE38" s="359"/>
      <c r="EF38" s="359"/>
      <c r="EG38" s="359"/>
      <c r="EH38" s="359"/>
      <c r="EI38" s="359"/>
      <c r="EJ38" s="359"/>
      <c r="EK38" s="359"/>
      <c r="EL38" s="359"/>
      <c r="EM38" s="359"/>
      <c r="EN38" s="359"/>
      <c r="EO38" s="359"/>
      <c r="EP38" s="359"/>
      <c r="EQ38" s="359"/>
      <c r="ER38" s="359"/>
      <c r="ES38" s="359"/>
      <c r="ET38" s="359"/>
      <c r="EU38" s="359"/>
      <c r="EV38" s="359"/>
      <c r="EW38" s="359"/>
      <c r="EX38" s="359"/>
      <c r="EY38" s="359"/>
      <c r="EZ38" s="359"/>
      <c r="FA38" s="359"/>
      <c r="FB38" s="359"/>
      <c r="FC38" s="359"/>
      <c r="FD38" s="359"/>
      <c r="FE38" s="359"/>
      <c r="FF38" s="359"/>
      <c r="FG38" s="359"/>
      <c r="FH38" s="359"/>
      <c r="FI38" s="359"/>
      <c r="FJ38" s="359"/>
      <c r="FK38" s="359"/>
      <c r="FL38" s="359"/>
      <c r="FM38" s="359"/>
      <c r="FN38" s="359"/>
      <c r="FO38" s="359"/>
      <c r="FP38" s="359"/>
      <c r="FQ38" s="359"/>
      <c r="FR38" s="359"/>
      <c r="FS38" s="359"/>
      <c r="FT38" s="359"/>
      <c r="FU38" s="359"/>
      <c r="FV38" s="359"/>
      <c r="FW38" s="359"/>
      <c r="FX38" s="359"/>
      <c r="FY38" s="359"/>
      <c r="FZ38" s="359"/>
      <c r="GA38" s="359"/>
      <c r="GB38" s="359"/>
      <c r="GC38" s="359"/>
      <c r="GD38" s="359"/>
      <c r="GE38" s="359"/>
      <c r="GF38" s="359"/>
      <c r="GG38" s="359"/>
      <c r="GH38" s="359"/>
      <c r="GI38" s="359"/>
      <c r="GJ38" s="359"/>
      <c r="GK38" s="359"/>
      <c r="GL38" s="359"/>
      <c r="GM38" s="359"/>
      <c r="GN38" s="359"/>
      <c r="GO38" s="359"/>
      <c r="GP38" s="359"/>
      <c r="GQ38" s="359"/>
      <c r="GR38" s="359"/>
      <c r="GS38" s="359"/>
      <c r="GT38" s="359"/>
      <c r="GU38" s="359"/>
      <c r="GV38" s="359"/>
      <c r="GW38" s="359"/>
      <c r="GX38" s="359"/>
      <c r="GY38" s="359"/>
      <c r="GZ38" s="359"/>
      <c r="HA38" s="359"/>
      <c r="HB38" s="359"/>
      <c r="HC38" s="359"/>
      <c r="HD38" s="359"/>
      <c r="HE38" s="359"/>
      <c r="HF38" s="359"/>
      <c r="HG38" s="359"/>
      <c r="HH38" s="359"/>
      <c r="HI38" s="359"/>
      <c r="HJ38" s="359"/>
      <c r="HK38" s="359"/>
      <c r="HL38" s="359"/>
      <c r="HM38" s="359"/>
      <c r="HN38" s="359"/>
      <c r="HO38" s="359"/>
      <c r="HP38" s="359"/>
      <c r="HQ38" s="359"/>
      <c r="HR38" s="359"/>
      <c r="HS38" s="359"/>
      <c r="HT38" s="359"/>
      <c r="HU38" s="359"/>
      <c r="HV38" s="359"/>
      <c r="HW38" s="359"/>
      <c r="HX38" s="359"/>
      <c r="HY38" s="359"/>
      <c r="HZ38" s="359"/>
      <c r="IA38" s="359"/>
      <c r="IB38" s="359"/>
      <c r="IC38" s="359"/>
      <c r="ID38" s="359"/>
      <c r="IE38" s="359"/>
      <c r="IF38" s="359"/>
      <c r="IG38" s="359"/>
      <c r="IH38" s="359"/>
      <c r="II38" s="359"/>
      <c r="IJ38" s="359"/>
      <c r="IK38" s="359"/>
      <c r="IL38" s="359"/>
      <c r="IM38" s="359"/>
      <c r="IN38" s="359"/>
      <c r="IO38" s="359"/>
      <c r="IP38" s="359"/>
      <c r="IQ38" s="359"/>
      <c r="IR38" s="359"/>
      <c r="IS38" s="359"/>
      <c r="IT38" s="359"/>
      <c r="IU38" s="359"/>
      <c r="IV38" s="359"/>
      <c r="IW38" s="359"/>
      <c r="IX38" s="359"/>
      <c r="IY38" s="359"/>
      <c r="IZ38" s="359"/>
      <c r="JA38" s="359"/>
      <c r="JB38" s="359"/>
      <c r="JC38" s="359"/>
      <c r="JD38" s="359"/>
      <c r="JE38" s="359"/>
      <c r="JF38" s="359"/>
      <c r="JG38" s="359"/>
      <c r="JH38" s="359"/>
      <c r="JI38" s="359"/>
      <c r="JJ38" s="359"/>
      <c r="JK38" s="359"/>
      <c r="JL38" s="359"/>
      <c r="JM38" s="359"/>
      <c r="JN38" s="359"/>
      <c r="JO38" s="359"/>
      <c r="JP38" s="359"/>
      <c r="JQ38" s="359"/>
      <c r="JR38" s="359"/>
      <c r="JS38" s="359"/>
      <c r="JT38" s="359"/>
      <c r="JU38" s="359"/>
      <c r="JV38" s="359"/>
      <c r="JW38" s="359"/>
      <c r="JX38" s="359"/>
      <c r="JY38" s="359"/>
      <c r="JZ38" s="359"/>
      <c r="KA38" s="359"/>
      <c r="KB38" s="359"/>
      <c r="KC38" s="359"/>
      <c r="KD38" s="359"/>
      <c r="KE38" s="359"/>
      <c r="KF38" s="359"/>
      <c r="KG38" s="359"/>
      <c r="KH38" s="359"/>
      <c r="KI38" s="359"/>
      <c r="KJ38" s="359"/>
      <c r="KK38" s="359"/>
      <c r="KL38" s="359"/>
      <c r="KM38" s="359"/>
      <c r="KN38" s="359"/>
      <c r="KO38" s="359"/>
      <c r="KP38" s="359"/>
      <c r="KQ38" s="359"/>
      <c r="KR38" s="359"/>
      <c r="KS38" s="359"/>
      <c r="KT38" s="359"/>
      <c r="KU38" s="359"/>
      <c r="KV38" s="359"/>
      <c r="KW38" s="359"/>
      <c r="KX38" s="359"/>
      <c r="KY38" s="359"/>
      <c r="KZ38" s="359"/>
      <c r="LA38" s="359"/>
      <c r="LB38" s="359"/>
      <c r="LC38" s="359"/>
      <c r="LD38" s="359"/>
      <c r="LE38" s="359"/>
      <c r="LF38" s="359"/>
      <c r="LG38" s="359"/>
      <c r="LH38" s="359"/>
      <c r="LI38" s="359"/>
      <c r="LJ38" s="359"/>
      <c r="LK38" s="359"/>
      <c r="LL38" s="359"/>
      <c r="LM38" s="359"/>
      <c r="LN38" s="359"/>
      <c r="LO38" s="359"/>
      <c r="LP38" s="359"/>
      <c r="LQ38" s="359"/>
      <c r="LR38" s="359"/>
      <c r="LS38" s="359"/>
      <c r="LT38" s="359"/>
      <c r="LU38" s="359"/>
      <c r="LV38" s="359"/>
      <c r="LW38" s="359"/>
      <c r="LX38" s="359"/>
      <c r="LY38" s="359"/>
      <c r="LZ38" s="359"/>
      <c r="MA38" s="359"/>
      <c r="MB38" s="359"/>
      <c r="MC38" s="359"/>
      <c r="MD38" s="359"/>
      <c r="ME38" s="359"/>
      <c r="MF38" s="359"/>
      <c r="MG38" s="359"/>
      <c r="MH38" s="359"/>
      <c r="MI38" s="359"/>
      <c r="MJ38" s="359"/>
      <c r="MK38" s="359"/>
      <c r="ML38" s="359"/>
      <c r="MM38" s="359"/>
      <c r="MN38" s="359"/>
      <c r="MO38" s="359"/>
      <c r="MP38" s="359"/>
      <c r="MQ38" s="359"/>
      <c r="MR38" s="359"/>
      <c r="MS38" s="359"/>
      <c r="MT38" s="359"/>
      <c r="MU38" s="359"/>
      <c r="MV38" s="359"/>
      <c r="MW38" s="359"/>
      <c r="MX38" s="359"/>
      <c r="MY38" s="359"/>
      <c r="MZ38" s="359"/>
      <c r="NA38" s="359"/>
      <c r="NB38" s="359"/>
      <c r="NC38" s="359"/>
      <c r="ND38" s="359"/>
      <c r="NE38" s="359"/>
      <c r="NF38" s="359"/>
      <c r="NG38" s="359"/>
      <c r="NH38" s="359"/>
      <c r="NI38" s="359"/>
      <c r="NJ38" s="359"/>
      <c r="NK38" s="359"/>
      <c r="NL38" s="359"/>
      <c r="NM38" s="359"/>
      <c r="NN38" s="359"/>
      <c r="NO38" s="359"/>
      <c r="NP38" s="359"/>
      <c r="NQ38" s="359"/>
      <c r="NR38" s="359"/>
      <c r="NS38" s="359"/>
      <c r="NT38" s="359"/>
      <c r="NU38" s="359"/>
      <c r="NV38" s="359"/>
      <c r="NW38" s="359"/>
      <c r="NX38" s="359"/>
      <c r="NY38" s="359"/>
      <c r="NZ38" s="359"/>
      <c r="OA38" s="359"/>
      <c r="OB38" s="359"/>
      <c r="OC38" s="359"/>
      <c r="OD38" s="359"/>
      <c r="OE38" s="359"/>
      <c r="OF38" s="359"/>
      <c r="OG38" s="359"/>
      <c r="OH38" s="359"/>
      <c r="OI38" s="359"/>
      <c r="OJ38" s="359"/>
      <c r="OK38" s="359"/>
      <c r="OL38" s="359"/>
      <c r="OM38" s="359"/>
      <c r="ON38" s="359"/>
      <c r="OO38" s="359"/>
      <c r="OP38" s="359"/>
      <c r="OQ38" s="359"/>
      <c r="OR38" s="359"/>
      <c r="OS38" s="359"/>
      <c r="OT38" s="359"/>
      <c r="OU38" s="359"/>
      <c r="OV38" s="359"/>
      <c r="OW38" s="359"/>
      <c r="OX38" s="359"/>
      <c r="OY38" s="359"/>
      <c r="OZ38" s="359"/>
      <c r="PA38" s="359"/>
      <c r="PB38" s="359"/>
      <c r="PC38" s="359"/>
      <c r="PD38" s="359"/>
      <c r="PE38" s="359"/>
      <c r="PF38" s="359"/>
      <c r="PG38" s="359"/>
      <c r="PH38" s="359"/>
      <c r="PI38" s="359"/>
      <c r="PJ38" s="359"/>
      <c r="PK38" s="359"/>
      <c r="PL38" s="359"/>
      <c r="PM38" s="359"/>
      <c r="PN38" s="359"/>
      <c r="PO38" s="359"/>
      <c r="PP38" s="359"/>
      <c r="PQ38" s="359"/>
      <c r="PR38" s="359"/>
      <c r="PS38" s="359"/>
      <c r="PT38" s="359"/>
      <c r="PU38" s="359"/>
      <c r="PV38" s="359"/>
      <c r="PW38" s="359"/>
      <c r="PX38" s="359"/>
      <c r="PY38" s="359"/>
      <c r="PZ38" s="359"/>
      <c r="QA38" s="359"/>
      <c r="QB38" s="359"/>
      <c r="QC38" s="359"/>
      <c r="QD38" s="359"/>
      <c r="QE38" s="359"/>
      <c r="QF38" s="359"/>
      <c r="QG38" s="359"/>
      <c r="QH38" s="359"/>
      <c r="QI38" s="359"/>
      <c r="QJ38" s="359"/>
      <c r="QK38" s="359"/>
      <c r="QL38" s="359"/>
      <c r="QM38" s="359"/>
      <c r="QN38" s="359"/>
      <c r="QO38" s="359"/>
      <c r="QP38" s="359"/>
      <c r="QQ38" s="359"/>
      <c r="QR38" s="359"/>
      <c r="QS38" s="359"/>
      <c r="QT38" s="359"/>
      <c r="QU38" s="359"/>
      <c r="QV38" s="359"/>
      <c r="QW38" s="359"/>
      <c r="QX38" s="359"/>
      <c r="QY38" s="359"/>
      <c r="QZ38" s="359"/>
      <c r="RA38" s="359"/>
      <c r="RB38" s="359"/>
      <c r="RC38" s="359"/>
      <c r="RD38" s="359"/>
      <c r="RE38" s="359"/>
      <c r="RF38" s="359"/>
      <c r="RG38" s="359"/>
      <c r="RH38" s="359"/>
      <c r="RI38" s="359"/>
      <c r="RJ38" s="359"/>
      <c r="RK38" s="359"/>
      <c r="RL38" s="359"/>
      <c r="RM38" s="359"/>
      <c r="RN38" s="359"/>
      <c r="RO38" s="359"/>
      <c r="RP38" s="359"/>
      <c r="RQ38" s="359"/>
      <c r="RR38" s="359"/>
      <c r="RS38" s="359"/>
      <c r="RT38" s="359"/>
      <c r="RU38" s="359"/>
      <c r="RV38" s="359"/>
      <c r="RW38" s="359"/>
      <c r="RX38" s="359"/>
      <c r="RY38" s="359"/>
      <c r="RZ38" s="359"/>
      <c r="SA38" s="359"/>
      <c r="SB38" s="359"/>
      <c r="SC38" s="359"/>
      <c r="SD38" s="359"/>
      <c r="SE38" s="359"/>
      <c r="SF38" s="359"/>
      <c r="SG38" s="359"/>
      <c r="SH38" s="359"/>
      <c r="SI38" s="359"/>
      <c r="SJ38" s="359"/>
      <c r="SK38" s="359"/>
      <c r="SL38" s="359"/>
      <c r="SM38" s="359"/>
      <c r="SN38" s="359"/>
      <c r="SO38" s="359"/>
      <c r="SP38" s="359"/>
      <c r="SQ38" s="359"/>
      <c r="SR38" s="359"/>
      <c r="SS38" s="359"/>
      <c r="ST38" s="359"/>
      <c r="SU38" s="359"/>
      <c r="SV38" s="359"/>
      <c r="SW38" s="359"/>
      <c r="SX38" s="359"/>
      <c r="SY38" s="359"/>
      <c r="SZ38" s="359"/>
      <c r="TA38" s="359"/>
      <c r="TB38" s="359"/>
      <c r="TC38" s="359"/>
      <c r="TD38" s="359"/>
      <c r="TE38" s="359"/>
      <c r="TF38" s="359"/>
      <c r="TG38" s="359"/>
      <c r="TH38" s="359"/>
      <c r="TI38" s="359"/>
      <c r="TJ38" s="359"/>
      <c r="TK38" s="359"/>
      <c r="TL38" s="359"/>
      <c r="TM38" s="359"/>
      <c r="TN38" s="359"/>
      <c r="TO38" s="359"/>
      <c r="TP38" s="359"/>
      <c r="TQ38" s="359"/>
      <c r="TR38" s="359"/>
      <c r="TS38" s="359"/>
      <c r="TT38" s="359"/>
      <c r="TU38" s="359"/>
      <c r="TV38" s="359"/>
      <c r="TW38" s="359"/>
      <c r="TX38" s="359"/>
      <c r="TY38" s="359"/>
      <c r="TZ38" s="359"/>
      <c r="UA38" s="359"/>
      <c r="UB38" s="359"/>
      <c r="UC38" s="359"/>
      <c r="UD38" s="359"/>
      <c r="UE38" s="359"/>
      <c r="UF38" s="359"/>
      <c r="UG38" s="359"/>
      <c r="UH38" s="359"/>
      <c r="UI38" s="359"/>
      <c r="UJ38" s="359"/>
      <c r="UK38" s="359"/>
      <c r="UL38" s="359"/>
      <c r="UM38" s="359"/>
      <c r="UN38" s="359"/>
      <c r="UO38" s="359"/>
      <c r="UP38" s="359"/>
      <c r="UQ38" s="359"/>
      <c r="UR38" s="359"/>
      <c r="US38" s="359"/>
      <c r="UT38" s="359"/>
      <c r="UU38" s="359"/>
      <c r="UV38" s="359"/>
      <c r="UW38" s="359"/>
      <c r="UX38" s="359"/>
      <c r="UY38" s="359"/>
      <c r="UZ38" s="359"/>
      <c r="VA38" s="359"/>
      <c r="VB38" s="359"/>
      <c r="VC38" s="359"/>
      <c r="VD38" s="359"/>
      <c r="VE38" s="359"/>
      <c r="VF38" s="359"/>
      <c r="VG38" s="359"/>
      <c r="VH38" s="359"/>
      <c r="VI38" s="359"/>
      <c r="VJ38" s="359"/>
      <c r="VK38" s="359"/>
      <c r="VL38" s="359"/>
      <c r="VM38" s="359"/>
      <c r="VN38" s="359"/>
      <c r="VO38" s="359"/>
      <c r="VP38" s="359"/>
      <c r="VQ38" s="359"/>
      <c r="VR38" s="359"/>
      <c r="VS38" s="359"/>
      <c r="VT38" s="359"/>
      <c r="VU38" s="359"/>
      <c r="VV38" s="359"/>
      <c r="VW38" s="359"/>
      <c r="VX38" s="359"/>
      <c r="VY38" s="359"/>
      <c r="VZ38" s="359"/>
      <c r="WA38" s="359"/>
      <c r="WB38" s="359"/>
      <c r="WC38" s="359"/>
      <c r="WD38" s="359"/>
      <c r="WE38" s="359"/>
      <c r="WF38" s="359"/>
      <c r="WG38" s="359"/>
      <c r="WH38" s="359"/>
      <c r="WI38" s="359"/>
      <c r="WJ38" s="359"/>
      <c r="WK38" s="359"/>
      <c r="WL38" s="359"/>
      <c r="WM38" s="359"/>
      <c r="WN38" s="359"/>
      <c r="WO38" s="359"/>
      <c r="WP38" s="359"/>
      <c r="WQ38" s="359"/>
      <c r="WR38" s="359"/>
      <c r="WS38" s="359"/>
      <c r="WT38" s="359"/>
      <c r="WU38" s="359"/>
      <c r="WV38" s="359"/>
      <c r="WW38" s="359"/>
      <c r="WX38" s="359"/>
      <c r="WY38" s="359"/>
      <c r="WZ38" s="359"/>
      <c r="XA38" s="359"/>
      <c r="XB38" s="359"/>
      <c r="XC38" s="359"/>
      <c r="XD38" s="359"/>
      <c r="XE38" s="359"/>
      <c r="XF38" s="359"/>
      <c r="XG38" s="359"/>
      <c r="XH38" s="359"/>
      <c r="XI38" s="359"/>
      <c r="XJ38" s="359"/>
      <c r="XK38" s="359"/>
      <c r="XL38" s="359"/>
      <c r="XM38" s="359"/>
      <c r="XN38" s="359"/>
      <c r="XO38" s="359"/>
      <c r="XP38" s="359"/>
      <c r="XQ38" s="359"/>
      <c r="XR38" s="359"/>
      <c r="XS38" s="359"/>
      <c r="XT38" s="359"/>
      <c r="XU38" s="359"/>
      <c r="XV38" s="359"/>
      <c r="XW38" s="359"/>
      <c r="XX38" s="359"/>
      <c r="XY38" s="359"/>
      <c r="XZ38" s="359"/>
      <c r="YA38" s="359"/>
      <c r="YB38" s="359"/>
      <c r="YC38" s="359"/>
      <c r="YD38" s="359"/>
      <c r="YE38" s="359"/>
      <c r="YF38" s="359"/>
      <c r="YG38" s="359"/>
      <c r="YH38" s="359"/>
      <c r="YI38" s="359"/>
      <c r="YJ38" s="359"/>
      <c r="YK38" s="359"/>
      <c r="YL38" s="359"/>
      <c r="YM38" s="359"/>
      <c r="YN38" s="359"/>
      <c r="YO38" s="359"/>
      <c r="YP38" s="359"/>
      <c r="YQ38" s="359"/>
      <c r="YR38" s="359"/>
      <c r="YS38" s="359"/>
      <c r="YT38" s="359"/>
      <c r="YU38" s="359"/>
      <c r="YV38" s="359"/>
      <c r="YW38" s="359"/>
      <c r="YX38" s="359"/>
      <c r="YY38" s="359"/>
      <c r="YZ38" s="359"/>
      <c r="ZA38" s="359"/>
      <c r="ZB38" s="359"/>
      <c r="ZC38" s="359"/>
      <c r="ZD38" s="359"/>
      <c r="ZE38" s="359"/>
      <c r="ZF38" s="359"/>
      <c r="ZG38" s="359"/>
      <c r="ZH38" s="359"/>
      <c r="ZI38" s="359"/>
      <c r="ZJ38" s="359"/>
      <c r="ZK38" s="359"/>
      <c r="ZL38" s="359"/>
      <c r="ZM38" s="359"/>
      <c r="ZN38" s="359"/>
      <c r="ZO38" s="359"/>
      <c r="ZP38" s="359"/>
      <c r="ZQ38" s="359"/>
      <c r="ZR38" s="359"/>
      <c r="ZS38" s="359"/>
      <c r="ZT38" s="359"/>
      <c r="ZU38" s="359"/>
      <c r="ZV38" s="359"/>
      <c r="ZW38" s="359"/>
      <c r="ZX38" s="359"/>
      <c r="ZY38" s="359"/>
      <c r="ZZ38" s="359"/>
      <c r="AAA38" s="359"/>
      <c r="AAB38" s="359"/>
      <c r="AAC38" s="359"/>
      <c r="AAD38" s="359"/>
      <c r="AAE38" s="359"/>
      <c r="AAF38" s="359"/>
      <c r="AAG38" s="359"/>
      <c r="AAH38" s="359"/>
      <c r="AAI38" s="359"/>
      <c r="AAJ38" s="359"/>
      <c r="AAK38" s="359"/>
      <c r="AAL38" s="359"/>
      <c r="AAM38" s="359"/>
      <c r="AAN38" s="359"/>
      <c r="AAO38" s="359"/>
      <c r="AAP38" s="359"/>
      <c r="AAQ38" s="359"/>
      <c r="AAR38" s="359"/>
      <c r="AAS38" s="359"/>
      <c r="AAT38" s="359"/>
      <c r="AAU38" s="359"/>
      <c r="AAV38" s="359"/>
      <c r="AAW38" s="359"/>
      <c r="AAX38" s="359"/>
      <c r="AAY38" s="359"/>
      <c r="AAZ38" s="359"/>
      <c r="ABA38" s="359"/>
      <c r="ABB38" s="359"/>
      <c r="ABC38" s="359"/>
      <c r="ABD38" s="359"/>
      <c r="ABE38" s="359"/>
      <c r="ABF38" s="359"/>
      <c r="ABG38" s="359"/>
      <c r="ABH38" s="359"/>
      <c r="ABI38" s="359"/>
      <c r="ABJ38" s="359"/>
      <c r="ABK38" s="359"/>
      <c r="ABL38" s="359"/>
      <c r="ABM38" s="359"/>
      <c r="ABN38" s="359"/>
      <c r="ABO38" s="359"/>
      <c r="ABP38" s="359"/>
      <c r="ABQ38" s="359"/>
      <c r="ABR38" s="359"/>
      <c r="ABS38" s="359"/>
      <c r="ABT38" s="359"/>
      <c r="ABU38" s="359"/>
      <c r="ABV38" s="359"/>
      <c r="ABW38" s="359"/>
      <c r="ABX38" s="359"/>
      <c r="ABY38" s="359"/>
      <c r="ABZ38" s="359"/>
      <c r="ACA38" s="359"/>
      <c r="ACB38" s="359"/>
      <c r="ACC38" s="359"/>
      <c r="ACD38" s="359"/>
      <c r="ACE38" s="359"/>
      <c r="ACF38" s="359"/>
      <c r="ACG38" s="359"/>
      <c r="ACH38" s="359"/>
      <c r="ACI38" s="359"/>
      <c r="ACJ38" s="359"/>
      <c r="ACK38" s="359"/>
      <c r="ACL38" s="359"/>
      <c r="ACM38" s="359"/>
      <c r="ACN38" s="359"/>
      <c r="ACO38" s="359"/>
      <c r="ACP38" s="359"/>
      <c r="ACQ38" s="359"/>
      <c r="ACR38" s="359"/>
      <c r="ACS38" s="359"/>
      <c r="ACT38" s="359"/>
      <c r="ACU38" s="359"/>
      <c r="ACV38" s="359"/>
      <c r="ACW38" s="359"/>
      <c r="ACX38" s="359"/>
      <c r="ACY38" s="359"/>
      <c r="ACZ38" s="359"/>
      <c r="ADA38" s="359"/>
      <c r="ADB38" s="359"/>
      <c r="ADC38" s="359"/>
      <c r="ADD38" s="359"/>
      <c r="ADE38" s="359"/>
      <c r="ADF38" s="359"/>
      <c r="ADG38" s="359"/>
      <c r="ADH38" s="359"/>
      <c r="ADI38" s="359"/>
      <c r="ADJ38" s="359"/>
      <c r="ADK38" s="359"/>
      <c r="ADL38" s="359"/>
      <c r="ADM38" s="359"/>
      <c r="ADN38" s="359"/>
      <c r="ADO38" s="359"/>
      <c r="ADP38" s="359"/>
      <c r="ADQ38" s="359"/>
      <c r="ADR38" s="359"/>
      <c r="ADS38" s="359"/>
      <c r="ADT38" s="359"/>
      <c r="ADU38" s="359"/>
      <c r="ADV38" s="359"/>
      <c r="ADW38" s="359"/>
      <c r="ADX38" s="359"/>
      <c r="ADY38" s="359"/>
      <c r="ADZ38" s="359"/>
      <c r="AEA38" s="359"/>
      <c r="AEB38" s="359"/>
      <c r="AEC38" s="359"/>
      <c r="AED38" s="359"/>
      <c r="AEE38" s="359"/>
      <c r="AEF38" s="359"/>
      <c r="AEG38" s="359"/>
      <c r="AEH38" s="359"/>
      <c r="AEI38" s="359"/>
      <c r="AEJ38" s="359"/>
      <c r="AEK38" s="359"/>
      <c r="AEL38" s="359"/>
      <c r="AEM38" s="359"/>
      <c r="AEN38" s="359"/>
      <c r="AEO38" s="359"/>
      <c r="AEP38" s="359"/>
      <c r="AEQ38" s="359"/>
      <c r="AER38" s="359"/>
      <c r="AES38" s="359"/>
      <c r="AET38" s="359"/>
      <c r="AEU38" s="359"/>
      <c r="AEV38" s="359"/>
      <c r="AEW38" s="359"/>
      <c r="AEX38" s="359"/>
      <c r="AEY38" s="359"/>
      <c r="AEZ38" s="359"/>
      <c r="AFA38" s="359"/>
      <c r="AFB38" s="359"/>
      <c r="AFC38" s="359"/>
      <c r="AFD38" s="359"/>
      <c r="AFE38" s="359"/>
      <c r="AFF38" s="359"/>
      <c r="AFG38" s="359"/>
      <c r="AFH38" s="359"/>
      <c r="AFI38" s="359"/>
      <c r="AFJ38" s="359"/>
      <c r="AFK38" s="359"/>
      <c r="AFL38" s="359"/>
      <c r="AFM38" s="359"/>
      <c r="AFN38" s="359"/>
      <c r="AFO38" s="359"/>
      <c r="AFP38" s="359"/>
      <c r="AFQ38" s="359"/>
      <c r="AFR38" s="359"/>
      <c r="AFS38" s="359"/>
      <c r="AFT38" s="359"/>
      <c r="AFU38" s="359"/>
      <c r="AFV38" s="359"/>
      <c r="AFW38" s="359"/>
      <c r="AFX38" s="359"/>
      <c r="AFY38" s="359"/>
      <c r="AFZ38" s="359"/>
      <c r="AGA38" s="359"/>
      <c r="AGB38" s="359"/>
      <c r="AGC38" s="359"/>
      <c r="AGD38" s="359"/>
      <c r="AGE38" s="359"/>
      <c r="AGF38" s="359"/>
      <c r="AGG38" s="359"/>
      <c r="AGH38" s="359"/>
      <c r="AGI38" s="359"/>
      <c r="AGJ38" s="359"/>
      <c r="AGK38" s="359"/>
      <c r="AGL38" s="359"/>
      <c r="AGM38" s="359"/>
      <c r="AGN38" s="359"/>
      <c r="AGO38" s="359"/>
      <c r="AGP38" s="359"/>
      <c r="AGQ38" s="359"/>
      <c r="AGR38" s="359"/>
      <c r="AGS38" s="359"/>
      <c r="AGT38" s="359"/>
      <c r="AGU38" s="359"/>
      <c r="AGV38" s="359"/>
      <c r="AGW38" s="359"/>
      <c r="AGX38" s="359"/>
      <c r="AGY38" s="359"/>
      <c r="AGZ38" s="359"/>
      <c r="AHA38" s="359"/>
      <c r="AHB38" s="359"/>
      <c r="AHC38" s="359"/>
      <c r="AHD38" s="359"/>
      <c r="AHE38" s="359"/>
      <c r="AHF38" s="359"/>
      <c r="AHG38" s="359"/>
      <c r="AHH38" s="359"/>
      <c r="AHI38" s="359"/>
      <c r="AHJ38" s="359"/>
      <c r="AHK38" s="359"/>
      <c r="AHL38" s="359"/>
      <c r="AHM38" s="359"/>
      <c r="AHN38" s="359"/>
      <c r="AHO38" s="359"/>
      <c r="AHP38" s="359"/>
      <c r="AHQ38" s="359"/>
      <c r="AHR38" s="359"/>
      <c r="AHS38" s="359"/>
      <c r="AHT38" s="359"/>
      <c r="AHU38" s="359"/>
      <c r="AHV38" s="359"/>
      <c r="AHW38" s="359"/>
      <c r="AHX38" s="359"/>
      <c r="AHY38" s="359"/>
      <c r="AHZ38" s="359"/>
      <c r="AIA38" s="359"/>
      <c r="AIB38" s="359"/>
      <c r="AIC38" s="359"/>
      <c r="AID38" s="359"/>
      <c r="AIE38" s="359"/>
      <c r="AIF38" s="359"/>
      <c r="AIG38" s="359"/>
      <c r="AIH38" s="359"/>
      <c r="AII38" s="359"/>
      <c r="AIJ38" s="359"/>
      <c r="AIK38" s="359"/>
      <c r="AIL38" s="359"/>
      <c r="AIM38" s="359"/>
      <c r="AIN38" s="359"/>
      <c r="AIO38" s="359"/>
      <c r="AIP38" s="359"/>
      <c r="AIQ38" s="359"/>
      <c r="AIR38" s="359"/>
      <c r="AIS38" s="359"/>
      <c r="AIT38" s="359"/>
      <c r="AIU38" s="359"/>
      <c r="AIV38" s="359"/>
      <c r="AIW38" s="359"/>
      <c r="AIX38" s="359"/>
      <c r="AIY38" s="359"/>
      <c r="AIZ38" s="359"/>
      <c r="AJA38" s="359"/>
      <c r="AJB38" s="359"/>
      <c r="AJC38" s="359"/>
      <c r="AJD38" s="359"/>
      <c r="AJE38" s="359"/>
      <c r="AJF38" s="359"/>
      <c r="AJG38" s="359"/>
      <c r="AJH38" s="359"/>
      <c r="AJI38" s="359"/>
      <c r="AJJ38" s="359"/>
      <c r="AJK38" s="359"/>
      <c r="AJL38" s="359"/>
      <c r="AJM38" s="359"/>
      <c r="AJN38" s="359"/>
      <c r="AJO38" s="359"/>
      <c r="AJP38" s="359"/>
      <c r="AJQ38" s="359"/>
      <c r="AJR38" s="359"/>
      <c r="AJS38" s="359"/>
      <c r="AJT38" s="359"/>
      <c r="AJU38" s="359"/>
      <c r="AJV38" s="359"/>
      <c r="AJW38" s="359"/>
      <c r="AJX38" s="359"/>
      <c r="AJY38" s="359"/>
      <c r="AJZ38" s="359"/>
      <c r="AKA38" s="359"/>
      <c r="AKB38" s="359"/>
      <c r="AKC38" s="359"/>
      <c r="AKD38" s="359"/>
      <c r="AKE38" s="359"/>
      <c r="AKF38" s="359"/>
      <c r="AKG38" s="359"/>
      <c r="AKH38" s="359"/>
      <c r="AKI38" s="359"/>
      <c r="AKJ38" s="359"/>
      <c r="AKK38" s="359"/>
      <c r="AKL38" s="359"/>
      <c r="AKM38" s="359"/>
      <c r="AKN38" s="359"/>
      <c r="AKO38" s="359"/>
      <c r="AKP38" s="359"/>
      <c r="AKQ38" s="359"/>
      <c r="AKR38" s="359"/>
      <c r="AKS38" s="359"/>
      <c r="AKT38" s="359"/>
      <c r="AKU38" s="359"/>
      <c r="AKV38" s="359"/>
      <c r="AKW38" s="359"/>
      <c r="AKX38" s="359"/>
      <c r="AKY38" s="359"/>
      <c r="AKZ38" s="359"/>
      <c r="ALA38" s="359"/>
      <c r="ALB38" s="359"/>
      <c r="ALC38" s="359"/>
      <c r="ALD38" s="359"/>
      <c r="ALE38" s="359"/>
      <c r="ALF38" s="359"/>
      <c r="ALG38" s="359"/>
      <c r="ALH38" s="359"/>
      <c r="ALI38" s="359"/>
      <c r="ALJ38" s="359"/>
      <c r="ALK38" s="359"/>
      <c r="ALL38" s="359"/>
      <c r="ALM38" s="359"/>
      <c r="ALN38" s="359"/>
      <c r="ALO38" s="359"/>
      <c r="ALP38" s="359"/>
      <c r="ALQ38" s="359"/>
      <c r="ALR38" s="359"/>
      <c r="ALS38" s="359"/>
      <c r="ALT38" s="359"/>
      <c r="ALU38" s="359"/>
      <c r="ALV38" s="359"/>
      <c r="ALW38" s="359"/>
      <c r="ALX38" s="359"/>
      <c r="ALY38" s="359"/>
      <c r="ALZ38" s="359"/>
      <c r="AMA38" s="359"/>
      <c r="AMB38" s="359"/>
      <c r="AMC38" s="359"/>
      <c r="AMD38" s="359"/>
      <c r="AME38" s="359"/>
      <c r="AMF38" s="359"/>
      <c r="AMG38" s="359"/>
      <c r="AMH38" s="359"/>
      <c r="AMI38" s="359"/>
      <c r="AMJ38" s="359"/>
      <c r="AMK38" s="359"/>
      <c r="AML38" s="359"/>
      <c r="AMM38" s="359"/>
      <c r="AMN38" s="359"/>
      <c r="AMO38" s="359"/>
      <c r="AMP38" s="359"/>
      <c r="AMQ38" s="359"/>
      <c r="AMR38" s="359"/>
      <c r="AMS38" s="359"/>
      <c r="AMT38" s="359"/>
      <c r="AMU38" s="359"/>
      <c r="AMV38" s="359"/>
      <c r="AMW38" s="359"/>
      <c r="AMX38" s="359"/>
      <c r="AMY38" s="359"/>
      <c r="AMZ38" s="359"/>
      <c r="ANA38" s="359"/>
      <c r="ANB38" s="359"/>
      <c r="ANC38" s="359"/>
      <c r="AND38" s="359"/>
      <c r="ANE38" s="359"/>
      <c r="ANF38" s="359"/>
      <c r="ANG38" s="359"/>
      <c r="ANH38" s="359"/>
      <c r="ANI38" s="359"/>
      <c r="ANJ38" s="359"/>
      <c r="ANK38" s="359"/>
      <c r="ANL38" s="359"/>
      <c r="ANM38" s="359"/>
      <c r="ANN38" s="359"/>
      <c r="ANO38" s="359"/>
      <c r="ANP38" s="359"/>
      <c r="ANQ38" s="359"/>
      <c r="ANR38" s="359"/>
      <c r="ANS38" s="359"/>
      <c r="ANT38" s="359"/>
      <c r="ANU38" s="359"/>
      <c r="ANV38" s="359"/>
      <c r="ANW38" s="359"/>
      <c r="ANX38" s="359"/>
      <c r="ANY38" s="359"/>
      <c r="ANZ38" s="359"/>
      <c r="AOA38" s="359"/>
      <c r="AOB38" s="359"/>
      <c r="AOC38" s="359"/>
      <c r="AOD38" s="359"/>
      <c r="AOE38" s="359"/>
      <c r="AOF38" s="359"/>
      <c r="AOG38" s="359"/>
      <c r="AOH38" s="359"/>
      <c r="AOI38" s="359"/>
      <c r="AOJ38" s="359"/>
      <c r="AOK38" s="359"/>
      <c r="AOL38" s="359"/>
      <c r="AOM38" s="359"/>
      <c r="AON38" s="359"/>
      <c r="AOO38" s="359"/>
      <c r="AOP38" s="359"/>
      <c r="AOQ38" s="359"/>
      <c r="AOR38" s="359"/>
      <c r="AOS38" s="359"/>
      <c r="AOT38" s="359"/>
      <c r="AOU38" s="359"/>
      <c r="AOV38" s="359"/>
      <c r="AOW38" s="359"/>
      <c r="AOX38" s="359"/>
      <c r="AOY38" s="359"/>
      <c r="AOZ38" s="359"/>
      <c r="APA38" s="359"/>
      <c r="APB38" s="359"/>
      <c r="APC38" s="359"/>
      <c r="APD38" s="359"/>
      <c r="APE38" s="359"/>
      <c r="APF38" s="359"/>
      <c r="APG38" s="359"/>
      <c r="APH38" s="359"/>
      <c r="API38" s="359"/>
      <c r="APJ38" s="359"/>
      <c r="APK38" s="359"/>
      <c r="APL38" s="359"/>
      <c r="APM38" s="359"/>
      <c r="APN38" s="359"/>
      <c r="APO38" s="359"/>
      <c r="APP38" s="359"/>
      <c r="APQ38" s="359"/>
      <c r="APR38" s="359"/>
      <c r="APS38" s="359"/>
      <c r="APT38" s="359"/>
      <c r="APU38" s="359"/>
      <c r="APV38" s="359"/>
      <c r="APW38" s="359"/>
      <c r="APX38" s="359"/>
      <c r="APY38" s="359"/>
      <c r="APZ38" s="359"/>
      <c r="AQA38" s="359"/>
      <c r="AQB38" s="359"/>
      <c r="AQC38" s="359"/>
      <c r="AQD38" s="359"/>
      <c r="AQE38" s="359"/>
      <c r="AQF38" s="359"/>
      <c r="AQG38" s="359"/>
      <c r="AQH38" s="359"/>
      <c r="AQI38" s="359"/>
      <c r="AQJ38" s="359"/>
      <c r="AQK38" s="359"/>
      <c r="AQL38" s="359"/>
      <c r="AQM38" s="359"/>
      <c r="AQN38" s="359"/>
      <c r="AQO38" s="359"/>
      <c r="AQP38" s="359"/>
      <c r="AQQ38" s="359"/>
      <c r="AQR38" s="359"/>
      <c r="AQS38" s="359"/>
      <c r="AQT38" s="359"/>
      <c r="AQU38" s="359"/>
      <c r="AQV38" s="359"/>
      <c r="AQW38" s="359"/>
      <c r="AQX38" s="359"/>
      <c r="AQY38" s="359"/>
      <c r="AQZ38" s="359"/>
      <c r="ARA38" s="359"/>
      <c r="ARB38" s="359"/>
      <c r="ARC38" s="359"/>
      <c r="ARD38" s="359"/>
      <c r="ARE38" s="359"/>
      <c r="ARF38" s="359"/>
      <c r="ARG38" s="359"/>
      <c r="ARH38" s="359"/>
      <c r="ARI38" s="359"/>
      <c r="ARJ38" s="359"/>
      <c r="ARK38" s="359"/>
      <c r="ARL38" s="359"/>
      <c r="ARM38" s="359"/>
      <c r="ARN38" s="359"/>
      <c r="ARO38" s="359"/>
      <c r="ARP38" s="359"/>
      <c r="ARQ38" s="359"/>
      <c r="ARR38" s="359"/>
      <c r="ARS38" s="359"/>
      <c r="ART38" s="359"/>
      <c r="ARU38" s="359"/>
      <c r="ARV38" s="359"/>
      <c r="ARW38" s="359"/>
      <c r="ARX38" s="359"/>
      <c r="ARY38" s="359"/>
      <c r="ARZ38" s="359"/>
      <c r="ASA38" s="359"/>
      <c r="ASB38" s="359"/>
      <c r="ASC38" s="359"/>
      <c r="ASD38" s="359"/>
      <c r="ASE38" s="359"/>
      <c r="ASF38" s="359"/>
      <c r="ASG38" s="359"/>
      <c r="ASH38" s="359"/>
      <c r="ASI38" s="359"/>
      <c r="ASJ38" s="359"/>
      <c r="ASK38" s="359"/>
      <c r="ASL38" s="359"/>
      <c r="ASM38" s="359"/>
      <c r="ASN38" s="359"/>
      <c r="ASO38" s="359"/>
      <c r="ASP38" s="359"/>
      <c r="ASQ38" s="359"/>
      <c r="ASR38" s="359"/>
      <c r="ASS38" s="359"/>
      <c r="AST38" s="359"/>
      <c r="ASU38" s="359"/>
      <c r="ASV38" s="359"/>
      <c r="ASW38" s="359"/>
      <c r="ASX38" s="359"/>
      <c r="ASY38" s="359"/>
      <c r="ASZ38" s="359"/>
      <c r="ATA38" s="359"/>
      <c r="ATB38" s="359"/>
      <c r="ATC38" s="359"/>
      <c r="ATD38" s="359"/>
      <c r="ATE38" s="359"/>
      <c r="ATF38" s="359"/>
      <c r="ATG38" s="359"/>
      <c r="ATH38" s="359"/>
      <c r="ATI38" s="359"/>
      <c r="ATJ38" s="359"/>
      <c r="ATK38" s="359"/>
      <c r="ATL38" s="359"/>
      <c r="ATM38" s="359"/>
      <c r="ATN38" s="359"/>
      <c r="ATO38" s="359"/>
      <c r="ATP38" s="359"/>
      <c r="ATQ38" s="359"/>
      <c r="ATR38" s="359"/>
      <c r="ATS38" s="359"/>
      <c r="ATT38" s="359"/>
      <c r="ATU38" s="359"/>
      <c r="ATV38" s="359"/>
      <c r="ATW38" s="359"/>
      <c r="ATX38" s="359"/>
      <c r="ATY38" s="359"/>
      <c r="ATZ38" s="359"/>
      <c r="AUA38" s="359"/>
      <c r="AUB38" s="359"/>
      <c r="AUC38" s="359"/>
      <c r="AUD38" s="359"/>
      <c r="AUE38" s="359"/>
      <c r="AUF38" s="359"/>
      <c r="AUG38" s="359"/>
      <c r="AUH38" s="359"/>
      <c r="AUI38" s="359"/>
      <c r="AUJ38" s="359"/>
      <c r="AUK38" s="359"/>
      <c r="AUL38" s="359"/>
      <c r="AUM38" s="359"/>
      <c r="AUN38" s="359"/>
      <c r="AUO38" s="359"/>
      <c r="AUP38" s="359"/>
      <c r="AUQ38" s="359"/>
      <c r="AUR38" s="359"/>
      <c r="AUS38" s="359"/>
      <c r="AUT38" s="359"/>
      <c r="AUU38" s="359"/>
      <c r="AUV38" s="359"/>
      <c r="AUW38" s="359"/>
      <c r="AUX38" s="359"/>
      <c r="AUY38" s="359"/>
      <c r="AUZ38" s="359"/>
      <c r="AVA38" s="359"/>
      <c r="AVB38" s="359"/>
      <c r="AVC38" s="359"/>
      <c r="AVD38" s="359"/>
      <c r="AVE38" s="359"/>
      <c r="AVF38" s="359"/>
      <c r="AVG38" s="359"/>
      <c r="AVH38" s="359"/>
      <c r="AVI38" s="359"/>
      <c r="AVJ38" s="359"/>
      <c r="AVK38" s="359"/>
      <c r="AVL38" s="359"/>
      <c r="AVM38" s="359"/>
      <c r="AVN38" s="359"/>
      <c r="AVO38" s="359"/>
      <c r="AVP38" s="359"/>
      <c r="AVQ38" s="359"/>
      <c r="AVR38" s="359"/>
      <c r="AVS38" s="359"/>
      <c r="AVT38" s="359"/>
      <c r="AVU38" s="359"/>
      <c r="AVV38" s="359"/>
      <c r="AVW38" s="359"/>
      <c r="AVX38" s="359"/>
      <c r="AVY38" s="359"/>
      <c r="AVZ38" s="359"/>
      <c r="AWA38" s="359"/>
      <c r="AWB38" s="359"/>
      <c r="AWC38" s="359"/>
      <c r="AWD38" s="359"/>
      <c r="AWE38" s="359"/>
      <c r="AWF38" s="359"/>
      <c r="AWG38" s="359"/>
      <c r="AWH38" s="359"/>
      <c r="AWI38" s="359"/>
      <c r="AWJ38" s="359"/>
      <c r="AWK38" s="359"/>
      <c r="AWL38" s="359"/>
      <c r="AWM38" s="359"/>
      <c r="AWN38" s="359"/>
      <c r="AWO38" s="359"/>
      <c r="AWP38" s="359"/>
      <c r="AWQ38" s="359"/>
      <c r="AWR38" s="359"/>
      <c r="AWS38" s="359"/>
      <c r="AWT38" s="359"/>
      <c r="AWU38" s="359"/>
      <c r="AWV38" s="359"/>
      <c r="AWW38" s="359"/>
      <c r="AWX38" s="359"/>
      <c r="AWY38" s="359"/>
      <c r="AWZ38" s="359"/>
      <c r="AXA38" s="359"/>
      <c r="AXB38" s="359"/>
      <c r="AXC38" s="359"/>
      <c r="AXD38" s="359"/>
      <c r="AXE38" s="359"/>
      <c r="AXF38" s="359"/>
      <c r="AXG38" s="359"/>
      <c r="AXH38" s="359"/>
      <c r="AXI38" s="359"/>
      <c r="AXJ38" s="359"/>
      <c r="AXK38" s="359"/>
      <c r="AXL38" s="359"/>
      <c r="AXM38" s="359"/>
      <c r="AXN38" s="359"/>
      <c r="AXO38" s="359"/>
      <c r="AXP38" s="359"/>
      <c r="AXQ38" s="359"/>
      <c r="AXR38" s="359"/>
      <c r="AXS38" s="359"/>
      <c r="AXT38" s="359"/>
      <c r="AXU38" s="359"/>
      <c r="AXV38" s="359"/>
      <c r="AXW38" s="359"/>
      <c r="AXX38" s="359"/>
      <c r="AXY38" s="359"/>
      <c r="AXZ38" s="359"/>
      <c r="AYA38" s="359"/>
      <c r="AYB38" s="359"/>
      <c r="AYC38" s="359"/>
      <c r="AYD38" s="359"/>
      <c r="AYE38" s="359"/>
      <c r="AYF38" s="359"/>
      <c r="AYG38" s="359"/>
      <c r="AYH38" s="359"/>
      <c r="AYI38" s="359"/>
      <c r="AYJ38" s="359"/>
      <c r="AYK38" s="359"/>
      <c r="AYL38" s="359"/>
      <c r="AYM38" s="359"/>
      <c r="AYN38" s="359"/>
      <c r="AYO38" s="359"/>
      <c r="AYP38" s="359"/>
      <c r="AYQ38" s="359"/>
      <c r="AYR38" s="359"/>
      <c r="AYS38" s="359"/>
      <c r="AYT38" s="359"/>
      <c r="AYU38" s="359"/>
      <c r="AYV38" s="359"/>
      <c r="AYW38" s="359"/>
      <c r="AYX38" s="359"/>
      <c r="AYY38" s="359"/>
      <c r="AYZ38" s="359"/>
      <c r="AZA38" s="359"/>
      <c r="AZB38" s="359"/>
      <c r="AZC38" s="359"/>
      <c r="AZD38" s="359"/>
      <c r="AZE38" s="359"/>
      <c r="AZF38" s="359"/>
      <c r="AZG38" s="359"/>
      <c r="AZH38" s="359"/>
      <c r="AZI38" s="359"/>
      <c r="AZJ38" s="359"/>
      <c r="AZK38" s="359"/>
      <c r="AZL38" s="359"/>
      <c r="AZM38" s="359"/>
      <c r="AZN38" s="359"/>
      <c r="AZO38" s="359"/>
      <c r="AZP38" s="359"/>
      <c r="AZQ38" s="359"/>
      <c r="AZR38" s="359"/>
      <c r="AZS38" s="359"/>
      <c r="AZT38" s="359"/>
      <c r="AZU38" s="359"/>
      <c r="AZV38" s="359"/>
      <c r="AZW38" s="359"/>
      <c r="AZX38" s="359"/>
      <c r="AZY38" s="359"/>
      <c r="AZZ38" s="359"/>
      <c r="BAA38" s="359"/>
      <c r="BAB38" s="359"/>
      <c r="BAC38" s="359"/>
      <c r="BAD38" s="359"/>
      <c r="BAE38" s="359"/>
      <c r="BAF38" s="359"/>
      <c r="BAG38" s="359"/>
      <c r="BAH38" s="359"/>
      <c r="BAI38" s="359"/>
      <c r="BAJ38" s="359"/>
      <c r="BAK38" s="359"/>
      <c r="BAL38" s="359"/>
      <c r="BAM38" s="359"/>
      <c r="BAN38" s="359"/>
      <c r="BAO38" s="359"/>
      <c r="BAP38" s="359"/>
      <c r="BAQ38" s="359"/>
      <c r="BAR38" s="359"/>
      <c r="BAS38" s="359"/>
      <c r="BAT38" s="359"/>
      <c r="BAU38" s="359"/>
      <c r="BAV38" s="359"/>
      <c r="BAW38" s="359"/>
      <c r="BAX38" s="359"/>
      <c r="BAY38" s="359"/>
      <c r="BAZ38" s="359"/>
      <c r="BBA38" s="359"/>
      <c r="BBB38" s="359"/>
      <c r="BBC38" s="359"/>
      <c r="BBD38" s="359"/>
      <c r="BBE38" s="359"/>
      <c r="BBF38" s="359"/>
      <c r="BBG38" s="359"/>
      <c r="BBH38" s="359"/>
      <c r="BBI38" s="359"/>
      <c r="BBJ38" s="359"/>
      <c r="BBK38" s="359"/>
      <c r="BBL38" s="359"/>
      <c r="BBM38" s="359"/>
      <c r="BBN38" s="359"/>
      <c r="BBO38" s="359"/>
      <c r="BBP38" s="359"/>
      <c r="BBQ38" s="359"/>
      <c r="BBR38" s="359"/>
      <c r="BBS38" s="359"/>
      <c r="BBT38" s="359"/>
      <c r="BBU38" s="359"/>
      <c r="BBV38" s="359"/>
      <c r="BBW38" s="359"/>
      <c r="BBX38" s="359"/>
      <c r="BBY38" s="359"/>
      <c r="BBZ38" s="359"/>
      <c r="BCA38" s="359"/>
      <c r="BCB38" s="359"/>
      <c r="BCC38" s="359"/>
      <c r="BCD38" s="359"/>
      <c r="BCE38" s="359"/>
      <c r="BCF38" s="359"/>
      <c r="BCG38" s="359"/>
      <c r="BCH38" s="359"/>
      <c r="BCI38" s="359"/>
      <c r="BCJ38" s="359"/>
      <c r="BCK38" s="359"/>
      <c r="BCL38" s="359"/>
      <c r="BCM38" s="359"/>
      <c r="BCN38" s="359"/>
      <c r="BCO38" s="359"/>
      <c r="BCP38" s="359"/>
      <c r="BCQ38" s="359"/>
      <c r="BCR38" s="359"/>
      <c r="BCS38" s="359"/>
      <c r="BCT38" s="359"/>
      <c r="BCU38" s="359"/>
      <c r="BCV38" s="359"/>
      <c r="BCW38" s="359"/>
      <c r="BCX38" s="359"/>
      <c r="BCY38" s="359"/>
      <c r="BCZ38" s="359"/>
      <c r="BDA38" s="359"/>
      <c r="BDB38" s="359"/>
      <c r="BDC38" s="359"/>
      <c r="BDD38" s="359"/>
      <c r="BDE38" s="359"/>
      <c r="BDF38" s="359"/>
      <c r="BDG38" s="359"/>
      <c r="BDH38" s="359"/>
      <c r="BDI38" s="359"/>
      <c r="BDJ38" s="359"/>
      <c r="BDK38" s="359"/>
      <c r="BDL38" s="359"/>
      <c r="BDM38" s="359"/>
      <c r="BDN38" s="359"/>
      <c r="BDO38" s="359"/>
      <c r="BDP38" s="359"/>
      <c r="BDQ38" s="359"/>
      <c r="BDR38" s="359"/>
      <c r="BDS38" s="359"/>
      <c r="BDT38" s="359"/>
      <c r="BDU38" s="359"/>
      <c r="BDV38" s="359"/>
      <c r="BDW38" s="359"/>
      <c r="BDX38" s="359"/>
      <c r="BDY38" s="359"/>
      <c r="BDZ38" s="359"/>
      <c r="BEA38" s="359"/>
      <c r="BEB38" s="359"/>
      <c r="BEC38" s="359"/>
      <c r="BED38" s="359"/>
      <c r="BEE38" s="359"/>
      <c r="BEF38" s="359"/>
      <c r="BEG38" s="359"/>
      <c r="BEH38" s="359"/>
      <c r="BEI38" s="359"/>
      <c r="BEJ38" s="359"/>
      <c r="BEK38" s="359"/>
      <c r="BEL38" s="359"/>
      <c r="BEM38" s="359"/>
      <c r="BEN38" s="359"/>
      <c r="BEO38" s="359"/>
      <c r="BEP38" s="359"/>
      <c r="BEQ38" s="359"/>
      <c r="BER38" s="359"/>
      <c r="BES38" s="359"/>
      <c r="BET38" s="359"/>
      <c r="BEU38" s="359"/>
      <c r="BEV38" s="359"/>
      <c r="BEW38" s="359"/>
      <c r="BEX38" s="359"/>
      <c r="BEY38" s="359"/>
      <c r="BEZ38" s="359"/>
      <c r="BFA38" s="359"/>
      <c r="BFB38" s="359"/>
      <c r="BFC38" s="359"/>
      <c r="BFD38" s="359"/>
      <c r="BFE38" s="359"/>
      <c r="BFF38" s="359"/>
      <c r="BFG38" s="359"/>
      <c r="BFH38" s="359"/>
      <c r="BFI38" s="359"/>
      <c r="BFJ38" s="359"/>
      <c r="BFK38" s="359"/>
      <c r="BFL38" s="359"/>
      <c r="BFM38" s="359"/>
      <c r="BFN38" s="359"/>
      <c r="BFO38" s="359"/>
      <c r="BFP38" s="359"/>
      <c r="BFQ38" s="359"/>
      <c r="BFR38" s="359"/>
      <c r="BFS38" s="359"/>
      <c r="BFT38" s="359"/>
      <c r="BFU38" s="359"/>
      <c r="BFV38" s="359"/>
      <c r="BFW38" s="359"/>
      <c r="BFX38" s="359"/>
      <c r="BFY38" s="359"/>
      <c r="BFZ38" s="359"/>
      <c r="BGA38" s="359"/>
      <c r="BGB38" s="359"/>
      <c r="BGC38" s="359"/>
      <c r="BGD38" s="359"/>
      <c r="BGE38" s="359"/>
      <c r="BGF38" s="359"/>
      <c r="BGG38" s="359"/>
      <c r="BGH38" s="359"/>
      <c r="BGI38" s="359"/>
      <c r="BGJ38" s="359"/>
      <c r="BGK38" s="359"/>
      <c r="BGL38" s="359"/>
      <c r="BGM38" s="359"/>
      <c r="BGN38" s="359"/>
      <c r="BGO38" s="359"/>
      <c r="BGP38" s="359"/>
      <c r="BGQ38" s="359"/>
      <c r="BGR38" s="359"/>
      <c r="BGS38" s="359"/>
      <c r="BGT38" s="359"/>
      <c r="BGU38" s="359"/>
      <c r="BGV38" s="359"/>
      <c r="BGW38" s="359"/>
      <c r="BGX38" s="359"/>
      <c r="BGY38" s="359"/>
      <c r="BGZ38" s="359"/>
      <c r="BHA38" s="359"/>
      <c r="BHB38" s="359"/>
      <c r="BHC38" s="359"/>
      <c r="BHD38" s="359"/>
      <c r="BHE38" s="359"/>
      <c r="BHF38" s="359"/>
      <c r="BHG38" s="359"/>
      <c r="BHH38" s="359"/>
      <c r="BHI38" s="359"/>
      <c r="BHJ38" s="359"/>
      <c r="BHK38" s="359"/>
      <c r="BHL38" s="359"/>
      <c r="BHM38" s="359"/>
      <c r="BHN38" s="359"/>
      <c r="BHO38" s="359"/>
      <c r="BHP38" s="359"/>
      <c r="BHQ38" s="359"/>
      <c r="BHR38" s="359"/>
      <c r="BHS38" s="359"/>
      <c r="BHT38" s="359"/>
      <c r="BHU38" s="359"/>
      <c r="BHV38" s="359"/>
      <c r="BHW38" s="359"/>
      <c r="BHX38" s="359"/>
      <c r="BHY38" s="359"/>
      <c r="BHZ38" s="359"/>
      <c r="BIA38" s="359"/>
      <c r="BIB38" s="359"/>
      <c r="BIC38" s="359"/>
      <c r="BID38" s="359"/>
      <c r="BIE38" s="359"/>
      <c r="BIF38" s="359"/>
      <c r="BIG38" s="359"/>
      <c r="BIH38" s="359"/>
      <c r="BII38" s="359"/>
      <c r="BIJ38" s="359"/>
      <c r="BIK38" s="359"/>
      <c r="BIL38" s="359"/>
      <c r="BIM38" s="359"/>
      <c r="BIN38" s="359"/>
      <c r="BIO38" s="359"/>
      <c r="BIP38" s="359"/>
      <c r="BIQ38" s="359"/>
      <c r="BIR38" s="359"/>
      <c r="BIS38" s="359"/>
      <c r="BIT38" s="359"/>
      <c r="BIU38" s="359"/>
      <c r="BIV38" s="359"/>
      <c r="BIW38" s="359"/>
      <c r="BIX38" s="359"/>
      <c r="BIY38" s="359"/>
      <c r="BIZ38" s="359"/>
      <c r="BJA38" s="359"/>
      <c r="BJB38" s="359"/>
      <c r="BJC38" s="359"/>
      <c r="BJD38" s="359"/>
      <c r="BJE38" s="359"/>
      <c r="BJF38" s="359"/>
      <c r="BJG38" s="359"/>
      <c r="BJH38" s="359"/>
      <c r="BJI38" s="359"/>
      <c r="BJJ38" s="359"/>
      <c r="BJK38" s="359"/>
      <c r="BJL38" s="359"/>
      <c r="BJM38" s="359"/>
      <c r="BJN38" s="359"/>
      <c r="BJO38" s="359"/>
      <c r="BJP38" s="359"/>
      <c r="BJQ38" s="359"/>
      <c r="BJR38" s="359"/>
      <c r="BJS38" s="359"/>
      <c r="BJT38" s="359"/>
      <c r="BJU38" s="359"/>
      <c r="BJV38" s="359"/>
      <c r="BJW38" s="359"/>
      <c r="BJX38" s="359"/>
      <c r="BJY38" s="359"/>
      <c r="BJZ38" s="359"/>
      <c r="BKA38" s="359"/>
      <c r="BKB38" s="359"/>
      <c r="BKC38" s="359"/>
      <c r="BKD38" s="359"/>
      <c r="BKE38" s="359"/>
      <c r="BKF38" s="359"/>
      <c r="BKG38" s="359"/>
      <c r="BKH38" s="359"/>
      <c r="BKI38" s="359"/>
      <c r="BKJ38" s="359"/>
      <c r="BKK38" s="359"/>
      <c r="BKL38" s="359"/>
      <c r="BKM38" s="359"/>
      <c r="BKN38" s="359"/>
      <c r="BKO38" s="359"/>
      <c r="BKP38" s="359"/>
      <c r="BKQ38" s="359"/>
      <c r="BKR38" s="359"/>
      <c r="BKS38" s="359"/>
      <c r="BKT38" s="359"/>
      <c r="BKU38" s="359"/>
      <c r="BKV38" s="359"/>
      <c r="BKW38" s="359"/>
      <c r="BKX38" s="359"/>
      <c r="BKY38" s="359"/>
      <c r="BKZ38" s="359"/>
      <c r="BLA38" s="359"/>
      <c r="BLB38" s="359"/>
      <c r="BLC38" s="359"/>
      <c r="BLD38" s="359"/>
      <c r="BLE38" s="359"/>
      <c r="BLF38" s="359"/>
      <c r="BLG38" s="359"/>
      <c r="BLH38" s="359"/>
      <c r="BLI38" s="359"/>
      <c r="BLJ38" s="359"/>
      <c r="BLK38" s="359"/>
      <c r="BLL38" s="359"/>
      <c r="BLM38" s="359"/>
      <c r="BLN38" s="359"/>
      <c r="BLO38" s="359"/>
      <c r="BLP38" s="359"/>
      <c r="BLQ38" s="359"/>
      <c r="BLR38" s="359"/>
      <c r="BLS38" s="359"/>
      <c r="BLT38" s="359"/>
      <c r="BLU38" s="359"/>
      <c r="BLV38" s="359"/>
      <c r="BLW38" s="359"/>
      <c r="BLX38" s="359"/>
      <c r="BLY38" s="359"/>
      <c r="BLZ38" s="359"/>
      <c r="BMA38" s="359"/>
      <c r="BMB38" s="359"/>
      <c r="BMC38" s="359"/>
      <c r="BMD38" s="359"/>
      <c r="BME38" s="359"/>
      <c r="BMF38" s="359"/>
      <c r="BMG38" s="359"/>
      <c r="BMH38" s="359"/>
      <c r="BMI38" s="359"/>
      <c r="BMJ38" s="359"/>
      <c r="BMK38" s="359"/>
      <c r="BML38" s="359"/>
      <c r="BMM38" s="359"/>
      <c r="BMN38" s="359"/>
      <c r="BMO38" s="359"/>
      <c r="BMP38" s="359"/>
      <c r="BMQ38" s="359"/>
      <c r="BMR38" s="359"/>
      <c r="BMS38" s="359"/>
      <c r="BMT38" s="359"/>
      <c r="BMU38" s="359"/>
      <c r="BMV38" s="359"/>
      <c r="BMW38" s="359"/>
      <c r="BMX38" s="359"/>
      <c r="BMY38" s="359"/>
      <c r="BMZ38" s="359"/>
      <c r="BNA38" s="359"/>
      <c r="BNB38" s="359"/>
      <c r="BNC38" s="359"/>
      <c r="BND38" s="359"/>
      <c r="BNE38" s="359"/>
      <c r="BNF38" s="359"/>
      <c r="BNG38" s="359"/>
      <c r="BNH38" s="359"/>
      <c r="BNI38" s="359"/>
      <c r="BNJ38" s="359"/>
      <c r="BNK38" s="359"/>
      <c r="BNL38" s="359"/>
      <c r="BNM38" s="359"/>
      <c r="BNN38" s="359"/>
      <c r="BNO38" s="359"/>
      <c r="BNP38" s="359"/>
      <c r="BNQ38" s="359"/>
      <c r="BNR38" s="359"/>
      <c r="BNS38" s="359"/>
      <c r="BNT38" s="359"/>
      <c r="BNU38" s="359"/>
      <c r="BNV38" s="359"/>
      <c r="BNW38" s="359"/>
      <c r="BNX38" s="359"/>
      <c r="BNY38" s="359"/>
      <c r="BNZ38" s="359"/>
      <c r="BOA38" s="359"/>
      <c r="BOB38" s="359"/>
      <c r="BOC38" s="359"/>
      <c r="BOD38" s="359"/>
      <c r="BOE38" s="359"/>
      <c r="BOF38" s="359"/>
      <c r="BOG38" s="359"/>
      <c r="BOH38" s="359"/>
      <c r="BOI38" s="359"/>
      <c r="BOJ38" s="359"/>
      <c r="BOK38" s="359"/>
      <c r="BOL38" s="359"/>
      <c r="BOM38" s="359"/>
      <c r="BON38" s="359"/>
      <c r="BOO38" s="359"/>
      <c r="BOP38" s="359"/>
      <c r="BOQ38" s="359"/>
      <c r="BOR38" s="359"/>
      <c r="BOS38" s="359"/>
      <c r="BOT38" s="359"/>
      <c r="BOU38" s="359"/>
      <c r="BOV38" s="359"/>
      <c r="BOW38" s="359"/>
      <c r="BOX38" s="359"/>
      <c r="BOY38" s="359"/>
      <c r="BOZ38" s="359"/>
      <c r="BPA38" s="359"/>
      <c r="BPB38" s="359"/>
      <c r="BPC38" s="359"/>
      <c r="BPD38" s="359"/>
      <c r="BPE38" s="359"/>
      <c r="BPF38" s="359"/>
      <c r="BPG38" s="359"/>
      <c r="BPH38" s="359"/>
      <c r="BPI38" s="359"/>
      <c r="BPJ38" s="359"/>
      <c r="BPK38" s="359"/>
      <c r="BPL38" s="359"/>
      <c r="BPM38" s="359"/>
      <c r="BPN38" s="359"/>
      <c r="BPO38" s="359"/>
      <c r="BPP38" s="359"/>
      <c r="BPQ38" s="359"/>
      <c r="BPR38" s="359"/>
      <c r="BPS38" s="359"/>
      <c r="BPT38" s="359"/>
      <c r="BPU38" s="359"/>
      <c r="BPV38" s="359"/>
      <c r="BPW38" s="359"/>
      <c r="BPX38" s="359"/>
      <c r="BPY38" s="359"/>
      <c r="BPZ38" s="359"/>
      <c r="BQA38" s="359"/>
      <c r="BQB38" s="359"/>
      <c r="BQC38" s="359"/>
      <c r="BQD38" s="359"/>
      <c r="BQE38" s="359"/>
      <c r="BQF38" s="359"/>
      <c r="BQG38" s="359"/>
      <c r="BQH38" s="359"/>
      <c r="BQI38" s="359"/>
      <c r="BQJ38" s="359"/>
      <c r="BQK38" s="359"/>
      <c r="BQL38" s="359"/>
      <c r="BQM38" s="359"/>
      <c r="BQN38" s="359"/>
      <c r="BQO38" s="359"/>
      <c r="BQP38" s="359"/>
      <c r="BQQ38" s="359"/>
      <c r="BQR38" s="359"/>
      <c r="BQS38" s="359"/>
      <c r="BQT38" s="359"/>
      <c r="BQU38" s="359"/>
      <c r="BQV38" s="359"/>
      <c r="BQW38" s="359"/>
      <c r="BQX38" s="359"/>
      <c r="BQY38" s="359"/>
      <c r="BQZ38" s="359"/>
      <c r="BRA38" s="359"/>
      <c r="BRB38" s="359"/>
      <c r="BRC38" s="359"/>
      <c r="BRD38" s="359"/>
      <c r="BRE38" s="359"/>
      <c r="BRF38" s="359"/>
      <c r="BRG38" s="359"/>
      <c r="BRH38" s="359"/>
      <c r="BRI38" s="359"/>
      <c r="BRJ38" s="359"/>
      <c r="BRK38" s="359"/>
      <c r="BRL38" s="359"/>
      <c r="BRM38" s="359"/>
      <c r="BRN38" s="359"/>
      <c r="BRO38" s="359"/>
      <c r="BRP38" s="359"/>
      <c r="BRQ38" s="359"/>
      <c r="BRR38" s="359"/>
      <c r="BRS38" s="359"/>
      <c r="BRT38" s="359"/>
      <c r="BRU38" s="359"/>
      <c r="BRV38" s="359"/>
      <c r="BRW38" s="359"/>
      <c r="BRX38" s="359"/>
      <c r="BRY38" s="359"/>
      <c r="BRZ38" s="359"/>
      <c r="BSA38" s="359"/>
      <c r="BSB38" s="359"/>
      <c r="BSC38" s="359"/>
      <c r="BSD38" s="359"/>
      <c r="BSE38" s="359"/>
      <c r="BSF38" s="359"/>
      <c r="BSG38" s="359"/>
      <c r="BSH38" s="359"/>
      <c r="BSI38" s="359"/>
      <c r="BSJ38" s="359"/>
      <c r="BSK38" s="359"/>
      <c r="BSL38" s="359"/>
      <c r="BSM38" s="359"/>
      <c r="BSN38" s="359"/>
      <c r="BSO38" s="359"/>
      <c r="BSP38" s="359"/>
      <c r="BSQ38" s="359"/>
      <c r="BSR38" s="359"/>
      <c r="BSS38" s="359"/>
      <c r="BST38" s="359"/>
      <c r="BSU38" s="359"/>
      <c r="BSV38" s="359"/>
      <c r="BSW38" s="359"/>
      <c r="BSX38" s="359"/>
      <c r="BSY38" s="359"/>
      <c r="BSZ38" s="359"/>
      <c r="BTA38" s="359"/>
      <c r="BTB38" s="359"/>
      <c r="BTC38" s="359"/>
      <c r="BTD38" s="359"/>
      <c r="BTE38" s="359"/>
      <c r="BTF38" s="359"/>
      <c r="BTG38" s="359"/>
      <c r="BTH38" s="359"/>
      <c r="BTI38" s="359"/>
      <c r="BTJ38" s="359"/>
      <c r="BTK38" s="359"/>
      <c r="BTL38" s="359"/>
      <c r="BTM38" s="359"/>
      <c r="BTN38" s="359"/>
      <c r="BTO38" s="359"/>
      <c r="BTP38" s="359"/>
      <c r="BTQ38" s="359"/>
      <c r="BTR38" s="359"/>
      <c r="BTS38" s="359"/>
      <c r="BTT38" s="359"/>
      <c r="BTU38" s="359"/>
      <c r="BTV38" s="359"/>
      <c r="BTW38" s="359"/>
      <c r="BTX38" s="359"/>
      <c r="BTY38" s="359"/>
      <c r="BTZ38" s="359"/>
      <c r="BUA38" s="359"/>
      <c r="BUB38" s="359"/>
      <c r="BUC38" s="359"/>
      <c r="BUD38" s="359"/>
      <c r="BUE38" s="359"/>
      <c r="BUF38" s="359"/>
      <c r="BUG38" s="359"/>
      <c r="BUH38" s="359"/>
      <c r="BUI38" s="359"/>
      <c r="BUJ38" s="359"/>
      <c r="BUK38" s="359"/>
      <c r="BUL38" s="359"/>
      <c r="BUM38" s="359"/>
      <c r="BUN38" s="359"/>
      <c r="BUO38" s="359"/>
      <c r="BUP38" s="359"/>
      <c r="BUQ38" s="359"/>
      <c r="BUR38" s="359"/>
      <c r="BUS38" s="359"/>
      <c r="BUT38" s="359"/>
      <c r="BUU38" s="359"/>
      <c r="BUV38" s="359"/>
      <c r="BUW38" s="359"/>
      <c r="BUX38" s="359"/>
      <c r="BUY38" s="359"/>
      <c r="BUZ38" s="359"/>
      <c r="BVA38" s="359"/>
      <c r="BVB38" s="359"/>
      <c r="BVC38" s="359"/>
      <c r="BVD38" s="359"/>
      <c r="BVE38" s="359"/>
      <c r="BVF38" s="359"/>
      <c r="BVG38" s="359"/>
      <c r="BVH38" s="359"/>
      <c r="BVI38" s="359"/>
      <c r="BVJ38" s="359"/>
      <c r="BVK38" s="359"/>
      <c r="BVL38" s="359"/>
      <c r="BVM38" s="359"/>
      <c r="BVN38" s="359"/>
      <c r="BVO38" s="359"/>
      <c r="BVP38" s="359"/>
      <c r="BVQ38" s="359"/>
      <c r="BVR38" s="359"/>
      <c r="BVS38" s="359"/>
      <c r="BVT38" s="359"/>
      <c r="BVU38" s="359"/>
      <c r="BVV38" s="359"/>
      <c r="BVW38" s="359"/>
      <c r="BVX38" s="359"/>
      <c r="BVY38" s="359"/>
      <c r="BVZ38" s="359"/>
      <c r="BWA38" s="359"/>
      <c r="BWB38" s="359"/>
      <c r="BWC38" s="359"/>
      <c r="BWD38" s="359"/>
      <c r="BWE38" s="359"/>
      <c r="BWF38" s="359"/>
      <c r="BWG38" s="359"/>
      <c r="BWH38" s="359"/>
      <c r="BWI38" s="359"/>
      <c r="BWJ38" s="359"/>
      <c r="BWK38" s="359"/>
      <c r="BWL38" s="359"/>
      <c r="BWM38" s="359"/>
      <c r="BWN38" s="359"/>
      <c r="BWO38" s="359"/>
      <c r="BWP38" s="359"/>
      <c r="BWQ38" s="359"/>
      <c r="BWR38" s="359"/>
      <c r="BWS38" s="359"/>
      <c r="BWT38" s="359"/>
      <c r="BWU38" s="359"/>
      <c r="BWV38" s="359"/>
      <c r="BWW38" s="359"/>
      <c r="BWX38" s="359"/>
      <c r="BWY38" s="359"/>
      <c r="BWZ38" s="359"/>
      <c r="BXA38" s="359"/>
      <c r="BXB38" s="359"/>
      <c r="BXC38" s="359"/>
      <c r="BXD38" s="359"/>
      <c r="BXE38" s="359"/>
      <c r="BXF38" s="359"/>
      <c r="BXG38" s="359"/>
      <c r="BXH38" s="359"/>
      <c r="BXI38" s="359"/>
      <c r="BXJ38" s="359"/>
      <c r="BXK38" s="359"/>
      <c r="BXL38" s="359"/>
      <c r="BXM38" s="359"/>
      <c r="BXN38" s="359"/>
      <c r="BXO38" s="359"/>
      <c r="BXP38" s="359"/>
      <c r="BXQ38" s="359"/>
      <c r="BXR38" s="359"/>
      <c r="BXS38" s="359"/>
      <c r="BXT38" s="359"/>
      <c r="BXU38" s="359"/>
      <c r="BXV38" s="359"/>
      <c r="BXW38" s="359"/>
      <c r="BXX38" s="359"/>
      <c r="BXY38" s="359"/>
      <c r="BXZ38" s="359"/>
      <c r="BYA38" s="359"/>
      <c r="BYB38" s="359"/>
      <c r="BYC38" s="359"/>
      <c r="BYD38" s="359"/>
      <c r="BYE38" s="359"/>
      <c r="BYF38" s="359"/>
      <c r="BYG38" s="359"/>
      <c r="BYH38" s="359"/>
      <c r="BYI38" s="359"/>
      <c r="BYJ38" s="359"/>
      <c r="BYK38" s="359"/>
      <c r="BYL38" s="359"/>
      <c r="BYM38" s="359"/>
      <c r="BYN38" s="359"/>
      <c r="BYO38" s="359"/>
      <c r="BYP38" s="359"/>
      <c r="BYQ38" s="359"/>
      <c r="BYR38" s="359"/>
      <c r="BYS38" s="359"/>
      <c r="BYT38" s="359"/>
      <c r="BYU38" s="359"/>
      <c r="BYV38" s="359"/>
      <c r="BYW38" s="359"/>
      <c r="BYX38" s="359"/>
      <c r="BYY38" s="359"/>
      <c r="BYZ38" s="359"/>
      <c r="BZA38" s="359"/>
      <c r="BZB38" s="359"/>
      <c r="BZC38" s="359"/>
      <c r="BZD38" s="359"/>
      <c r="BZE38" s="359"/>
      <c r="BZF38" s="359"/>
      <c r="BZG38" s="359"/>
      <c r="BZH38" s="359"/>
      <c r="BZI38" s="359"/>
      <c r="BZJ38" s="359"/>
      <c r="BZK38" s="359"/>
      <c r="BZL38" s="359"/>
      <c r="BZM38" s="359"/>
      <c r="BZN38" s="359"/>
      <c r="BZO38" s="359"/>
      <c r="BZP38" s="359"/>
      <c r="BZQ38" s="359"/>
      <c r="BZR38" s="359"/>
      <c r="BZS38" s="359"/>
      <c r="BZT38" s="359"/>
      <c r="BZU38" s="359"/>
      <c r="BZV38" s="359"/>
      <c r="BZW38" s="359"/>
      <c r="BZX38" s="359"/>
      <c r="BZY38" s="359"/>
      <c r="BZZ38" s="359"/>
      <c r="CAA38" s="359"/>
      <c r="CAB38" s="359"/>
      <c r="CAC38" s="359"/>
      <c r="CAD38" s="359"/>
      <c r="CAE38" s="359"/>
      <c r="CAF38" s="359"/>
      <c r="CAG38" s="359"/>
      <c r="CAH38" s="359"/>
      <c r="CAI38" s="359"/>
      <c r="CAJ38" s="359"/>
      <c r="CAK38" s="359"/>
      <c r="CAL38" s="359"/>
      <c r="CAM38" s="359"/>
      <c r="CAN38" s="359"/>
      <c r="CAO38" s="359"/>
      <c r="CAP38" s="359"/>
      <c r="CAQ38" s="359"/>
      <c r="CAR38" s="359"/>
      <c r="CAS38" s="359"/>
      <c r="CAT38" s="359"/>
      <c r="CAU38" s="359"/>
      <c r="CAV38" s="359"/>
      <c r="CAW38" s="359"/>
      <c r="CAX38" s="359"/>
      <c r="CAY38" s="359"/>
      <c r="CAZ38" s="359"/>
      <c r="CBA38" s="359"/>
      <c r="CBB38" s="359"/>
      <c r="CBC38" s="359"/>
      <c r="CBD38" s="359"/>
      <c r="CBE38" s="359"/>
      <c r="CBF38" s="359"/>
      <c r="CBG38" s="359"/>
      <c r="CBH38" s="359"/>
      <c r="CBI38" s="359"/>
      <c r="CBJ38" s="359"/>
      <c r="CBK38" s="359"/>
      <c r="CBL38" s="359"/>
      <c r="CBM38" s="359"/>
      <c r="CBN38" s="359"/>
      <c r="CBO38" s="359"/>
      <c r="CBP38" s="359"/>
      <c r="CBQ38" s="359"/>
      <c r="CBR38" s="359"/>
      <c r="CBS38" s="359"/>
      <c r="CBT38" s="359"/>
      <c r="CBU38" s="359"/>
      <c r="CBV38" s="359"/>
      <c r="CBW38" s="359"/>
      <c r="CBX38" s="359"/>
      <c r="CBY38" s="359"/>
      <c r="CBZ38" s="359"/>
      <c r="CCA38" s="359"/>
      <c r="CCB38" s="359"/>
      <c r="CCC38" s="359"/>
      <c r="CCD38" s="359"/>
      <c r="CCE38" s="359"/>
      <c r="CCF38" s="359"/>
      <c r="CCG38" s="359"/>
      <c r="CCH38" s="359"/>
      <c r="CCI38" s="359"/>
      <c r="CCJ38" s="359"/>
      <c r="CCK38" s="359"/>
      <c r="CCL38" s="359"/>
      <c r="CCM38" s="359"/>
      <c r="CCN38" s="359"/>
      <c r="CCO38" s="359"/>
      <c r="CCP38" s="359"/>
      <c r="CCQ38" s="359"/>
      <c r="CCR38" s="359"/>
      <c r="CCS38" s="359"/>
      <c r="CCT38" s="359"/>
      <c r="CCU38" s="359"/>
      <c r="CCV38" s="359"/>
      <c r="CCW38" s="359"/>
      <c r="CCX38" s="359"/>
      <c r="CCY38" s="359"/>
      <c r="CCZ38" s="359"/>
      <c r="CDA38" s="359"/>
      <c r="CDB38" s="359"/>
      <c r="CDC38" s="359"/>
      <c r="CDD38" s="359"/>
      <c r="CDE38" s="359"/>
      <c r="CDF38" s="359"/>
      <c r="CDG38" s="359"/>
      <c r="CDH38" s="359"/>
      <c r="CDI38" s="359"/>
      <c r="CDJ38" s="359"/>
      <c r="CDK38" s="359"/>
      <c r="CDL38" s="359"/>
      <c r="CDM38" s="359"/>
      <c r="CDN38" s="359"/>
      <c r="CDO38" s="359"/>
      <c r="CDP38" s="359"/>
      <c r="CDQ38" s="359"/>
      <c r="CDR38" s="359"/>
      <c r="CDS38" s="359"/>
      <c r="CDT38" s="359"/>
      <c r="CDU38" s="359"/>
      <c r="CDV38" s="359"/>
      <c r="CDW38" s="359"/>
      <c r="CDX38" s="359"/>
      <c r="CDY38" s="359"/>
      <c r="CDZ38" s="359"/>
      <c r="CEA38" s="359"/>
      <c r="CEB38" s="359"/>
      <c r="CEC38" s="359"/>
      <c r="CED38" s="359"/>
      <c r="CEE38" s="359"/>
      <c r="CEF38" s="359"/>
      <c r="CEG38" s="359"/>
      <c r="CEH38" s="359"/>
      <c r="CEI38" s="359"/>
      <c r="CEJ38" s="359"/>
      <c r="CEK38" s="359"/>
      <c r="CEL38" s="359"/>
      <c r="CEM38" s="359"/>
      <c r="CEN38" s="359"/>
      <c r="CEO38" s="359"/>
      <c r="CEP38" s="359"/>
      <c r="CEQ38" s="359"/>
      <c r="CER38" s="359"/>
      <c r="CES38" s="359"/>
      <c r="CET38" s="359"/>
      <c r="CEU38" s="359"/>
      <c r="CEV38" s="359"/>
      <c r="CEW38" s="359"/>
      <c r="CEX38" s="359"/>
      <c r="CEY38" s="359"/>
      <c r="CEZ38" s="359"/>
      <c r="CFA38" s="359"/>
      <c r="CFB38" s="359"/>
      <c r="CFC38" s="359"/>
      <c r="CFD38" s="359"/>
      <c r="CFE38" s="359"/>
      <c r="CFF38" s="359"/>
      <c r="CFG38" s="359"/>
      <c r="CFH38" s="359"/>
      <c r="CFI38" s="359"/>
      <c r="CFJ38" s="359"/>
      <c r="CFK38" s="359"/>
      <c r="CFL38" s="359"/>
      <c r="CFM38" s="359"/>
      <c r="CFN38" s="359"/>
      <c r="CFO38" s="359"/>
      <c r="CFP38" s="359"/>
      <c r="CFQ38" s="359"/>
      <c r="CFR38" s="359"/>
      <c r="CFS38" s="359"/>
      <c r="CFT38" s="359"/>
      <c r="CFU38" s="359"/>
      <c r="CFV38" s="359"/>
      <c r="CFW38" s="359"/>
      <c r="CFX38" s="359"/>
      <c r="CFY38" s="359"/>
      <c r="CFZ38" s="359"/>
      <c r="CGA38" s="359"/>
      <c r="CGB38" s="359"/>
      <c r="CGC38" s="359"/>
      <c r="CGD38" s="359"/>
      <c r="CGE38" s="359"/>
      <c r="CGF38" s="359"/>
      <c r="CGG38" s="359"/>
      <c r="CGH38" s="359"/>
      <c r="CGI38" s="359"/>
      <c r="CGJ38" s="359"/>
      <c r="CGK38" s="359"/>
      <c r="CGL38" s="359"/>
      <c r="CGM38" s="359"/>
      <c r="CGN38" s="359"/>
      <c r="CGO38" s="359"/>
      <c r="CGP38" s="359"/>
      <c r="CGQ38" s="359"/>
      <c r="CGR38" s="359"/>
      <c r="CGS38" s="359"/>
      <c r="CGT38" s="359"/>
      <c r="CGU38" s="359"/>
      <c r="CGV38" s="359"/>
      <c r="CGW38" s="359"/>
      <c r="CGX38" s="359"/>
      <c r="CGY38" s="359"/>
      <c r="CGZ38" s="359"/>
      <c r="CHA38" s="359"/>
      <c r="CHB38" s="359"/>
      <c r="CHC38" s="359"/>
      <c r="CHD38" s="359"/>
      <c r="CHE38" s="359"/>
      <c r="CHF38" s="359"/>
      <c r="CHG38" s="359"/>
      <c r="CHH38" s="359"/>
      <c r="CHI38" s="359"/>
      <c r="CHJ38" s="359"/>
      <c r="CHK38" s="359"/>
      <c r="CHL38" s="359"/>
      <c r="CHM38" s="359"/>
      <c r="CHN38" s="359"/>
      <c r="CHO38" s="359"/>
      <c r="CHP38" s="359"/>
      <c r="CHQ38" s="359"/>
      <c r="CHR38" s="359"/>
      <c r="CHS38" s="359"/>
      <c r="CHT38" s="359"/>
      <c r="CHU38" s="359"/>
      <c r="CHV38" s="359"/>
      <c r="CHW38" s="359"/>
      <c r="CHX38" s="359"/>
      <c r="CHY38" s="359"/>
      <c r="CHZ38" s="359"/>
      <c r="CIA38" s="359"/>
      <c r="CIB38" s="359"/>
      <c r="CIC38" s="359"/>
      <c r="CID38" s="359"/>
      <c r="CIE38" s="359"/>
      <c r="CIF38" s="359"/>
      <c r="CIG38" s="359"/>
      <c r="CIH38" s="359"/>
      <c r="CII38" s="359"/>
      <c r="CIJ38" s="359"/>
      <c r="CIK38" s="359"/>
      <c r="CIL38" s="359"/>
      <c r="CIM38" s="359"/>
      <c r="CIN38" s="359"/>
      <c r="CIO38" s="359"/>
      <c r="CIP38" s="359"/>
      <c r="CIQ38" s="359"/>
      <c r="CIR38" s="359"/>
      <c r="CIS38" s="359"/>
      <c r="CIT38" s="359"/>
      <c r="CIU38" s="359"/>
      <c r="CIV38" s="359"/>
      <c r="CIW38" s="359"/>
      <c r="CIX38" s="359"/>
      <c r="CIY38" s="359"/>
      <c r="CIZ38" s="359"/>
      <c r="CJA38" s="359"/>
      <c r="CJB38" s="359"/>
      <c r="CJC38" s="359"/>
      <c r="CJD38" s="359"/>
      <c r="CJE38" s="359"/>
      <c r="CJF38" s="359"/>
      <c r="CJG38" s="359"/>
      <c r="CJH38" s="359"/>
      <c r="CJI38" s="359"/>
      <c r="CJJ38" s="359"/>
      <c r="CJK38" s="359"/>
      <c r="CJL38" s="359"/>
      <c r="CJM38" s="359"/>
      <c r="CJN38" s="359"/>
      <c r="CJO38" s="359"/>
      <c r="CJP38" s="359"/>
      <c r="CJQ38" s="359"/>
      <c r="CJR38" s="359"/>
      <c r="CJS38" s="359"/>
      <c r="CJT38" s="359"/>
      <c r="CJU38" s="359"/>
      <c r="CJV38" s="359"/>
      <c r="CJW38" s="359"/>
      <c r="CJX38" s="359"/>
      <c r="CJY38" s="359"/>
      <c r="CJZ38" s="359"/>
      <c r="CKA38" s="359"/>
      <c r="CKB38" s="359"/>
      <c r="CKC38" s="359"/>
      <c r="CKD38" s="359"/>
      <c r="CKE38" s="359"/>
      <c r="CKF38" s="359"/>
      <c r="CKG38" s="359"/>
      <c r="CKH38" s="359"/>
      <c r="CKI38" s="359"/>
      <c r="CKJ38" s="359"/>
      <c r="CKK38" s="359"/>
      <c r="CKL38" s="359"/>
      <c r="CKM38" s="359"/>
      <c r="CKN38" s="359"/>
      <c r="CKO38" s="359"/>
      <c r="CKP38" s="359"/>
      <c r="CKQ38" s="359"/>
      <c r="CKR38" s="359"/>
      <c r="CKS38" s="359"/>
      <c r="CKT38" s="359"/>
      <c r="CKU38" s="359"/>
      <c r="CKV38" s="359"/>
      <c r="CKW38" s="359"/>
      <c r="CKX38" s="359"/>
      <c r="CKY38" s="359"/>
      <c r="CKZ38" s="359"/>
      <c r="CLA38" s="359"/>
      <c r="CLB38" s="359"/>
      <c r="CLC38" s="359"/>
      <c r="CLD38" s="359"/>
      <c r="CLE38" s="359"/>
      <c r="CLF38" s="359"/>
      <c r="CLG38" s="359"/>
      <c r="CLH38" s="359"/>
      <c r="CLI38" s="359"/>
      <c r="CLJ38" s="359"/>
      <c r="CLK38" s="359"/>
      <c r="CLL38" s="359"/>
      <c r="CLM38" s="359"/>
      <c r="CLN38" s="359"/>
      <c r="CLO38" s="359"/>
      <c r="CLP38" s="359"/>
      <c r="CLQ38" s="359"/>
      <c r="CLR38" s="359"/>
      <c r="CLS38" s="359"/>
      <c r="CLT38" s="359"/>
      <c r="CLU38" s="359"/>
      <c r="CLV38" s="359"/>
      <c r="CLW38" s="359"/>
      <c r="CLX38" s="359"/>
      <c r="CLY38" s="359"/>
      <c r="CLZ38" s="359"/>
      <c r="CMA38" s="359"/>
      <c r="CMB38" s="359"/>
      <c r="CMC38" s="359"/>
      <c r="CMD38" s="359"/>
      <c r="CME38" s="359"/>
      <c r="CMF38" s="359"/>
      <c r="CMG38" s="359"/>
      <c r="CMH38" s="359"/>
      <c r="CMI38" s="359"/>
      <c r="CMJ38" s="359"/>
      <c r="CMK38" s="359"/>
      <c r="CML38" s="359"/>
      <c r="CMM38" s="359"/>
      <c r="CMN38" s="359"/>
      <c r="CMO38" s="359"/>
      <c r="CMP38" s="359"/>
      <c r="CMQ38" s="359"/>
      <c r="CMR38" s="359"/>
      <c r="CMS38" s="359"/>
      <c r="CMT38" s="359"/>
      <c r="CMU38" s="359"/>
      <c r="CMV38" s="359"/>
      <c r="CMW38" s="359"/>
      <c r="CMX38" s="359"/>
      <c r="CMY38" s="359"/>
      <c r="CMZ38" s="359"/>
      <c r="CNA38" s="359"/>
      <c r="CNB38" s="359"/>
      <c r="CNC38" s="359"/>
      <c r="CND38" s="359"/>
      <c r="CNE38" s="359"/>
      <c r="CNF38" s="359"/>
      <c r="CNG38" s="359"/>
      <c r="CNH38" s="359"/>
      <c r="CNI38" s="359"/>
      <c r="CNJ38" s="359"/>
      <c r="CNK38" s="359"/>
      <c r="CNL38" s="359"/>
      <c r="CNM38" s="359"/>
      <c r="CNN38" s="359"/>
      <c r="CNO38" s="359"/>
      <c r="CNP38" s="359"/>
      <c r="CNQ38" s="359"/>
      <c r="CNR38" s="359"/>
      <c r="CNS38" s="359"/>
      <c r="CNT38" s="359"/>
      <c r="CNU38" s="359"/>
      <c r="CNV38" s="359"/>
      <c r="CNW38" s="359"/>
      <c r="CNX38" s="359"/>
      <c r="CNY38" s="359"/>
      <c r="CNZ38" s="359"/>
      <c r="COA38" s="359"/>
      <c r="COB38" s="359"/>
      <c r="COC38" s="359"/>
      <c r="COD38" s="359"/>
      <c r="COE38" s="359"/>
      <c r="COF38" s="359"/>
      <c r="COG38" s="359"/>
      <c r="COH38" s="359"/>
      <c r="COI38" s="359"/>
      <c r="COJ38" s="359"/>
      <c r="COK38" s="359"/>
      <c r="COL38" s="359"/>
      <c r="COM38" s="359"/>
      <c r="CON38" s="359"/>
      <c r="COO38" s="359"/>
      <c r="COP38" s="359"/>
      <c r="COQ38" s="359"/>
      <c r="COR38" s="359"/>
      <c r="COS38" s="359"/>
      <c r="COT38" s="359"/>
      <c r="COU38" s="359"/>
      <c r="COV38" s="359"/>
      <c r="COW38" s="359"/>
      <c r="COX38" s="359"/>
      <c r="COY38" s="359"/>
      <c r="COZ38" s="359"/>
      <c r="CPA38" s="359"/>
      <c r="CPB38" s="359"/>
      <c r="CPC38" s="359"/>
      <c r="CPD38" s="359"/>
      <c r="CPE38" s="359"/>
      <c r="CPF38" s="359"/>
      <c r="CPG38" s="359"/>
      <c r="CPH38" s="359"/>
      <c r="CPI38" s="359"/>
      <c r="CPJ38" s="359"/>
      <c r="CPK38" s="359"/>
      <c r="CPL38" s="359"/>
      <c r="CPM38" s="359"/>
      <c r="CPN38" s="359"/>
      <c r="CPO38" s="359"/>
      <c r="CPP38" s="359"/>
      <c r="CPQ38" s="359"/>
      <c r="CPR38" s="359"/>
      <c r="CPS38" s="359"/>
      <c r="CPT38" s="359"/>
      <c r="CPU38" s="359"/>
      <c r="CPV38" s="359"/>
      <c r="CPW38" s="359"/>
      <c r="CPX38" s="359"/>
      <c r="CPY38" s="359"/>
      <c r="CPZ38" s="359"/>
      <c r="CQA38" s="359"/>
      <c r="CQB38" s="359"/>
      <c r="CQC38" s="359"/>
      <c r="CQD38" s="359"/>
      <c r="CQE38" s="359"/>
      <c r="CQF38" s="359"/>
      <c r="CQG38" s="359"/>
      <c r="CQH38" s="359"/>
      <c r="CQI38" s="359"/>
      <c r="CQJ38" s="359"/>
      <c r="CQK38" s="359"/>
      <c r="CQL38" s="359"/>
      <c r="CQM38" s="359"/>
      <c r="CQN38" s="359"/>
      <c r="CQO38" s="359"/>
      <c r="CQP38" s="359"/>
      <c r="CQQ38" s="359"/>
      <c r="CQR38" s="359"/>
      <c r="CQS38" s="359"/>
      <c r="CQT38" s="359"/>
      <c r="CQU38" s="359"/>
      <c r="CQV38" s="359"/>
      <c r="CQW38" s="359"/>
      <c r="CQX38" s="359"/>
      <c r="CQY38" s="359"/>
      <c r="CQZ38" s="359"/>
      <c r="CRA38" s="359"/>
      <c r="CRB38" s="359"/>
      <c r="CRC38" s="359"/>
      <c r="CRD38" s="359"/>
      <c r="CRE38" s="359"/>
      <c r="CRF38" s="359"/>
      <c r="CRG38" s="359"/>
      <c r="CRH38" s="359"/>
      <c r="CRI38" s="359"/>
      <c r="CRJ38" s="359"/>
      <c r="CRK38" s="359"/>
      <c r="CRL38" s="359"/>
      <c r="CRM38" s="359"/>
      <c r="CRN38" s="359"/>
      <c r="CRO38" s="359"/>
      <c r="CRP38" s="359"/>
      <c r="CRQ38" s="359"/>
      <c r="CRR38" s="359"/>
      <c r="CRS38" s="359"/>
      <c r="CRT38" s="359"/>
      <c r="CRU38" s="359"/>
      <c r="CRV38" s="359"/>
      <c r="CRW38" s="359"/>
      <c r="CRX38" s="359"/>
      <c r="CRY38" s="359"/>
      <c r="CRZ38" s="359"/>
      <c r="CSA38" s="359"/>
      <c r="CSB38" s="359"/>
      <c r="CSC38" s="359"/>
      <c r="CSD38" s="359"/>
      <c r="CSE38" s="359"/>
      <c r="CSF38" s="359"/>
      <c r="CSG38" s="359"/>
      <c r="CSH38" s="359"/>
      <c r="CSI38" s="359"/>
      <c r="CSJ38" s="359"/>
      <c r="CSK38" s="359"/>
      <c r="CSL38" s="359"/>
      <c r="CSM38" s="359"/>
      <c r="CSN38" s="359"/>
      <c r="CSO38" s="359"/>
      <c r="CSP38" s="359"/>
      <c r="CSQ38" s="359"/>
      <c r="CSR38" s="359"/>
      <c r="CSS38" s="359"/>
      <c r="CST38" s="359"/>
      <c r="CSU38" s="359"/>
      <c r="CSV38" s="359"/>
      <c r="CSW38" s="359"/>
      <c r="CSX38" s="359"/>
      <c r="CSY38" s="359"/>
      <c r="CSZ38" s="359"/>
      <c r="CTA38" s="359"/>
      <c r="CTB38" s="359"/>
      <c r="CTC38" s="359"/>
      <c r="CTD38" s="359"/>
      <c r="CTE38" s="359"/>
      <c r="CTF38" s="359"/>
      <c r="CTG38" s="359"/>
      <c r="CTH38" s="359"/>
      <c r="CTI38" s="359"/>
      <c r="CTJ38" s="359"/>
      <c r="CTK38" s="359"/>
      <c r="CTL38" s="359"/>
      <c r="CTM38" s="359"/>
      <c r="CTN38" s="359"/>
      <c r="CTO38" s="359"/>
      <c r="CTP38" s="359"/>
      <c r="CTQ38" s="359"/>
      <c r="CTR38" s="359"/>
      <c r="CTS38" s="359"/>
      <c r="CTT38" s="359"/>
      <c r="CTU38" s="359"/>
      <c r="CTV38" s="359"/>
      <c r="CTW38" s="359"/>
      <c r="CTX38" s="359"/>
      <c r="CTY38" s="359"/>
      <c r="CTZ38" s="359"/>
      <c r="CUA38" s="359"/>
      <c r="CUB38" s="359"/>
      <c r="CUC38" s="359"/>
      <c r="CUD38" s="359"/>
      <c r="CUE38" s="359"/>
      <c r="CUF38" s="359"/>
      <c r="CUG38" s="359"/>
      <c r="CUH38" s="359"/>
      <c r="CUI38" s="359"/>
      <c r="CUJ38" s="359"/>
      <c r="CUK38" s="359"/>
      <c r="CUL38" s="359"/>
      <c r="CUM38" s="359"/>
      <c r="CUN38" s="359"/>
      <c r="CUO38" s="359"/>
      <c r="CUP38" s="359"/>
      <c r="CUQ38" s="359"/>
      <c r="CUR38" s="359"/>
      <c r="CUS38" s="359"/>
      <c r="CUT38" s="359"/>
      <c r="CUU38" s="359"/>
      <c r="CUV38" s="359"/>
      <c r="CUW38" s="359"/>
      <c r="CUX38" s="359"/>
      <c r="CUY38" s="359"/>
      <c r="CUZ38" s="359"/>
      <c r="CVA38" s="359"/>
      <c r="CVB38" s="359"/>
      <c r="CVC38" s="359"/>
      <c r="CVD38" s="359"/>
      <c r="CVE38" s="359"/>
      <c r="CVF38" s="359"/>
      <c r="CVG38" s="359"/>
      <c r="CVH38" s="359"/>
      <c r="CVI38" s="359"/>
      <c r="CVJ38" s="359"/>
      <c r="CVK38" s="359"/>
      <c r="CVL38" s="359"/>
      <c r="CVM38" s="359"/>
      <c r="CVN38" s="359"/>
      <c r="CVO38" s="359"/>
      <c r="CVP38" s="359"/>
      <c r="CVQ38" s="359"/>
      <c r="CVR38" s="359"/>
      <c r="CVS38" s="359"/>
      <c r="CVT38" s="359"/>
      <c r="CVU38" s="359"/>
      <c r="CVV38" s="359"/>
      <c r="CVW38" s="359"/>
      <c r="CVX38" s="359"/>
      <c r="CVY38" s="359"/>
      <c r="CVZ38" s="359"/>
      <c r="CWA38" s="359"/>
      <c r="CWB38" s="359"/>
      <c r="CWC38" s="359"/>
      <c r="CWD38" s="359"/>
      <c r="CWE38" s="359"/>
      <c r="CWF38" s="359"/>
      <c r="CWG38" s="359"/>
      <c r="CWH38" s="359"/>
      <c r="CWI38" s="359"/>
      <c r="CWJ38" s="359"/>
      <c r="CWK38" s="359"/>
      <c r="CWL38" s="359"/>
      <c r="CWM38" s="359"/>
      <c r="CWN38" s="359"/>
      <c r="CWO38" s="359"/>
      <c r="CWP38" s="359"/>
      <c r="CWQ38" s="359"/>
      <c r="CWR38" s="359"/>
      <c r="CWS38" s="359"/>
      <c r="CWT38" s="359"/>
      <c r="CWU38" s="359"/>
      <c r="CWV38" s="359"/>
      <c r="CWW38" s="359"/>
      <c r="CWX38" s="359"/>
      <c r="CWY38" s="359"/>
      <c r="CWZ38" s="359"/>
      <c r="CXA38" s="359"/>
      <c r="CXB38" s="359"/>
      <c r="CXC38" s="359"/>
      <c r="CXD38" s="359"/>
      <c r="CXE38" s="359"/>
      <c r="CXF38" s="359"/>
      <c r="CXG38" s="359"/>
      <c r="CXH38" s="359"/>
      <c r="CXI38" s="359"/>
      <c r="CXJ38" s="359"/>
      <c r="CXK38" s="359"/>
      <c r="CXL38" s="359"/>
      <c r="CXM38" s="359"/>
      <c r="CXN38" s="359"/>
      <c r="CXO38" s="359"/>
      <c r="CXP38" s="359"/>
      <c r="CXQ38" s="359"/>
      <c r="CXR38" s="359"/>
      <c r="CXS38" s="359"/>
      <c r="CXT38" s="359"/>
      <c r="CXU38" s="359"/>
      <c r="CXV38" s="359"/>
      <c r="CXW38" s="359"/>
      <c r="CXX38" s="359"/>
      <c r="CXY38" s="359"/>
      <c r="CXZ38" s="359"/>
      <c r="CYA38" s="359"/>
      <c r="CYB38" s="359"/>
      <c r="CYC38" s="359"/>
      <c r="CYD38" s="359"/>
      <c r="CYE38" s="359"/>
      <c r="CYF38" s="359"/>
      <c r="CYG38" s="359"/>
      <c r="CYH38" s="359"/>
      <c r="CYI38" s="359"/>
      <c r="CYJ38" s="359"/>
      <c r="CYK38" s="359"/>
      <c r="CYL38" s="359"/>
      <c r="CYM38" s="359"/>
      <c r="CYN38" s="359"/>
      <c r="CYO38" s="359"/>
      <c r="CYP38" s="359"/>
      <c r="CYQ38" s="359"/>
      <c r="CYR38" s="359"/>
      <c r="CYS38" s="359"/>
      <c r="CYT38" s="359"/>
      <c r="CYU38" s="359"/>
      <c r="CYV38" s="359"/>
      <c r="CYW38" s="359"/>
      <c r="CYX38" s="359"/>
      <c r="CYY38" s="359"/>
      <c r="CYZ38" s="359"/>
      <c r="CZA38" s="359"/>
      <c r="CZB38" s="359"/>
      <c r="CZC38" s="359"/>
      <c r="CZD38" s="359"/>
      <c r="CZE38" s="359"/>
      <c r="CZF38" s="359"/>
      <c r="CZG38" s="359"/>
      <c r="CZH38" s="359"/>
      <c r="CZI38" s="359"/>
      <c r="CZJ38" s="359"/>
      <c r="CZK38" s="359"/>
      <c r="CZL38" s="359"/>
      <c r="CZM38" s="359"/>
      <c r="CZN38" s="359"/>
      <c r="CZO38" s="359"/>
      <c r="CZP38" s="359"/>
      <c r="CZQ38" s="359"/>
      <c r="CZR38" s="359"/>
      <c r="CZS38" s="359"/>
      <c r="CZT38" s="359"/>
      <c r="CZU38" s="359"/>
      <c r="CZV38" s="359"/>
      <c r="CZW38" s="359"/>
      <c r="CZX38" s="359"/>
      <c r="CZY38" s="359"/>
      <c r="CZZ38" s="359"/>
      <c r="DAA38" s="359"/>
      <c r="DAB38" s="359"/>
      <c r="DAC38" s="359"/>
      <c r="DAD38" s="359"/>
      <c r="DAE38" s="359"/>
      <c r="DAF38" s="359"/>
      <c r="DAG38" s="359"/>
      <c r="DAH38" s="359"/>
      <c r="DAI38" s="359"/>
      <c r="DAJ38" s="359"/>
      <c r="DAK38" s="359"/>
      <c r="DAL38" s="359"/>
      <c r="DAM38" s="359"/>
      <c r="DAN38" s="359"/>
      <c r="DAO38" s="359"/>
      <c r="DAP38" s="359"/>
      <c r="DAQ38" s="359"/>
      <c r="DAR38" s="359"/>
      <c r="DAS38" s="359"/>
      <c r="DAT38" s="359"/>
      <c r="DAU38" s="359"/>
      <c r="DAV38" s="359"/>
      <c r="DAW38" s="359"/>
      <c r="DAX38" s="359"/>
      <c r="DAY38" s="359"/>
      <c r="DAZ38" s="359"/>
      <c r="DBA38" s="359"/>
      <c r="DBB38" s="359"/>
      <c r="DBC38" s="359"/>
      <c r="DBD38" s="359"/>
      <c r="DBE38" s="359"/>
      <c r="DBF38" s="359"/>
      <c r="DBG38" s="359"/>
      <c r="DBH38" s="359"/>
      <c r="DBI38" s="359"/>
      <c r="DBJ38" s="359"/>
      <c r="DBK38" s="359"/>
      <c r="DBL38" s="359"/>
      <c r="DBM38" s="359"/>
      <c r="DBN38" s="359"/>
      <c r="DBO38" s="359"/>
      <c r="DBP38" s="359"/>
      <c r="DBQ38" s="359"/>
      <c r="DBR38" s="359"/>
      <c r="DBS38" s="359"/>
      <c r="DBT38" s="359"/>
      <c r="DBU38" s="359"/>
      <c r="DBV38" s="359"/>
      <c r="DBW38" s="359"/>
      <c r="DBX38" s="359"/>
      <c r="DBY38" s="359"/>
      <c r="DBZ38" s="359"/>
      <c r="DCA38" s="359"/>
      <c r="DCB38" s="359"/>
      <c r="DCC38" s="359"/>
      <c r="DCD38" s="359"/>
      <c r="DCE38" s="359"/>
      <c r="DCF38" s="359"/>
      <c r="DCG38" s="359"/>
      <c r="DCH38" s="359"/>
      <c r="DCI38" s="359"/>
      <c r="DCJ38" s="359"/>
      <c r="DCK38" s="359"/>
      <c r="DCL38" s="359"/>
      <c r="DCM38" s="359"/>
      <c r="DCN38" s="359"/>
      <c r="DCO38" s="359"/>
      <c r="DCP38" s="359"/>
      <c r="DCQ38" s="359"/>
      <c r="DCR38" s="359"/>
      <c r="DCS38" s="359"/>
      <c r="DCT38" s="359"/>
      <c r="DCU38" s="359"/>
      <c r="DCV38" s="359"/>
      <c r="DCW38" s="359"/>
      <c r="DCX38" s="359"/>
      <c r="DCY38" s="359"/>
      <c r="DCZ38" s="359"/>
      <c r="DDA38" s="359"/>
      <c r="DDB38" s="359"/>
      <c r="DDC38" s="359"/>
      <c r="DDD38" s="359"/>
      <c r="DDE38" s="359"/>
      <c r="DDF38" s="359"/>
      <c r="DDG38" s="359"/>
      <c r="DDH38" s="359"/>
      <c r="DDI38" s="359"/>
      <c r="DDJ38" s="359"/>
      <c r="DDK38" s="359"/>
      <c r="DDL38" s="359"/>
      <c r="DDM38" s="359"/>
      <c r="DDN38" s="359"/>
      <c r="DDO38" s="359"/>
      <c r="DDP38" s="359"/>
      <c r="DDQ38" s="359"/>
      <c r="DDR38" s="359"/>
      <c r="DDS38" s="359"/>
      <c r="DDT38" s="359"/>
      <c r="DDU38" s="359"/>
      <c r="DDV38" s="359"/>
      <c r="DDW38" s="359"/>
      <c r="DDX38" s="359"/>
      <c r="DDY38" s="359"/>
      <c r="DDZ38" s="359"/>
      <c r="DEA38" s="359"/>
      <c r="DEB38" s="359"/>
      <c r="DEC38" s="359"/>
      <c r="DED38" s="359"/>
      <c r="DEE38" s="359"/>
      <c r="DEF38" s="359"/>
      <c r="DEG38" s="359"/>
      <c r="DEH38" s="359"/>
      <c r="DEI38" s="359"/>
      <c r="DEJ38" s="359"/>
      <c r="DEK38" s="359"/>
      <c r="DEL38" s="359"/>
      <c r="DEM38" s="359"/>
      <c r="DEN38" s="359"/>
      <c r="DEO38" s="359"/>
      <c r="DEP38" s="359"/>
      <c r="DEQ38" s="359"/>
      <c r="DER38" s="359"/>
      <c r="DES38" s="359"/>
      <c r="DET38" s="359"/>
      <c r="DEU38" s="359"/>
      <c r="DEV38" s="359"/>
      <c r="DEW38" s="359"/>
      <c r="DEX38" s="359"/>
      <c r="DEY38" s="359"/>
      <c r="DEZ38" s="359"/>
      <c r="DFA38" s="359"/>
      <c r="DFB38" s="359"/>
      <c r="DFC38" s="359"/>
      <c r="DFD38" s="359"/>
      <c r="DFE38" s="359"/>
      <c r="DFF38" s="359"/>
      <c r="DFG38" s="359"/>
      <c r="DFH38" s="359"/>
      <c r="DFI38" s="359"/>
      <c r="DFJ38" s="359"/>
      <c r="DFK38" s="359"/>
      <c r="DFL38" s="359"/>
      <c r="DFM38" s="359"/>
      <c r="DFN38" s="359"/>
      <c r="DFO38" s="359"/>
      <c r="DFP38" s="359"/>
      <c r="DFQ38" s="359"/>
      <c r="DFR38" s="359"/>
      <c r="DFS38" s="359"/>
      <c r="DFT38" s="359"/>
      <c r="DFU38" s="359"/>
      <c r="DFV38" s="359"/>
      <c r="DFW38" s="359"/>
      <c r="DFX38" s="359"/>
      <c r="DFY38" s="359"/>
      <c r="DFZ38" s="359"/>
      <c r="DGA38" s="359"/>
      <c r="DGB38" s="359"/>
      <c r="DGC38" s="359"/>
      <c r="DGD38" s="359"/>
      <c r="DGE38" s="359"/>
      <c r="DGF38" s="359"/>
      <c r="DGG38" s="359"/>
      <c r="DGH38" s="359"/>
      <c r="DGI38" s="359"/>
      <c r="DGJ38" s="359"/>
      <c r="DGK38" s="359"/>
      <c r="DGL38" s="359"/>
      <c r="DGM38" s="359"/>
      <c r="DGN38" s="359"/>
      <c r="DGO38" s="359"/>
      <c r="DGP38" s="359"/>
      <c r="DGQ38" s="359"/>
      <c r="DGR38" s="359"/>
      <c r="DGS38" s="359"/>
      <c r="DGT38" s="359"/>
      <c r="DGU38" s="359"/>
      <c r="DGV38" s="359"/>
      <c r="DGW38" s="359"/>
      <c r="DGX38" s="359"/>
      <c r="DGY38" s="359"/>
      <c r="DGZ38" s="359"/>
      <c r="DHA38" s="359"/>
      <c r="DHB38" s="359"/>
      <c r="DHC38" s="359"/>
      <c r="DHD38" s="359"/>
      <c r="DHE38" s="359"/>
      <c r="DHF38" s="359"/>
      <c r="DHG38" s="359"/>
      <c r="DHH38" s="359"/>
      <c r="DHI38" s="359"/>
      <c r="DHJ38" s="359"/>
      <c r="DHK38" s="359"/>
      <c r="DHL38" s="359"/>
      <c r="DHM38" s="359"/>
      <c r="DHN38" s="359"/>
      <c r="DHO38" s="359"/>
      <c r="DHP38" s="359"/>
      <c r="DHQ38" s="359"/>
      <c r="DHR38" s="359"/>
      <c r="DHS38" s="359"/>
      <c r="DHT38" s="359"/>
      <c r="DHU38" s="359"/>
      <c r="DHV38" s="359"/>
      <c r="DHW38" s="359"/>
      <c r="DHX38" s="359"/>
      <c r="DHY38" s="359"/>
      <c r="DHZ38" s="359"/>
      <c r="DIA38" s="359"/>
      <c r="DIB38" s="359"/>
      <c r="DIC38" s="359"/>
      <c r="DID38" s="359"/>
      <c r="DIE38" s="359"/>
      <c r="DIF38" s="359"/>
      <c r="DIG38" s="359"/>
      <c r="DIH38" s="359"/>
      <c r="DII38" s="359"/>
      <c r="DIJ38" s="359"/>
      <c r="DIK38" s="359"/>
      <c r="DIL38" s="359"/>
      <c r="DIM38" s="359"/>
      <c r="DIN38" s="359"/>
      <c r="DIO38" s="359"/>
      <c r="DIP38" s="359"/>
      <c r="DIQ38" s="359"/>
      <c r="DIR38" s="359"/>
      <c r="DIS38" s="359"/>
      <c r="DIT38" s="359"/>
      <c r="DIU38" s="359"/>
      <c r="DIV38" s="359"/>
      <c r="DIW38" s="359"/>
      <c r="DIX38" s="359"/>
      <c r="DIY38" s="359"/>
      <c r="DIZ38" s="359"/>
      <c r="DJA38" s="359"/>
      <c r="DJB38" s="359"/>
      <c r="DJC38" s="359"/>
      <c r="DJD38" s="359"/>
      <c r="DJE38" s="359"/>
      <c r="DJF38" s="359"/>
      <c r="DJG38" s="359"/>
      <c r="DJH38" s="359"/>
      <c r="DJI38" s="359"/>
      <c r="DJJ38" s="359"/>
      <c r="DJK38" s="359"/>
      <c r="DJL38" s="359"/>
      <c r="DJM38" s="359"/>
      <c r="DJN38" s="359"/>
      <c r="DJO38" s="359"/>
      <c r="DJP38" s="359"/>
      <c r="DJQ38" s="359"/>
      <c r="DJR38" s="359"/>
      <c r="DJS38" s="359"/>
      <c r="DJT38" s="359"/>
      <c r="DJU38" s="359"/>
      <c r="DJV38" s="359"/>
      <c r="DJW38" s="359"/>
      <c r="DJX38" s="359"/>
      <c r="DJY38" s="359"/>
      <c r="DJZ38" s="359"/>
      <c r="DKA38" s="359"/>
      <c r="DKB38" s="359"/>
      <c r="DKC38" s="359"/>
      <c r="DKD38" s="359"/>
      <c r="DKE38" s="359"/>
      <c r="DKF38" s="359"/>
      <c r="DKG38" s="359"/>
      <c r="DKH38" s="359"/>
      <c r="DKI38" s="359"/>
      <c r="DKJ38" s="359"/>
      <c r="DKK38" s="359"/>
      <c r="DKL38" s="359"/>
      <c r="DKM38" s="359"/>
      <c r="DKN38" s="359"/>
      <c r="DKO38" s="359"/>
      <c r="DKP38" s="359"/>
      <c r="DKQ38" s="359"/>
      <c r="DKR38" s="359"/>
      <c r="DKS38" s="359"/>
      <c r="DKT38" s="359"/>
      <c r="DKU38" s="359"/>
      <c r="DKV38" s="359"/>
      <c r="DKW38" s="359"/>
      <c r="DKX38" s="359"/>
      <c r="DKY38" s="359"/>
      <c r="DKZ38" s="359"/>
      <c r="DLA38" s="359"/>
      <c r="DLB38" s="359"/>
      <c r="DLC38" s="359"/>
      <c r="DLD38" s="359"/>
      <c r="DLE38" s="359"/>
      <c r="DLF38" s="359"/>
      <c r="DLG38" s="359"/>
      <c r="DLH38" s="359"/>
      <c r="DLI38" s="359"/>
      <c r="DLJ38" s="359"/>
      <c r="DLK38" s="359"/>
      <c r="DLL38" s="359"/>
      <c r="DLM38" s="359"/>
      <c r="DLN38" s="359"/>
      <c r="DLO38" s="359"/>
      <c r="DLP38" s="359"/>
      <c r="DLQ38" s="359"/>
      <c r="DLR38" s="359"/>
      <c r="DLS38" s="359"/>
      <c r="DLT38" s="359"/>
      <c r="DLU38" s="359"/>
      <c r="DLV38" s="359"/>
      <c r="DLW38" s="359"/>
      <c r="DLX38" s="359"/>
      <c r="DLY38" s="359"/>
      <c r="DLZ38" s="359"/>
      <c r="DMA38" s="359"/>
      <c r="DMB38" s="359"/>
      <c r="DMC38" s="359"/>
      <c r="DMD38" s="359"/>
      <c r="DME38" s="359"/>
      <c r="DMF38" s="359"/>
      <c r="DMG38" s="359"/>
      <c r="DMH38" s="359"/>
      <c r="DMI38" s="359"/>
      <c r="DMJ38" s="359"/>
      <c r="DMK38" s="359"/>
      <c r="DML38" s="359"/>
      <c r="DMM38" s="359"/>
      <c r="DMN38" s="359"/>
      <c r="DMO38" s="359"/>
      <c r="DMP38" s="359"/>
      <c r="DMQ38" s="359"/>
      <c r="DMR38" s="359"/>
      <c r="DMS38" s="359"/>
      <c r="DMT38" s="359"/>
      <c r="DMU38" s="359"/>
      <c r="DMV38" s="359"/>
      <c r="DMW38" s="359"/>
      <c r="DMX38" s="359"/>
      <c r="DMY38" s="359"/>
      <c r="DMZ38" s="359"/>
      <c r="DNA38" s="359"/>
      <c r="DNB38" s="359"/>
      <c r="DNC38" s="359"/>
      <c r="DND38" s="359"/>
      <c r="DNE38" s="359"/>
      <c r="DNF38" s="359"/>
      <c r="DNG38" s="359"/>
      <c r="DNH38" s="359"/>
      <c r="DNI38" s="359"/>
      <c r="DNJ38" s="359"/>
      <c r="DNK38" s="359"/>
      <c r="DNL38" s="359"/>
      <c r="DNM38" s="359"/>
      <c r="DNN38" s="359"/>
      <c r="DNO38" s="359"/>
      <c r="DNP38" s="359"/>
      <c r="DNQ38" s="359"/>
      <c r="DNR38" s="359"/>
      <c r="DNS38" s="359"/>
      <c r="DNT38" s="359"/>
      <c r="DNU38" s="359"/>
      <c r="DNV38" s="359"/>
      <c r="DNW38" s="359"/>
      <c r="DNX38" s="359"/>
      <c r="DNY38" s="359"/>
      <c r="DNZ38" s="359"/>
      <c r="DOA38" s="359"/>
      <c r="DOB38" s="359"/>
      <c r="DOC38" s="359"/>
      <c r="DOD38" s="359"/>
      <c r="DOE38" s="359"/>
      <c r="DOF38" s="359"/>
      <c r="DOG38" s="359"/>
      <c r="DOH38" s="359"/>
      <c r="DOI38" s="359"/>
      <c r="DOJ38" s="359"/>
      <c r="DOK38" s="359"/>
      <c r="DOL38" s="359"/>
      <c r="DOM38" s="359"/>
      <c r="DON38" s="359"/>
      <c r="DOO38" s="359"/>
      <c r="DOP38" s="359"/>
      <c r="DOQ38" s="359"/>
      <c r="DOR38" s="359"/>
      <c r="DOS38" s="359"/>
      <c r="DOT38" s="359"/>
      <c r="DOU38" s="359"/>
      <c r="DOV38" s="359"/>
      <c r="DOW38" s="359"/>
      <c r="DOX38" s="359"/>
      <c r="DOY38" s="359"/>
      <c r="DOZ38" s="359"/>
      <c r="DPA38" s="359"/>
      <c r="DPB38" s="359"/>
      <c r="DPC38" s="359"/>
      <c r="DPD38" s="359"/>
      <c r="DPE38" s="359"/>
      <c r="DPF38" s="359"/>
      <c r="DPG38" s="359"/>
      <c r="DPH38" s="359"/>
      <c r="DPI38" s="359"/>
      <c r="DPJ38" s="359"/>
      <c r="DPK38" s="359"/>
      <c r="DPL38" s="359"/>
      <c r="DPM38" s="359"/>
      <c r="DPN38" s="359"/>
      <c r="DPO38" s="359"/>
      <c r="DPP38" s="359"/>
      <c r="DPQ38" s="359"/>
      <c r="DPR38" s="359"/>
      <c r="DPS38" s="359"/>
      <c r="DPT38" s="359"/>
      <c r="DPU38" s="359"/>
      <c r="DPV38" s="359"/>
      <c r="DPW38" s="359"/>
      <c r="DPX38" s="359"/>
      <c r="DPY38" s="359"/>
      <c r="DPZ38" s="359"/>
      <c r="DQA38" s="359"/>
      <c r="DQB38" s="359"/>
      <c r="DQC38" s="359"/>
      <c r="DQD38" s="359"/>
      <c r="DQE38" s="359"/>
      <c r="DQF38" s="359"/>
      <c r="DQG38" s="359"/>
      <c r="DQH38" s="359"/>
      <c r="DQI38" s="359"/>
      <c r="DQJ38" s="359"/>
      <c r="DQK38" s="359"/>
      <c r="DQL38" s="359"/>
      <c r="DQM38" s="359"/>
      <c r="DQN38" s="359"/>
      <c r="DQO38" s="359"/>
      <c r="DQP38" s="359"/>
      <c r="DQQ38" s="359"/>
      <c r="DQR38" s="359"/>
      <c r="DQS38" s="359"/>
      <c r="DQT38" s="359"/>
      <c r="DQU38" s="359"/>
      <c r="DQV38" s="359"/>
      <c r="DQW38" s="359"/>
      <c r="DQX38" s="359"/>
      <c r="DQY38" s="359"/>
      <c r="DQZ38" s="359"/>
      <c r="DRA38" s="359"/>
      <c r="DRB38" s="359"/>
      <c r="DRC38" s="359"/>
      <c r="DRD38" s="359"/>
      <c r="DRE38" s="359"/>
      <c r="DRF38" s="359"/>
      <c r="DRG38" s="359"/>
      <c r="DRH38" s="359"/>
      <c r="DRI38" s="359"/>
      <c r="DRJ38" s="359"/>
      <c r="DRK38" s="359"/>
      <c r="DRL38" s="359"/>
      <c r="DRM38" s="359"/>
      <c r="DRN38" s="359"/>
      <c r="DRO38" s="359"/>
      <c r="DRP38" s="359"/>
      <c r="DRQ38" s="359"/>
      <c r="DRR38" s="359"/>
      <c r="DRS38" s="359"/>
      <c r="DRT38" s="359"/>
      <c r="DRU38" s="359"/>
      <c r="DRV38" s="359"/>
      <c r="DRW38" s="359"/>
      <c r="DRX38" s="359"/>
      <c r="DRY38" s="359"/>
      <c r="DRZ38" s="359"/>
      <c r="DSA38" s="359"/>
      <c r="DSB38" s="359"/>
      <c r="DSC38" s="359"/>
      <c r="DSD38" s="359"/>
      <c r="DSE38" s="359"/>
      <c r="DSF38" s="359"/>
      <c r="DSG38" s="359"/>
      <c r="DSH38" s="359"/>
      <c r="DSI38" s="359"/>
      <c r="DSJ38" s="359"/>
      <c r="DSK38" s="359"/>
      <c r="DSL38" s="359"/>
      <c r="DSM38" s="359"/>
      <c r="DSN38" s="359"/>
      <c r="DSO38" s="359"/>
      <c r="DSP38" s="359"/>
      <c r="DSQ38" s="359"/>
      <c r="DSR38" s="359"/>
      <c r="DSS38" s="359"/>
      <c r="DST38" s="359"/>
      <c r="DSU38" s="359"/>
      <c r="DSV38" s="359"/>
      <c r="DSW38" s="359"/>
      <c r="DSX38" s="359"/>
      <c r="DSY38" s="359"/>
      <c r="DSZ38" s="359"/>
      <c r="DTA38" s="359"/>
      <c r="DTB38" s="359"/>
      <c r="DTC38" s="359"/>
      <c r="DTD38" s="359"/>
      <c r="DTE38" s="359"/>
      <c r="DTF38" s="359"/>
      <c r="DTG38" s="359"/>
      <c r="DTH38" s="359"/>
      <c r="DTI38" s="359"/>
      <c r="DTJ38" s="359"/>
      <c r="DTK38" s="359"/>
      <c r="DTL38" s="359"/>
      <c r="DTM38" s="359"/>
      <c r="DTN38" s="359"/>
      <c r="DTO38" s="359"/>
      <c r="DTP38" s="359"/>
      <c r="DTQ38" s="359"/>
      <c r="DTR38" s="359"/>
      <c r="DTS38" s="359"/>
      <c r="DTT38" s="359"/>
      <c r="DTU38" s="359"/>
      <c r="DTV38" s="359"/>
      <c r="DTW38" s="359"/>
      <c r="DTX38" s="359"/>
      <c r="DTY38" s="359"/>
      <c r="DTZ38" s="359"/>
      <c r="DUA38" s="359"/>
      <c r="DUB38" s="359"/>
      <c r="DUC38" s="359"/>
      <c r="DUD38" s="359"/>
      <c r="DUE38" s="359"/>
      <c r="DUF38" s="359"/>
      <c r="DUG38" s="359"/>
      <c r="DUH38" s="359"/>
      <c r="DUI38" s="359"/>
      <c r="DUJ38" s="359"/>
      <c r="DUK38" s="359"/>
      <c r="DUL38" s="359"/>
      <c r="DUM38" s="359"/>
      <c r="DUN38" s="359"/>
      <c r="DUO38" s="359"/>
      <c r="DUP38" s="359"/>
      <c r="DUQ38" s="359"/>
      <c r="DUR38" s="359"/>
      <c r="DUS38" s="359"/>
      <c r="DUT38" s="359"/>
      <c r="DUU38" s="359"/>
      <c r="DUV38" s="359"/>
      <c r="DUW38" s="359"/>
      <c r="DUX38" s="359"/>
      <c r="DUY38" s="359"/>
      <c r="DUZ38" s="359"/>
      <c r="DVA38" s="359"/>
      <c r="DVB38" s="359"/>
      <c r="DVC38" s="359"/>
      <c r="DVD38" s="359"/>
      <c r="DVE38" s="359"/>
      <c r="DVF38" s="359"/>
      <c r="DVG38" s="359"/>
      <c r="DVH38" s="359"/>
      <c r="DVI38" s="359"/>
      <c r="DVJ38" s="359"/>
      <c r="DVK38" s="359"/>
      <c r="DVL38" s="359"/>
      <c r="DVM38" s="359"/>
      <c r="DVN38" s="359"/>
      <c r="DVO38" s="359"/>
      <c r="DVP38" s="359"/>
      <c r="DVQ38" s="359"/>
      <c r="DVR38" s="359"/>
      <c r="DVS38" s="359"/>
      <c r="DVT38" s="359"/>
      <c r="DVU38" s="359"/>
      <c r="DVV38" s="359"/>
      <c r="DVW38" s="359"/>
      <c r="DVX38" s="359"/>
      <c r="DVY38" s="359"/>
      <c r="DVZ38" s="359"/>
      <c r="DWA38" s="359"/>
      <c r="DWB38" s="359"/>
      <c r="DWC38" s="359"/>
      <c r="DWD38" s="359"/>
      <c r="DWE38" s="359"/>
      <c r="DWF38" s="359"/>
      <c r="DWG38" s="359"/>
      <c r="DWH38" s="359"/>
      <c r="DWI38" s="359"/>
      <c r="DWJ38" s="359"/>
      <c r="DWK38" s="359"/>
      <c r="DWL38" s="359"/>
      <c r="DWM38" s="359"/>
      <c r="DWN38" s="359"/>
      <c r="DWO38" s="359"/>
      <c r="DWP38" s="359"/>
      <c r="DWQ38" s="359"/>
      <c r="DWR38" s="359"/>
      <c r="DWS38" s="359"/>
      <c r="DWT38" s="359"/>
      <c r="DWU38" s="359"/>
      <c r="DWV38" s="359"/>
      <c r="DWW38" s="359"/>
      <c r="DWX38" s="359"/>
      <c r="DWY38" s="359"/>
      <c r="DWZ38" s="359"/>
      <c r="DXA38" s="359"/>
      <c r="DXB38" s="359"/>
      <c r="DXC38" s="359"/>
      <c r="DXD38" s="359"/>
      <c r="DXE38" s="359"/>
      <c r="DXF38" s="359"/>
      <c r="DXG38" s="359"/>
      <c r="DXH38" s="359"/>
      <c r="DXI38" s="359"/>
      <c r="DXJ38" s="359"/>
      <c r="DXK38" s="359"/>
      <c r="DXL38" s="359"/>
      <c r="DXM38" s="359"/>
      <c r="DXN38" s="359"/>
      <c r="DXO38" s="359"/>
      <c r="DXP38" s="359"/>
      <c r="DXQ38" s="359"/>
      <c r="DXR38" s="359"/>
      <c r="DXS38" s="359"/>
      <c r="DXT38" s="359"/>
      <c r="DXU38" s="359"/>
      <c r="DXV38" s="359"/>
      <c r="DXW38" s="359"/>
      <c r="DXX38" s="359"/>
      <c r="DXY38" s="359"/>
      <c r="DXZ38" s="359"/>
      <c r="DYA38" s="359"/>
      <c r="DYB38" s="359"/>
      <c r="DYC38" s="359"/>
      <c r="DYD38" s="359"/>
      <c r="DYE38" s="359"/>
      <c r="DYF38" s="359"/>
      <c r="DYG38" s="359"/>
      <c r="DYH38" s="359"/>
      <c r="DYI38" s="359"/>
      <c r="DYJ38" s="359"/>
      <c r="DYK38" s="359"/>
      <c r="DYL38" s="359"/>
      <c r="DYM38" s="359"/>
      <c r="DYN38" s="359"/>
      <c r="DYO38" s="359"/>
      <c r="DYP38" s="359"/>
      <c r="DYQ38" s="359"/>
      <c r="DYR38" s="359"/>
      <c r="DYS38" s="359"/>
      <c r="DYT38" s="359"/>
      <c r="DYU38" s="359"/>
      <c r="DYV38" s="359"/>
      <c r="DYW38" s="359"/>
      <c r="DYX38" s="359"/>
      <c r="DYY38" s="359"/>
      <c r="DYZ38" s="359"/>
      <c r="DZA38" s="359"/>
      <c r="DZB38" s="359"/>
      <c r="DZC38" s="359"/>
      <c r="DZD38" s="359"/>
      <c r="DZE38" s="359"/>
      <c r="DZF38" s="359"/>
      <c r="DZG38" s="359"/>
      <c r="DZH38" s="359"/>
      <c r="DZI38" s="359"/>
      <c r="DZJ38" s="359"/>
      <c r="DZK38" s="359"/>
      <c r="DZL38" s="359"/>
      <c r="DZM38" s="359"/>
      <c r="DZN38" s="359"/>
      <c r="DZO38" s="359"/>
      <c r="DZP38" s="359"/>
      <c r="DZQ38" s="359"/>
      <c r="DZR38" s="359"/>
      <c r="DZS38" s="359"/>
      <c r="DZT38" s="359"/>
      <c r="DZU38" s="359"/>
      <c r="DZV38" s="359"/>
      <c r="DZW38" s="359"/>
      <c r="DZX38" s="359"/>
      <c r="DZY38" s="359"/>
      <c r="DZZ38" s="359"/>
      <c r="EAA38" s="359"/>
      <c r="EAB38" s="359"/>
      <c r="EAC38" s="359"/>
      <c r="EAD38" s="359"/>
      <c r="EAE38" s="359"/>
      <c r="EAF38" s="359"/>
      <c r="EAG38" s="359"/>
      <c r="EAH38" s="359"/>
      <c r="EAI38" s="359"/>
      <c r="EAJ38" s="359"/>
      <c r="EAK38" s="359"/>
      <c r="EAL38" s="359"/>
      <c r="EAM38" s="359"/>
      <c r="EAN38" s="359"/>
      <c r="EAO38" s="359"/>
      <c r="EAP38" s="359"/>
      <c r="EAQ38" s="359"/>
      <c r="EAR38" s="359"/>
      <c r="EAS38" s="359"/>
      <c r="EAT38" s="359"/>
      <c r="EAU38" s="359"/>
      <c r="EAV38" s="359"/>
      <c r="EAW38" s="359"/>
      <c r="EAX38" s="359"/>
      <c r="EAY38" s="359"/>
      <c r="EAZ38" s="359"/>
      <c r="EBA38" s="359"/>
      <c r="EBB38" s="359"/>
      <c r="EBC38" s="359"/>
      <c r="EBD38" s="359"/>
      <c r="EBE38" s="359"/>
      <c r="EBF38" s="359"/>
      <c r="EBG38" s="359"/>
      <c r="EBH38" s="359"/>
      <c r="EBI38" s="359"/>
      <c r="EBJ38" s="359"/>
      <c r="EBK38" s="359"/>
      <c r="EBL38" s="359"/>
      <c r="EBM38" s="359"/>
      <c r="EBN38" s="359"/>
      <c r="EBO38" s="359"/>
      <c r="EBP38" s="359"/>
      <c r="EBQ38" s="359"/>
      <c r="EBR38" s="359"/>
      <c r="EBS38" s="359"/>
      <c r="EBT38" s="359"/>
      <c r="EBU38" s="359"/>
      <c r="EBV38" s="359"/>
      <c r="EBW38" s="359"/>
      <c r="EBX38" s="359"/>
      <c r="EBY38" s="359"/>
      <c r="EBZ38" s="359"/>
      <c r="ECA38" s="359"/>
      <c r="ECB38" s="359"/>
      <c r="ECC38" s="359"/>
      <c r="ECD38" s="359"/>
      <c r="ECE38" s="359"/>
      <c r="ECF38" s="359"/>
      <c r="ECG38" s="359"/>
      <c r="ECH38" s="359"/>
      <c r="ECI38" s="359"/>
      <c r="ECJ38" s="359"/>
      <c r="ECK38" s="359"/>
      <c r="ECL38" s="359"/>
      <c r="ECM38" s="359"/>
      <c r="ECN38" s="359"/>
      <c r="ECO38" s="359"/>
      <c r="ECP38" s="359"/>
      <c r="ECQ38" s="359"/>
      <c r="ECR38" s="359"/>
      <c r="ECS38" s="359"/>
      <c r="ECT38" s="359"/>
      <c r="ECU38" s="359"/>
      <c r="ECV38" s="359"/>
      <c r="ECW38" s="359"/>
      <c r="ECX38" s="359"/>
      <c r="ECY38" s="359"/>
      <c r="ECZ38" s="359"/>
      <c r="EDA38" s="359"/>
      <c r="EDB38" s="359"/>
      <c r="EDC38" s="359"/>
      <c r="EDD38" s="359"/>
      <c r="EDE38" s="359"/>
      <c r="EDF38" s="359"/>
      <c r="EDG38" s="359"/>
      <c r="EDH38" s="359"/>
      <c r="EDI38" s="359"/>
      <c r="EDJ38" s="359"/>
      <c r="EDK38" s="359"/>
      <c r="EDL38" s="359"/>
      <c r="EDM38" s="359"/>
      <c r="EDN38" s="359"/>
      <c r="EDO38" s="359"/>
      <c r="EDP38" s="359"/>
      <c r="EDQ38" s="359"/>
      <c r="EDR38" s="359"/>
      <c r="EDS38" s="359"/>
      <c r="EDT38" s="359"/>
      <c r="EDU38" s="359"/>
      <c r="EDV38" s="359"/>
      <c r="EDW38" s="359"/>
      <c r="EDX38" s="359"/>
      <c r="EDY38" s="359"/>
      <c r="EDZ38" s="359"/>
      <c r="EEA38" s="359"/>
      <c r="EEB38" s="359"/>
      <c r="EEC38" s="359"/>
      <c r="EED38" s="359"/>
      <c r="EEE38" s="359"/>
      <c r="EEF38" s="359"/>
      <c r="EEG38" s="359"/>
      <c r="EEH38" s="359"/>
      <c r="EEI38" s="359"/>
      <c r="EEJ38" s="359"/>
      <c r="EEK38" s="359"/>
      <c r="EEL38" s="359"/>
      <c r="EEM38" s="359"/>
      <c r="EEN38" s="359"/>
      <c r="EEO38" s="359"/>
      <c r="EEP38" s="359"/>
      <c r="EEQ38" s="359"/>
      <c r="EER38" s="359"/>
      <c r="EES38" s="359"/>
      <c r="EET38" s="359"/>
      <c r="EEU38" s="359"/>
      <c r="EEV38" s="359"/>
      <c r="EEW38" s="359"/>
      <c r="EEX38" s="359"/>
      <c r="EEY38" s="359"/>
      <c r="EEZ38" s="359"/>
      <c r="EFA38" s="359"/>
      <c r="EFB38" s="359"/>
      <c r="EFC38" s="359"/>
      <c r="EFD38" s="359"/>
      <c r="EFE38" s="359"/>
      <c r="EFF38" s="359"/>
      <c r="EFG38" s="359"/>
      <c r="EFH38" s="359"/>
      <c r="EFI38" s="359"/>
      <c r="EFJ38" s="359"/>
      <c r="EFK38" s="359"/>
      <c r="EFL38" s="359"/>
      <c r="EFM38" s="359"/>
      <c r="EFN38" s="359"/>
      <c r="EFO38" s="359"/>
      <c r="EFP38" s="359"/>
      <c r="EFQ38" s="359"/>
      <c r="EFR38" s="359"/>
      <c r="EFS38" s="359"/>
      <c r="EFT38" s="359"/>
      <c r="EFU38" s="359"/>
      <c r="EFV38" s="359"/>
      <c r="EFW38" s="359"/>
      <c r="EFX38" s="359"/>
      <c r="EFY38" s="359"/>
      <c r="EFZ38" s="359"/>
      <c r="EGA38" s="359"/>
      <c r="EGB38" s="359"/>
      <c r="EGC38" s="359"/>
      <c r="EGD38" s="359"/>
      <c r="EGE38" s="359"/>
      <c r="EGF38" s="359"/>
      <c r="EGG38" s="359"/>
      <c r="EGH38" s="359"/>
      <c r="EGI38" s="359"/>
      <c r="EGJ38" s="359"/>
      <c r="EGK38" s="359"/>
      <c r="EGL38" s="359"/>
      <c r="EGM38" s="359"/>
      <c r="EGN38" s="359"/>
      <c r="EGO38" s="359"/>
      <c r="EGP38" s="359"/>
      <c r="EGQ38" s="359"/>
      <c r="EGR38" s="359"/>
      <c r="EGS38" s="359"/>
      <c r="EGT38" s="359"/>
      <c r="EGU38" s="359"/>
      <c r="EGV38" s="359"/>
      <c r="EGW38" s="359"/>
      <c r="EGX38" s="359"/>
      <c r="EGY38" s="359"/>
      <c r="EGZ38" s="359"/>
      <c r="EHA38" s="359"/>
      <c r="EHB38" s="359"/>
      <c r="EHC38" s="359"/>
      <c r="EHD38" s="359"/>
      <c r="EHE38" s="359"/>
      <c r="EHF38" s="359"/>
      <c r="EHG38" s="359"/>
      <c r="EHH38" s="359"/>
      <c r="EHI38" s="359"/>
      <c r="EHJ38" s="359"/>
      <c r="EHK38" s="359"/>
      <c r="EHL38" s="359"/>
      <c r="EHM38" s="359"/>
      <c r="EHN38" s="359"/>
      <c r="EHO38" s="359"/>
      <c r="EHP38" s="359"/>
      <c r="EHQ38" s="359"/>
      <c r="EHR38" s="359"/>
      <c r="EHS38" s="359"/>
      <c r="EHT38" s="359"/>
      <c r="EHU38" s="359"/>
      <c r="EHV38" s="359"/>
      <c r="EHW38" s="359"/>
      <c r="EHX38" s="359"/>
      <c r="EHY38" s="359"/>
      <c r="EHZ38" s="359"/>
      <c r="EIA38" s="359"/>
      <c r="EIB38" s="359"/>
      <c r="EIC38" s="359"/>
      <c r="EID38" s="359"/>
      <c r="EIE38" s="359"/>
      <c r="EIF38" s="359"/>
      <c r="EIG38" s="359"/>
      <c r="EIH38" s="359"/>
      <c r="EII38" s="359"/>
      <c r="EIJ38" s="359"/>
      <c r="EIK38" s="359"/>
      <c r="EIL38" s="359"/>
      <c r="EIM38" s="359"/>
      <c r="EIN38" s="359"/>
      <c r="EIO38" s="359"/>
      <c r="EIP38" s="359"/>
      <c r="EIQ38" s="359"/>
      <c r="EIR38" s="359"/>
      <c r="EIS38" s="359"/>
      <c r="EIT38" s="359"/>
      <c r="EIU38" s="359"/>
      <c r="EIV38" s="359"/>
      <c r="EIW38" s="359"/>
      <c r="EIX38" s="359"/>
      <c r="EIY38" s="359"/>
      <c r="EIZ38" s="359"/>
      <c r="EJA38" s="359"/>
      <c r="EJB38" s="359"/>
      <c r="EJC38" s="359"/>
      <c r="EJD38" s="359"/>
      <c r="EJE38" s="359"/>
      <c r="EJF38" s="359"/>
      <c r="EJG38" s="359"/>
      <c r="EJH38" s="359"/>
      <c r="EJI38" s="359"/>
      <c r="EJJ38" s="359"/>
      <c r="EJK38" s="359"/>
      <c r="EJL38" s="359"/>
      <c r="EJM38" s="359"/>
      <c r="EJN38" s="359"/>
      <c r="EJO38" s="359"/>
      <c r="EJP38" s="359"/>
      <c r="EJQ38" s="359"/>
      <c r="EJR38" s="359"/>
      <c r="EJS38" s="359"/>
      <c r="EJT38" s="359"/>
      <c r="EJU38" s="359"/>
      <c r="EJV38" s="359"/>
      <c r="EJW38" s="359"/>
      <c r="EJX38" s="359"/>
      <c r="EJY38" s="359"/>
      <c r="EJZ38" s="359"/>
      <c r="EKA38" s="359"/>
      <c r="EKB38" s="359"/>
      <c r="EKC38" s="359"/>
      <c r="EKD38" s="359"/>
      <c r="EKE38" s="359"/>
      <c r="EKF38" s="359"/>
      <c r="EKG38" s="359"/>
      <c r="EKH38" s="359"/>
      <c r="EKI38" s="359"/>
      <c r="EKJ38" s="359"/>
      <c r="EKK38" s="359"/>
      <c r="EKL38" s="359"/>
      <c r="EKM38" s="359"/>
      <c r="EKN38" s="359"/>
      <c r="EKO38" s="359"/>
      <c r="EKP38" s="359"/>
      <c r="EKQ38" s="359"/>
      <c r="EKR38" s="359"/>
      <c r="EKS38" s="359"/>
      <c r="EKT38" s="359"/>
      <c r="EKU38" s="359"/>
      <c r="EKV38" s="359"/>
      <c r="EKW38" s="359"/>
      <c r="EKX38" s="359"/>
      <c r="EKY38" s="359"/>
      <c r="EKZ38" s="359"/>
      <c r="ELA38" s="359"/>
      <c r="ELB38" s="359"/>
      <c r="ELC38" s="359"/>
      <c r="ELD38" s="359"/>
      <c r="ELE38" s="359"/>
      <c r="ELF38" s="359"/>
      <c r="ELG38" s="359"/>
      <c r="ELH38" s="359"/>
      <c r="ELI38" s="359"/>
      <c r="ELJ38" s="359"/>
      <c r="ELK38" s="359"/>
      <c r="ELL38" s="359"/>
      <c r="ELM38" s="359"/>
      <c r="ELN38" s="359"/>
      <c r="ELO38" s="359"/>
      <c r="ELP38" s="359"/>
      <c r="ELQ38" s="359"/>
      <c r="ELR38" s="359"/>
      <c r="ELS38" s="359"/>
      <c r="ELT38" s="359"/>
      <c r="ELU38" s="359"/>
      <c r="ELV38" s="359"/>
      <c r="ELW38" s="359"/>
      <c r="ELX38" s="359"/>
      <c r="ELY38" s="359"/>
      <c r="ELZ38" s="359"/>
      <c r="EMA38" s="359"/>
      <c r="EMB38" s="359"/>
      <c r="EMC38" s="359"/>
      <c r="EMD38" s="359"/>
      <c r="EME38" s="359"/>
      <c r="EMF38" s="359"/>
      <c r="EMG38" s="359"/>
      <c r="EMH38" s="359"/>
      <c r="EMI38" s="359"/>
      <c r="EMJ38" s="359"/>
      <c r="EMK38" s="359"/>
      <c r="EML38" s="359"/>
      <c r="EMM38" s="359"/>
      <c r="EMN38" s="359"/>
      <c r="EMO38" s="359"/>
      <c r="EMP38" s="359"/>
      <c r="EMQ38" s="359"/>
      <c r="EMR38" s="359"/>
      <c r="EMS38" s="359"/>
      <c r="EMT38" s="359"/>
      <c r="EMU38" s="359"/>
      <c r="EMV38" s="359"/>
      <c r="EMW38" s="359"/>
      <c r="EMX38" s="359"/>
      <c r="EMY38" s="359"/>
      <c r="EMZ38" s="359"/>
      <c r="ENA38" s="359"/>
      <c r="ENB38" s="359"/>
      <c r="ENC38" s="359"/>
      <c r="END38" s="359"/>
      <c r="ENE38" s="359"/>
      <c r="ENF38" s="359"/>
      <c r="ENG38" s="359"/>
      <c r="ENH38" s="359"/>
      <c r="ENI38" s="359"/>
      <c r="ENJ38" s="359"/>
      <c r="ENK38" s="359"/>
      <c r="ENL38" s="359"/>
      <c r="ENM38" s="359"/>
      <c r="ENN38" s="359"/>
      <c r="ENO38" s="359"/>
      <c r="ENP38" s="359"/>
      <c r="ENQ38" s="359"/>
      <c r="ENR38" s="359"/>
      <c r="ENS38" s="359"/>
      <c r="ENT38" s="359"/>
      <c r="ENU38" s="359"/>
      <c r="ENV38" s="359"/>
      <c r="ENW38" s="359"/>
      <c r="ENX38" s="359"/>
      <c r="ENY38" s="359"/>
      <c r="ENZ38" s="359"/>
      <c r="EOA38" s="359"/>
      <c r="EOB38" s="359"/>
      <c r="EOC38" s="359"/>
      <c r="EOD38" s="359"/>
      <c r="EOE38" s="359"/>
      <c r="EOF38" s="359"/>
      <c r="EOG38" s="359"/>
      <c r="EOH38" s="359"/>
      <c r="EOI38" s="359"/>
      <c r="EOJ38" s="359"/>
      <c r="EOK38" s="359"/>
      <c r="EOL38" s="359"/>
      <c r="EOM38" s="359"/>
      <c r="EON38" s="359"/>
      <c r="EOO38" s="359"/>
      <c r="EOP38" s="359"/>
      <c r="EOQ38" s="359"/>
      <c r="EOR38" s="359"/>
      <c r="EOS38" s="359"/>
      <c r="EOT38" s="359"/>
      <c r="EOU38" s="359"/>
      <c r="EOV38" s="359"/>
      <c r="EOW38" s="359"/>
      <c r="EOX38" s="359"/>
      <c r="EOY38" s="359"/>
      <c r="EOZ38" s="359"/>
      <c r="EPA38" s="359"/>
      <c r="EPB38" s="359"/>
      <c r="EPC38" s="359"/>
      <c r="EPD38" s="359"/>
      <c r="EPE38" s="359"/>
      <c r="EPF38" s="359"/>
      <c r="EPG38" s="359"/>
      <c r="EPH38" s="359"/>
      <c r="EPI38" s="359"/>
      <c r="EPJ38" s="359"/>
      <c r="EPK38" s="359"/>
      <c r="EPL38" s="359"/>
      <c r="EPM38" s="359"/>
      <c r="EPN38" s="359"/>
      <c r="EPO38" s="359"/>
      <c r="EPP38" s="359"/>
      <c r="EPQ38" s="359"/>
      <c r="EPR38" s="359"/>
      <c r="EPS38" s="359"/>
      <c r="EPT38" s="359"/>
      <c r="EPU38" s="359"/>
      <c r="EPV38" s="359"/>
      <c r="EPW38" s="359"/>
      <c r="EPX38" s="359"/>
      <c r="EPY38" s="359"/>
      <c r="EPZ38" s="359"/>
      <c r="EQA38" s="359"/>
      <c r="EQB38" s="359"/>
      <c r="EQC38" s="359"/>
      <c r="EQD38" s="359"/>
      <c r="EQE38" s="359"/>
      <c r="EQF38" s="359"/>
      <c r="EQG38" s="359"/>
      <c r="EQH38" s="359"/>
      <c r="EQI38" s="359"/>
      <c r="EQJ38" s="359"/>
      <c r="EQK38" s="359"/>
      <c r="EQL38" s="359"/>
      <c r="EQM38" s="359"/>
      <c r="EQN38" s="359"/>
      <c r="EQO38" s="359"/>
      <c r="EQP38" s="359"/>
      <c r="EQQ38" s="359"/>
      <c r="EQR38" s="359"/>
      <c r="EQS38" s="359"/>
      <c r="EQT38" s="359"/>
      <c r="EQU38" s="359"/>
      <c r="EQV38" s="359"/>
      <c r="EQW38" s="359"/>
      <c r="EQX38" s="359"/>
      <c r="EQY38" s="359"/>
      <c r="EQZ38" s="359"/>
      <c r="ERA38" s="359"/>
      <c r="ERB38" s="359"/>
      <c r="ERC38" s="359"/>
      <c r="ERD38" s="359"/>
      <c r="ERE38" s="359"/>
      <c r="ERF38" s="359"/>
      <c r="ERG38" s="359"/>
      <c r="ERH38" s="359"/>
      <c r="ERI38" s="359"/>
      <c r="ERJ38" s="359"/>
      <c r="ERK38" s="359"/>
      <c r="ERL38" s="359"/>
      <c r="ERM38" s="359"/>
      <c r="ERN38" s="359"/>
      <c r="ERO38" s="359"/>
      <c r="ERP38" s="359"/>
      <c r="ERQ38" s="359"/>
      <c r="ERR38" s="359"/>
      <c r="ERS38" s="359"/>
      <c r="ERT38" s="359"/>
      <c r="ERU38" s="359"/>
      <c r="ERV38" s="359"/>
      <c r="ERW38" s="359"/>
      <c r="ERX38" s="359"/>
      <c r="ERY38" s="359"/>
      <c r="ERZ38" s="359"/>
      <c r="ESA38" s="359"/>
      <c r="ESB38" s="359"/>
      <c r="ESC38" s="359"/>
      <c r="ESD38" s="359"/>
      <c r="ESE38" s="359"/>
      <c r="ESF38" s="359"/>
      <c r="ESG38" s="359"/>
      <c r="ESH38" s="359"/>
      <c r="ESI38" s="359"/>
      <c r="ESJ38" s="359"/>
      <c r="ESK38" s="359"/>
      <c r="ESL38" s="359"/>
      <c r="ESM38" s="359"/>
      <c r="ESN38" s="359"/>
      <c r="ESO38" s="359"/>
      <c r="ESP38" s="359"/>
      <c r="ESQ38" s="359"/>
      <c r="ESR38" s="359"/>
      <c r="ESS38" s="359"/>
      <c r="EST38" s="359"/>
      <c r="ESU38" s="359"/>
      <c r="ESV38" s="359"/>
      <c r="ESW38" s="359"/>
      <c r="ESX38" s="359"/>
      <c r="ESY38" s="359"/>
      <c r="ESZ38" s="359"/>
      <c r="ETA38" s="359"/>
      <c r="ETB38" s="359"/>
      <c r="ETC38" s="359"/>
      <c r="ETD38" s="359"/>
      <c r="ETE38" s="359"/>
      <c r="ETF38" s="359"/>
      <c r="ETG38" s="359"/>
      <c r="ETH38" s="359"/>
      <c r="ETI38" s="359"/>
      <c r="ETJ38" s="359"/>
      <c r="ETK38" s="359"/>
      <c r="ETL38" s="359"/>
      <c r="ETM38" s="359"/>
      <c r="ETN38" s="359"/>
      <c r="ETO38" s="359"/>
      <c r="ETP38" s="359"/>
      <c r="ETQ38" s="359"/>
      <c r="ETR38" s="359"/>
      <c r="ETS38" s="359"/>
      <c r="ETT38" s="359"/>
      <c r="ETU38" s="359"/>
      <c r="ETV38" s="359"/>
      <c r="ETW38" s="359"/>
      <c r="ETX38" s="359"/>
      <c r="ETY38" s="359"/>
      <c r="ETZ38" s="359"/>
      <c r="EUA38" s="359"/>
      <c r="EUB38" s="359"/>
      <c r="EUC38" s="359"/>
      <c r="EUD38" s="359"/>
      <c r="EUE38" s="359"/>
      <c r="EUF38" s="359"/>
      <c r="EUG38" s="359"/>
      <c r="EUH38" s="359"/>
      <c r="EUI38" s="359"/>
      <c r="EUJ38" s="359"/>
      <c r="EUK38" s="359"/>
      <c r="EUL38" s="359"/>
      <c r="EUM38" s="359"/>
      <c r="EUN38" s="359"/>
      <c r="EUO38" s="359"/>
      <c r="EUP38" s="359"/>
      <c r="EUQ38" s="359"/>
      <c r="EUR38" s="359"/>
      <c r="EUS38" s="359"/>
      <c r="EUT38" s="359"/>
      <c r="EUU38" s="359"/>
      <c r="EUV38" s="359"/>
      <c r="EUW38" s="359"/>
      <c r="EUX38" s="359"/>
      <c r="EUY38" s="359"/>
      <c r="EUZ38" s="359"/>
      <c r="EVA38" s="359"/>
      <c r="EVB38" s="359"/>
      <c r="EVC38" s="359"/>
      <c r="EVD38" s="359"/>
      <c r="EVE38" s="359"/>
      <c r="EVF38" s="359"/>
      <c r="EVG38" s="359"/>
      <c r="EVH38" s="359"/>
      <c r="EVI38" s="359"/>
      <c r="EVJ38" s="359"/>
      <c r="EVK38" s="359"/>
      <c r="EVL38" s="359"/>
      <c r="EVM38" s="359"/>
      <c r="EVN38" s="359"/>
      <c r="EVO38" s="359"/>
      <c r="EVP38" s="359"/>
      <c r="EVQ38" s="359"/>
      <c r="EVR38" s="359"/>
      <c r="EVS38" s="359"/>
      <c r="EVT38" s="359"/>
      <c r="EVU38" s="359"/>
      <c r="EVV38" s="359"/>
      <c r="EVW38" s="359"/>
      <c r="EVX38" s="359"/>
      <c r="EVY38" s="359"/>
      <c r="EVZ38" s="359"/>
      <c r="EWA38" s="359"/>
      <c r="EWB38" s="359"/>
      <c r="EWC38" s="359"/>
      <c r="EWD38" s="359"/>
      <c r="EWE38" s="359"/>
      <c r="EWF38" s="359"/>
      <c r="EWG38" s="359"/>
      <c r="EWH38" s="359"/>
      <c r="EWI38" s="359"/>
      <c r="EWJ38" s="359"/>
      <c r="EWK38" s="359"/>
      <c r="EWL38" s="359"/>
      <c r="EWM38" s="359"/>
      <c r="EWN38" s="359"/>
      <c r="EWO38" s="359"/>
      <c r="EWP38" s="359"/>
      <c r="EWQ38" s="359"/>
      <c r="EWR38" s="359"/>
      <c r="EWS38" s="359"/>
      <c r="EWT38" s="359"/>
      <c r="EWU38" s="359"/>
      <c r="EWV38" s="359"/>
      <c r="EWW38" s="359"/>
      <c r="EWX38" s="359"/>
      <c r="EWY38" s="359"/>
      <c r="EWZ38" s="359"/>
      <c r="EXA38" s="359"/>
      <c r="EXB38" s="359"/>
      <c r="EXC38" s="359"/>
      <c r="EXD38" s="359"/>
      <c r="EXE38" s="359"/>
      <c r="EXF38" s="359"/>
      <c r="EXG38" s="359"/>
      <c r="EXH38" s="359"/>
      <c r="EXI38" s="359"/>
      <c r="EXJ38" s="359"/>
      <c r="EXK38" s="359"/>
      <c r="EXL38" s="359"/>
      <c r="EXM38" s="359"/>
      <c r="EXN38" s="359"/>
      <c r="EXO38" s="359"/>
      <c r="EXP38" s="359"/>
      <c r="EXQ38" s="359"/>
      <c r="EXR38" s="359"/>
      <c r="EXS38" s="359"/>
      <c r="EXT38" s="359"/>
      <c r="EXU38" s="359"/>
      <c r="EXV38" s="359"/>
      <c r="EXW38" s="359"/>
      <c r="EXX38" s="359"/>
      <c r="EXY38" s="359"/>
      <c r="EXZ38" s="359"/>
      <c r="EYA38" s="359"/>
      <c r="EYB38" s="359"/>
      <c r="EYC38" s="359"/>
      <c r="EYD38" s="359"/>
      <c r="EYE38" s="359"/>
      <c r="EYF38" s="359"/>
      <c r="EYG38" s="359"/>
      <c r="EYH38" s="359"/>
      <c r="EYI38" s="359"/>
      <c r="EYJ38" s="359"/>
      <c r="EYK38" s="359"/>
      <c r="EYL38" s="359"/>
      <c r="EYM38" s="359"/>
      <c r="EYN38" s="359"/>
      <c r="EYO38" s="359"/>
      <c r="EYP38" s="359"/>
      <c r="EYQ38" s="359"/>
      <c r="EYR38" s="359"/>
      <c r="EYS38" s="359"/>
      <c r="EYT38" s="359"/>
      <c r="EYU38" s="359"/>
      <c r="EYV38" s="359"/>
      <c r="EYW38" s="359"/>
      <c r="EYX38" s="359"/>
      <c r="EYY38" s="359"/>
      <c r="EYZ38" s="359"/>
      <c r="EZA38" s="359"/>
      <c r="EZB38" s="359"/>
      <c r="EZC38" s="359"/>
      <c r="EZD38" s="359"/>
      <c r="EZE38" s="359"/>
      <c r="EZF38" s="359"/>
      <c r="EZG38" s="359"/>
      <c r="EZH38" s="359"/>
      <c r="EZI38" s="359"/>
      <c r="EZJ38" s="359"/>
      <c r="EZK38" s="359"/>
      <c r="EZL38" s="359"/>
      <c r="EZM38" s="359"/>
      <c r="EZN38" s="359"/>
      <c r="EZO38" s="359"/>
      <c r="EZP38" s="359"/>
      <c r="EZQ38" s="359"/>
      <c r="EZR38" s="359"/>
      <c r="EZS38" s="359"/>
      <c r="EZT38" s="359"/>
      <c r="EZU38" s="359"/>
      <c r="EZV38" s="359"/>
      <c r="EZW38" s="359"/>
      <c r="EZX38" s="359"/>
      <c r="EZY38" s="359"/>
      <c r="EZZ38" s="359"/>
      <c r="FAA38" s="359"/>
      <c r="FAB38" s="359"/>
      <c r="FAC38" s="359"/>
      <c r="FAD38" s="359"/>
      <c r="FAE38" s="359"/>
      <c r="FAF38" s="359"/>
      <c r="FAG38" s="359"/>
      <c r="FAH38" s="359"/>
      <c r="FAI38" s="359"/>
      <c r="FAJ38" s="359"/>
      <c r="FAK38" s="359"/>
      <c r="FAL38" s="359"/>
      <c r="FAM38" s="359"/>
      <c r="FAN38" s="359"/>
      <c r="FAO38" s="359"/>
      <c r="FAP38" s="359"/>
      <c r="FAQ38" s="359"/>
      <c r="FAR38" s="359"/>
      <c r="FAS38" s="359"/>
      <c r="FAT38" s="359"/>
      <c r="FAU38" s="359"/>
      <c r="FAV38" s="359"/>
      <c r="FAW38" s="359"/>
      <c r="FAX38" s="359"/>
      <c r="FAY38" s="359"/>
      <c r="FAZ38" s="359"/>
      <c r="FBA38" s="359"/>
      <c r="FBB38" s="359"/>
      <c r="FBC38" s="359"/>
      <c r="FBD38" s="359"/>
      <c r="FBE38" s="359"/>
      <c r="FBF38" s="359"/>
      <c r="FBG38" s="359"/>
      <c r="FBH38" s="359"/>
      <c r="FBI38" s="359"/>
      <c r="FBJ38" s="359"/>
      <c r="FBK38" s="359"/>
      <c r="FBL38" s="359"/>
      <c r="FBM38" s="359"/>
      <c r="FBN38" s="359"/>
      <c r="FBO38" s="359"/>
      <c r="FBP38" s="359"/>
      <c r="FBQ38" s="359"/>
      <c r="FBR38" s="359"/>
      <c r="FBS38" s="359"/>
      <c r="FBT38" s="359"/>
      <c r="FBU38" s="359"/>
      <c r="FBV38" s="359"/>
      <c r="FBW38" s="359"/>
      <c r="FBX38" s="359"/>
      <c r="FBY38" s="359"/>
      <c r="FBZ38" s="359"/>
      <c r="FCA38" s="359"/>
      <c r="FCB38" s="359"/>
      <c r="FCC38" s="359"/>
      <c r="FCD38" s="359"/>
      <c r="FCE38" s="359"/>
      <c r="FCF38" s="359"/>
      <c r="FCG38" s="359"/>
      <c r="FCH38" s="359"/>
      <c r="FCI38" s="359"/>
      <c r="FCJ38" s="359"/>
      <c r="FCK38" s="359"/>
      <c r="FCL38" s="359"/>
      <c r="FCM38" s="359"/>
      <c r="FCN38" s="359"/>
      <c r="FCO38" s="359"/>
      <c r="FCP38" s="359"/>
      <c r="FCQ38" s="359"/>
      <c r="FCR38" s="359"/>
      <c r="FCS38" s="359"/>
      <c r="FCT38" s="359"/>
      <c r="FCU38" s="359"/>
      <c r="FCV38" s="359"/>
      <c r="FCW38" s="359"/>
      <c r="FCX38" s="359"/>
      <c r="FCY38" s="359"/>
      <c r="FCZ38" s="359"/>
      <c r="FDA38" s="359"/>
      <c r="FDB38" s="359"/>
      <c r="FDC38" s="359"/>
      <c r="FDD38" s="359"/>
      <c r="FDE38" s="359"/>
      <c r="FDF38" s="359"/>
      <c r="FDG38" s="359"/>
      <c r="FDH38" s="359"/>
      <c r="FDI38" s="359"/>
      <c r="FDJ38" s="359"/>
      <c r="FDK38" s="359"/>
      <c r="FDL38" s="359"/>
      <c r="FDM38" s="359"/>
      <c r="FDN38" s="359"/>
      <c r="FDO38" s="359"/>
      <c r="FDP38" s="359"/>
      <c r="FDQ38" s="359"/>
      <c r="FDR38" s="359"/>
      <c r="FDS38" s="359"/>
      <c r="FDT38" s="359"/>
      <c r="FDU38" s="359"/>
      <c r="FDV38" s="359"/>
      <c r="FDW38" s="359"/>
      <c r="FDX38" s="359"/>
      <c r="FDY38" s="359"/>
      <c r="FDZ38" s="359"/>
      <c r="FEA38" s="359"/>
      <c r="FEB38" s="359"/>
      <c r="FEC38" s="359"/>
      <c r="FED38" s="359"/>
      <c r="FEE38" s="359"/>
      <c r="FEF38" s="359"/>
      <c r="FEG38" s="359"/>
      <c r="FEH38" s="359"/>
      <c r="FEI38" s="359"/>
      <c r="FEJ38" s="359"/>
      <c r="FEK38" s="359"/>
      <c r="FEL38" s="359"/>
      <c r="FEM38" s="359"/>
      <c r="FEN38" s="359"/>
      <c r="FEO38" s="359"/>
      <c r="FEP38" s="359"/>
      <c r="FEQ38" s="359"/>
      <c r="FER38" s="359"/>
      <c r="FES38" s="359"/>
      <c r="FET38" s="359"/>
      <c r="FEU38" s="359"/>
      <c r="FEV38" s="359"/>
      <c r="FEW38" s="359"/>
      <c r="FEX38" s="359"/>
      <c r="FEY38" s="359"/>
      <c r="FEZ38" s="359"/>
      <c r="FFA38" s="359"/>
      <c r="FFB38" s="359"/>
      <c r="FFC38" s="359"/>
      <c r="FFD38" s="359"/>
      <c r="FFE38" s="359"/>
      <c r="FFF38" s="359"/>
      <c r="FFG38" s="359"/>
      <c r="FFH38" s="359"/>
      <c r="FFI38" s="359"/>
      <c r="FFJ38" s="359"/>
      <c r="FFK38" s="359"/>
      <c r="FFL38" s="359"/>
      <c r="FFM38" s="359"/>
      <c r="FFN38" s="359"/>
      <c r="FFO38" s="359"/>
      <c r="FFP38" s="359"/>
      <c r="FFQ38" s="359"/>
      <c r="FFR38" s="359"/>
      <c r="FFS38" s="359"/>
      <c r="FFT38" s="359"/>
      <c r="FFU38" s="359"/>
      <c r="FFV38" s="359"/>
      <c r="FFW38" s="359"/>
      <c r="FFX38" s="359"/>
      <c r="FFY38" s="359"/>
      <c r="FFZ38" s="359"/>
      <c r="FGA38" s="359"/>
      <c r="FGB38" s="359"/>
      <c r="FGC38" s="359"/>
      <c r="FGD38" s="359"/>
      <c r="FGE38" s="359"/>
      <c r="FGF38" s="359"/>
      <c r="FGG38" s="359"/>
      <c r="FGH38" s="359"/>
      <c r="FGI38" s="359"/>
      <c r="FGJ38" s="359"/>
      <c r="FGK38" s="359"/>
      <c r="FGL38" s="359"/>
      <c r="FGM38" s="359"/>
      <c r="FGN38" s="359"/>
      <c r="FGO38" s="359"/>
      <c r="FGP38" s="359"/>
      <c r="FGQ38" s="359"/>
      <c r="FGR38" s="359"/>
      <c r="FGS38" s="359"/>
      <c r="FGT38" s="359"/>
      <c r="FGU38" s="359"/>
      <c r="FGV38" s="359"/>
      <c r="FGW38" s="359"/>
      <c r="FGX38" s="359"/>
      <c r="FGY38" s="359"/>
      <c r="FGZ38" s="359"/>
      <c r="FHA38" s="359"/>
      <c r="FHB38" s="359"/>
      <c r="FHC38" s="359"/>
      <c r="FHD38" s="359"/>
      <c r="FHE38" s="359"/>
      <c r="FHF38" s="359"/>
      <c r="FHG38" s="359"/>
      <c r="FHH38" s="359"/>
      <c r="FHI38" s="359"/>
      <c r="FHJ38" s="359"/>
      <c r="FHK38" s="359"/>
      <c r="FHL38" s="359"/>
      <c r="FHM38" s="359"/>
      <c r="FHN38" s="359"/>
      <c r="FHO38" s="359"/>
      <c r="FHP38" s="359"/>
      <c r="FHQ38" s="359"/>
      <c r="FHR38" s="359"/>
      <c r="FHS38" s="359"/>
      <c r="FHT38" s="359"/>
      <c r="FHU38" s="359"/>
      <c r="FHV38" s="359"/>
      <c r="FHW38" s="359"/>
      <c r="FHX38" s="359"/>
      <c r="FHY38" s="359"/>
      <c r="FHZ38" s="359"/>
      <c r="FIA38" s="359"/>
      <c r="FIB38" s="359"/>
      <c r="FIC38" s="359"/>
      <c r="FID38" s="359"/>
      <c r="FIE38" s="359"/>
      <c r="FIF38" s="359"/>
      <c r="FIG38" s="359"/>
      <c r="FIH38" s="359"/>
      <c r="FII38" s="359"/>
      <c r="FIJ38" s="359"/>
      <c r="FIK38" s="359"/>
      <c r="FIL38" s="359"/>
      <c r="FIM38" s="359"/>
      <c r="FIN38" s="359"/>
      <c r="FIO38" s="359"/>
      <c r="FIP38" s="359"/>
      <c r="FIQ38" s="359"/>
      <c r="FIR38" s="359"/>
      <c r="FIS38" s="359"/>
      <c r="FIT38" s="359"/>
      <c r="FIU38" s="359"/>
      <c r="FIV38" s="359"/>
      <c r="FIW38" s="359"/>
      <c r="FIX38" s="359"/>
      <c r="FIY38" s="359"/>
      <c r="FIZ38" s="359"/>
      <c r="FJA38" s="359"/>
      <c r="FJB38" s="359"/>
      <c r="FJC38" s="359"/>
      <c r="FJD38" s="359"/>
      <c r="FJE38" s="359"/>
      <c r="FJF38" s="359"/>
      <c r="FJG38" s="359"/>
      <c r="FJH38" s="359"/>
      <c r="FJI38" s="359"/>
      <c r="FJJ38" s="359"/>
      <c r="FJK38" s="359"/>
      <c r="FJL38" s="359"/>
      <c r="FJM38" s="359"/>
      <c r="FJN38" s="359"/>
      <c r="FJO38" s="359"/>
      <c r="FJP38" s="359"/>
      <c r="FJQ38" s="359"/>
      <c r="FJR38" s="359"/>
      <c r="FJS38" s="359"/>
      <c r="FJT38" s="359"/>
      <c r="FJU38" s="359"/>
      <c r="FJV38" s="359"/>
      <c r="FJW38" s="359"/>
      <c r="FJX38" s="359"/>
      <c r="FJY38" s="359"/>
      <c r="FJZ38" s="359"/>
      <c r="FKA38" s="359"/>
      <c r="FKB38" s="359"/>
      <c r="FKC38" s="359"/>
      <c r="FKD38" s="359"/>
      <c r="FKE38" s="359"/>
      <c r="FKF38" s="359"/>
      <c r="FKG38" s="359"/>
      <c r="FKH38" s="359"/>
      <c r="FKI38" s="359"/>
      <c r="FKJ38" s="359"/>
      <c r="FKK38" s="359"/>
      <c r="FKL38" s="359"/>
      <c r="FKM38" s="359"/>
      <c r="FKN38" s="359"/>
      <c r="FKO38" s="359"/>
      <c r="FKP38" s="359"/>
      <c r="FKQ38" s="359"/>
      <c r="FKR38" s="359"/>
      <c r="FKS38" s="359"/>
      <c r="FKT38" s="359"/>
      <c r="FKU38" s="359"/>
      <c r="FKV38" s="359"/>
      <c r="FKW38" s="359"/>
      <c r="FKX38" s="359"/>
      <c r="FKY38" s="359"/>
      <c r="FKZ38" s="359"/>
      <c r="FLA38" s="359"/>
      <c r="FLB38" s="359"/>
      <c r="FLC38" s="359"/>
      <c r="FLD38" s="359"/>
      <c r="FLE38" s="359"/>
      <c r="FLF38" s="359"/>
      <c r="FLG38" s="359"/>
      <c r="FLH38" s="359"/>
      <c r="FLI38" s="359"/>
      <c r="FLJ38" s="359"/>
      <c r="FLK38" s="359"/>
      <c r="FLL38" s="359"/>
      <c r="FLM38" s="359"/>
      <c r="FLN38" s="359"/>
      <c r="FLO38" s="359"/>
      <c r="FLP38" s="359"/>
      <c r="FLQ38" s="359"/>
      <c r="FLR38" s="359"/>
      <c r="FLS38" s="359"/>
      <c r="FLT38" s="359"/>
      <c r="FLU38" s="359"/>
      <c r="FLV38" s="359"/>
      <c r="FLW38" s="359"/>
      <c r="FLX38" s="359"/>
      <c r="FLY38" s="359"/>
      <c r="FLZ38" s="359"/>
      <c r="FMA38" s="359"/>
      <c r="FMB38" s="359"/>
      <c r="FMC38" s="359"/>
      <c r="FMD38" s="359"/>
      <c r="FME38" s="359"/>
      <c r="FMF38" s="359"/>
      <c r="FMG38" s="359"/>
      <c r="FMH38" s="359"/>
      <c r="FMI38" s="359"/>
      <c r="FMJ38" s="359"/>
      <c r="FMK38" s="359"/>
      <c r="FML38" s="359"/>
      <c r="FMM38" s="359"/>
      <c r="FMN38" s="359"/>
      <c r="FMO38" s="359"/>
      <c r="FMP38" s="359"/>
      <c r="FMQ38" s="359"/>
      <c r="FMR38" s="359"/>
      <c r="FMS38" s="359"/>
      <c r="FMT38" s="359"/>
      <c r="FMU38" s="359"/>
      <c r="FMV38" s="359"/>
      <c r="FMW38" s="359"/>
      <c r="FMX38" s="359"/>
      <c r="FMY38" s="359"/>
      <c r="FMZ38" s="359"/>
      <c r="FNA38" s="359"/>
      <c r="FNB38" s="359"/>
      <c r="FNC38" s="359"/>
      <c r="FND38" s="359"/>
      <c r="FNE38" s="359"/>
      <c r="FNF38" s="359"/>
      <c r="FNG38" s="359"/>
      <c r="FNH38" s="359"/>
      <c r="FNI38" s="359"/>
      <c r="FNJ38" s="359"/>
      <c r="FNK38" s="359"/>
      <c r="FNL38" s="359"/>
      <c r="FNM38" s="359"/>
      <c r="FNN38" s="359"/>
      <c r="FNO38" s="359"/>
      <c r="FNP38" s="359"/>
      <c r="FNQ38" s="359"/>
      <c r="FNR38" s="359"/>
      <c r="FNS38" s="359"/>
      <c r="FNT38" s="359"/>
      <c r="FNU38" s="359"/>
      <c r="FNV38" s="359"/>
      <c r="FNW38" s="359"/>
      <c r="FNX38" s="359"/>
      <c r="FNY38" s="359"/>
      <c r="FNZ38" s="359"/>
      <c r="FOA38" s="359"/>
      <c r="FOB38" s="359"/>
      <c r="FOC38" s="359"/>
      <c r="FOD38" s="359"/>
      <c r="FOE38" s="359"/>
      <c r="FOF38" s="359"/>
      <c r="FOG38" s="359"/>
      <c r="FOH38" s="359"/>
      <c r="FOI38" s="359"/>
      <c r="FOJ38" s="359"/>
      <c r="FOK38" s="359"/>
      <c r="FOL38" s="359"/>
      <c r="FOM38" s="359"/>
      <c r="FON38" s="359"/>
      <c r="FOO38" s="359"/>
      <c r="FOP38" s="359"/>
      <c r="FOQ38" s="359"/>
      <c r="FOR38" s="359"/>
      <c r="FOS38" s="359"/>
      <c r="FOT38" s="359"/>
      <c r="FOU38" s="359"/>
      <c r="FOV38" s="359"/>
      <c r="FOW38" s="359"/>
      <c r="FOX38" s="359"/>
      <c r="FOY38" s="359"/>
      <c r="FOZ38" s="359"/>
      <c r="FPA38" s="359"/>
      <c r="FPB38" s="359"/>
      <c r="FPC38" s="359"/>
      <c r="FPD38" s="359"/>
      <c r="FPE38" s="359"/>
      <c r="FPF38" s="359"/>
      <c r="FPG38" s="359"/>
      <c r="FPH38" s="359"/>
      <c r="FPI38" s="359"/>
      <c r="FPJ38" s="359"/>
      <c r="FPK38" s="359"/>
      <c r="FPL38" s="359"/>
      <c r="FPM38" s="359"/>
      <c r="FPN38" s="359"/>
      <c r="FPO38" s="359"/>
      <c r="FPP38" s="359"/>
      <c r="FPQ38" s="359"/>
      <c r="FPR38" s="359"/>
      <c r="FPS38" s="359"/>
      <c r="FPT38" s="359"/>
      <c r="FPU38" s="359"/>
      <c r="FPV38" s="359"/>
      <c r="FPW38" s="359"/>
      <c r="FPX38" s="359"/>
      <c r="FPY38" s="359"/>
      <c r="FPZ38" s="359"/>
      <c r="FQA38" s="359"/>
      <c r="FQB38" s="359"/>
      <c r="FQC38" s="359"/>
      <c r="FQD38" s="359"/>
      <c r="FQE38" s="359"/>
      <c r="FQF38" s="359"/>
      <c r="FQG38" s="359"/>
      <c r="FQH38" s="359"/>
      <c r="FQI38" s="359"/>
      <c r="FQJ38" s="359"/>
      <c r="FQK38" s="359"/>
      <c r="FQL38" s="359"/>
      <c r="FQM38" s="359"/>
      <c r="FQN38" s="359"/>
      <c r="FQO38" s="359"/>
      <c r="FQP38" s="359"/>
      <c r="FQQ38" s="359"/>
      <c r="FQR38" s="359"/>
      <c r="FQS38" s="359"/>
      <c r="FQT38" s="359"/>
      <c r="FQU38" s="359"/>
      <c r="FQV38" s="359"/>
      <c r="FQW38" s="359"/>
      <c r="FQX38" s="359"/>
      <c r="FQY38" s="359"/>
      <c r="FQZ38" s="359"/>
      <c r="FRA38" s="359"/>
      <c r="FRB38" s="359"/>
      <c r="FRC38" s="359"/>
      <c r="FRD38" s="359"/>
      <c r="FRE38" s="359"/>
      <c r="FRF38" s="359"/>
      <c r="FRG38" s="359"/>
      <c r="FRH38" s="359"/>
      <c r="FRI38" s="359"/>
      <c r="FRJ38" s="359"/>
      <c r="FRK38" s="359"/>
      <c r="FRL38" s="359"/>
      <c r="FRM38" s="359"/>
      <c r="FRN38" s="359"/>
      <c r="FRO38" s="359"/>
      <c r="FRP38" s="359"/>
      <c r="FRQ38" s="359"/>
      <c r="FRR38" s="359"/>
      <c r="FRS38" s="359"/>
      <c r="FRT38" s="359"/>
      <c r="FRU38" s="359"/>
      <c r="FRV38" s="359"/>
      <c r="FRW38" s="359"/>
      <c r="FRX38" s="359"/>
      <c r="FRY38" s="359"/>
      <c r="FRZ38" s="359"/>
      <c r="FSA38" s="359"/>
      <c r="FSB38" s="359"/>
      <c r="FSC38" s="359"/>
      <c r="FSD38" s="359"/>
      <c r="FSE38" s="359"/>
      <c r="FSF38" s="359"/>
      <c r="FSG38" s="359"/>
      <c r="FSH38" s="359"/>
      <c r="FSI38" s="359"/>
      <c r="FSJ38" s="359"/>
      <c r="FSK38" s="359"/>
      <c r="FSL38" s="359"/>
      <c r="FSM38" s="359"/>
      <c r="FSN38" s="359"/>
      <c r="FSO38" s="359"/>
      <c r="FSP38" s="359"/>
      <c r="FSQ38" s="359"/>
      <c r="FSR38" s="359"/>
      <c r="FSS38" s="359"/>
      <c r="FST38" s="359"/>
      <c r="FSU38" s="359"/>
      <c r="FSV38" s="359"/>
      <c r="FSW38" s="359"/>
      <c r="FSX38" s="359"/>
      <c r="FSY38" s="359"/>
      <c r="FSZ38" s="359"/>
      <c r="FTA38" s="359"/>
      <c r="FTB38" s="359"/>
      <c r="FTC38" s="359"/>
      <c r="FTD38" s="359"/>
      <c r="FTE38" s="359"/>
      <c r="FTF38" s="359"/>
      <c r="FTG38" s="359"/>
      <c r="FTH38" s="359"/>
      <c r="FTI38" s="359"/>
      <c r="FTJ38" s="359"/>
      <c r="FTK38" s="359"/>
      <c r="FTL38" s="359"/>
      <c r="FTM38" s="359"/>
      <c r="FTN38" s="359"/>
      <c r="FTO38" s="359"/>
      <c r="FTP38" s="359"/>
      <c r="FTQ38" s="359"/>
      <c r="FTR38" s="359"/>
      <c r="FTS38" s="359"/>
      <c r="FTT38" s="359"/>
      <c r="FTU38" s="359"/>
      <c r="FTV38" s="359"/>
      <c r="FTW38" s="359"/>
      <c r="FTX38" s="359"/>
      <c r="FTY38" s="359"/>
      <c r="FTZ38" s="359"/>
      <c r="FUA38" s="359"/>
      <c r="FUB38" s="359"/>
      <c r="FUC38" s="359"/>
      <c r="FUD38" s="359"/>
      <c r="FUE38" s="359"/>
      <c r="FUF38" s="359"/>
      <c r="FUG38" s="359"/>
      <c r="FUH38" s="359"/>
      <c r="FUI38" s="359"/>
      <c r="FUJ38" s="359"/>
      <c r="FUK38" s="359"/>
      <c r="FUL38" s="359"/>
      <c r="FUM38" s="359"/>
      <c r="FUN38" s="359"/>
      <c r="FUO38" s="359"/>
      <c r="FUP38" s="359"/>
      <c r="FUQ38" s="359"/>
      <c r="FUR38" s="359"/>
      <c r="FUS38" s="359"/>
      <c r="FUT38" s="359"/>
      <c r="FUU38" s="359"/>
      <c r="FUV38" s="359"/>
      <c r="FUW38" s="359"/>
      <c r="FUX38" s="359"/>
      <c r="FUY38" s="359"/>
      <c r="FUZ38" s="359"/>
      <c r="FVA38" s="359"/>
      <c r="FVB38" s="359"/>
      <c r="FVC38" s="359"/>
      <c r="FVD38" s="359"/>
      <c r="FVE38" s="359"/>
      <c r="FVF38" s="359"/>
      <c r="FVG38" s="359"/>
      <c r="FVH38" s="359"/>
      <c r="FVI38" s="359"/>
      <c r="FVJ38" s="359"/>
      <c r="FVK38" s="359"/>
      <c r="FVL38" s="359"/>
      <c r="FVM38" s="359"/>
      <c r="FVN38" s="359"/>
      <c r="FVO38" s="359"/>
      <c r="FVP38" s="359"/>
      <c r="FVQ38" s="359"/>
      <c r="FVR38" s="359"/>
      <c r="FVS38" s="359"/>
      <c r="FVT38" s="359"/>
      <c r="FVU38" s="359"/>
      <c r="FVV38" s="359"/>
      <c r="FVW38" s="359"/>
      <c r="FVX38" s="359"/>
      <c r="FVY38" s="359"/>
      <c r="FVZ38" s="359"/>
      <c r="FWA38" s="359"/>
      <c r="FWB38" s="359"/>
      <c r="FWC38" s="359"/>
      <c r="FWD38" s="359"/>
      <c r="FWE38" s="359"/>
      <c r="FWF38" s="359"/>
      <c r="FWG38" s="359"/>
      <c r="FWH38" s="359"/>
      <c r="FWI38" s="359"/>
      <c r="FWJ38" s="359"/>
      <c r="FWK38" s="359"/>
      <c r="FWL38" s="359"/>
      <c r="FWM38" s="359"/>
      <c r="FWN38" s="359"/>
      <c r="FWO38" s="359"/>
      <c r="FWP38" s="359"/>
      <c r="FWQ38" s="359"/>
      <c r="FWR38" s="359"/>
      <c r="FWS38" s="359"/>
      <c r="FWT38" s="359"/>
      <c r="FWU38" s="359"/>
      <c r="FWV38" s="359"/>
      <c r="FWW38" s="359"/>
      <c r="FWX38" s="359"/>
      <c r="FWY38" s="359"/>
      <c r="FWZ38" s="359"/>
      <c r="FXA38" s="359"/>
      <c r="FXB38" s="359"/>
      <c r="FXC38" s="359"/>
      <c r="FXD38" s="359"/>
      <c r="FXE38" s="359"/>
      <c r="FXF38" s="359"/>
      <c r="FXG38" s="359"/>
      <c r="FXH38" s="359"/>
      <c r="FXI38" s="359"/>
      <c r="FXJ38" s="359"/>
      <c r="FXK38" s="359"/>
      <c r="FXL38" s="359"/>
      <c r="FXM38" s="359"/>
      <c r="FXN38" s="359"/>
      <c r="FXO38" s="359"/>
      <c r="FXP38" s="359"/>
      <c r="FXQ38" s="359"/>
      <c r="FXR38" s="359"/>
      <c r="FXS38" s="359"/>
      <c r="FXT38" s="359"/>
      <c r="FXU38" s="359"/>
      <c r="FXV38" s="359"/>
      <c r="FXW38" s="359"/>
      <c r="FXX38" s="359"/>
      <c r="FXY38" s="359"/>
      <c r="FXZ38" s="359"/>
      <c r="FYA38" s="359"/>
      <c r="FYB38" s="359"/>
      <c r="FYC38" s="359"/>
      <c r="FYD38" s="359"/>
      <c r="FYE38" s="359"/>
      <c r="FYF38" s="359"/>
      <c r="FYG38" s="359"/>
      <c r="FYH38" s="359"/>
      <c r="FYI38" s="359"/>
      <c r="FYJ38" s="359"/>
      <c r="FYK38" s="359"/>
      <c r="FYL38" s="359"/>
      <c r="FYM38" s="359"/>
      <c r="FYN38" s="359"/>
      <c r="FYO38" s="359"/>
      <c r="FYP38" s="359"/>
      <c r="FYQ38" s="359"/>
      <c r="FYR38" s="359"/>
      <c r="FYS38" s="359"/>
      <c r="FYT38" s="359"/>
      <c r="FYU38" s="359"/>
      <c r="FYV38" s="359"/>
      <c r="FYW38" s="359"/>
      <c r="FYX38" s="359"/>
      <c r="FYY38" s="359"/>
      <c r="FYZ38" s="359"/>
      <c r="FZA38" s="359"/>
      <c r="FZB38" s="359"/>
      <c r="FZC38" s="359"/>
      <c r="FZD38" s="359"/>
      <c r="FZE38" s="359"/>
      <c r="FZF38" s="359"/>
      <c r="FZG38" s="359"/>
      <c r="FZH38" s="359"/>
      <c r="FZI38" s="359"/>
      <c r="FZJ38" s="359"/>
      <c r="FZK38" s="359"/>
      <c r="FZL38" s="359"/>
      <c r="FZM38" s="359"/>
      <c r="FZN38" s="359"/>
      <c r="FZO38" s="359"/>
      <c r="FZP38" s="359"/>
      <c r="FZQ38" s="359"/>
      <c r="FZR38" s="359"/>
      <c r="FZS38" s="359"/>
      <c r="FZT38" s="359"/>
      <c r="FZU38" s="359"/>
      <c r="FZV38" s="359"/>
      <c r="FZW38" s="359"/>
      <c r="FZX38" s="359"/>
      <c r="FZY38" s="359"/>
      <c r="FZZ38" s="359"/>
      <c r="GAA38" s="359"/>
      <c r="GAB38" s="359"/>
      <c r="GAC38" s="359"/>
      <c r="GAD38" s="359"/>
      <c r="GAE38" s="359"/>
      <c r="GAF38" s="359"/>
      <c r="GAG38" s="359"/>
      <c r="GAH38" s="359"/>
      <c r="GAI38" s="359"/>
      <c r="GAJ38" s="359"/>
      <c r="GAK38" s="359"/>
      <c r="GAL38" s="359"/>
      <c r="GAM38" s="359"/>
      <c r="GAN38" s="359"/>
      <c r="GAO38" s="359"/>
      <c r="GAP38" s="359"/>
      <c r="GAQ38" s="359"/>
      <c r="GAR38" s="359"/>
      <c r="GAS38" s="359"/>
      <c r="GAT38" s="359"/>
      <c r="GAU38" s="359"/>
      <c r="GAV38" s="359"/>
      <c r="GAW38" s="359"/>
      <c r="GAX38" s="359"/>
      <c r="GAY38" s="359"/>
      <c r="GAZ38" s="359"/>
      <c r="GBA38" s="359"/>
      <c r="GBB38" s="359"/>
      <c r="GBC38" s="359"/>
      <c r="GBD38" s="359"/>
      <c r="GBE38" s="359"/>
      <c r="GBF38" s="359"/>
      <c r="GBG38" s="359"/>
      <c r="GBH38" s="359"/>
      <c r="GBI38" s="359"/>
      <c r="GBJ38" s="359"/>
      <c r="GBK38" s="359"/>
      <c r="GBL38" s="359"/>
      <c r="GBM38" s="359"/>
      <c r="GBN38" s="359"/>
      <c r="GBO38" s="359"/>
      <c r="GBP38" s="359"/>
      <c r="GBQ38" s="359"/>
      <c r="GBR38" s="359"/>
      <c r="GBS38" s="359"/>
      <c r="GBT38" s="359"/>
      <c r="GBU38" s="359"/>
      <c r="GBV38" s="359"/>
      <c r="GBW38" s="359"/>
      <c r="GBX38" s="359"/>
      <c r="GBY38" s="359"/>
      <c r="GBZ38" s="359"/>
      <c r="GCA38" s="359"/>
      <c r="GCB38" s="359"/>
      <c r="GCC38" s="359"/>
      <c r="GCD38" s="359"/>
      <c r="GCE38" s="359"/>
      <c r="GCF38" s="359"/>
      <c r="GCG38" s="359"/>
      <c r="GCH38" s="359"/>
      <c r="GCI38" s="359"/>
      <c r="GCJ38" s="359"/>
      <c r="GCK38" s="359"/>
      <c r="GCL38" s="359"/>
      <c r="GCM38" s="359"/>
      <c r="GCN38" s="359"/>
      <c r="GCO38" s="359"/>
      <c r="GCP38" s="359"/>
      <c r="GCQ38" s="359"/>
      <c r="GCR38" s="359"/>
      <c r="GCS38" s="359"/>
      <c r="GCT38" s="359"/>
      <c r="GCU38" s="359"/>
      <c r="GCV38" s="359"/>
      <c r="GCW38" s="359"/>
      <c r="GCX38" s="359"/>
      <c r="GCY38" s="359"/>
      <c r="GCZ38" s="359"/>
      <c r="GDA38" s="359"/>
      <c r="GDB38" s="359"/>
      <c r="GDC38" s="359"/>
      <c r="GDD38" s="359"/>
      <c r="GDE38" s="359"/>
      <c r="GDF38" s="359"/>
      <c r="GDG38" s="359"/>
      <c r="GDH38" s="359"/>
      <c r="GDI38" s="359"/>
      <c r="GDJ38" s="359"/>
      <c r="GDK38" s="359"/>
      <c r="GDL38" s="359"/>
      <c r="GDM38" s="359"/>
      <c r="GDN38" s="359"/>
      <c r="GDO38" s="359"/>
      <c r="GDP38" s="359"/>
      <c r="GDQ38" s="359"/>
      <c r="GDR38" s="359"/>
      <c r="GDS38" s="359"/>
      <c r="GDT38" s="359"/>
      <c r="GDU38" s="359"/>
      <c r="GDV38" s="359"/>
      <c r="GDW38" s="359"/>
      <c r="GDX38" s="359"/>
      <c r="GDY38" s="359"/>
      <c r="GDZ38" s="359"/>
      <c r="GEA38" s="359"/>
      <c r="GEB38" s="359"/>
      <c r="GEC38" s="359"/>
      <c r="GED38" s="359"/>
      <c r="GEE38" s="359"/>
      <c r="GEF38" s="359"/>
      <c r="GEG38" s="359"/>
      <c r="GEH38" s="359"/>
      <c r="GEI38" s="359"/>
      <c r="GEJ38" s="359"/>
      <c r="GEK38" s="359"/>
      <c r="GEL38" s="359"/>
      <c r="GEM38" s="359"/>
      <c r="GEN38" s="359"/>
      <c r="GEO38" s="359"/>
      <c r="GEP38" s="359"/>
      <c r="GEQ38" s="359"/>
      <c r="GER38" s="359"/>
      <c r="GES38" s="359"/>
      <c r="GET38" s="359"/>
      <c r="GEU38" s="359"/>
      <c r="GEV38" s="359"/>
      <c r="GEW38" s="359"/>
      <c r="GEX38" s="359"/>
      <c r="GEY38" s="359"/>
      <c r="GEZ38" s="359"/>
      <c r="GFA38" s="359"/>
      <c r="GFB38" s="359"/>
      <c r="GFC38" s="359"/>
      <c r="GFD38" s="359"/>
      <c r="GFE38" s="359"/>
      <c r="GFF38" s="359"/>
      <c r="GFG38" s="359"/>
      <c r="GFH38" s="359"/>
      <c r="GFI38" s="359"/>
      <c r="GFJ38" s="359"/>
      <c r="GFK38" s="359"/>
      <c r="GFL38" s="359"/>
      <c r="GFM38" s="359"/>
      <c r="GFN38" s="359"/>
      <c r="GFO38" s="359"/>
      <c r="GFP38" s="359"/>
      <c r="GFQ38" s="359"/>
      <c r="GFR38" s="359"/>
      <c r="GFS38" s="359"/>
      <c r="GFT38" s="359"/>
      <c r="GFU38" s="359"/>
      <c r="GFV38" s="359"/>
      <c r="GFW38" s="359"/>
      <c r="GFX38" s="359"/>
      <c r="GFY38" s="359"/>
      <c r="GFZ38" s="359"/>
      <c r="GGA38" s="359"/>
      <c r="GGB38" s="359"/>
      <c r="GGC38" s="359"/>
      <c r="GGD38" s="359"/>
      <c r="GGE38" s="359"/>
      <c r="GGF38" s="359"/>
      <c r="GGG38" s="359"/>
      <c r="GGH38" s="359"/>
      <c r="GGI38" s="359"/>
      <c r="GGJ38" s="359"/>
      <c r="GGK38" s="359"/>
      <c r="GGL38" s="359"/>
      <c r="GGM38" s="359"/>
      <c r="GGN38" s="359"/>
      <c r="GGO38" s="359"/>
      <c r="GGP38" s="359"/>
      <c r="GGQ38" s="359"/>
      <c r="GGR38" s="359"/>
      <c r="GGS38" s="359"/>
      <c r="GGT38" s="359"/>
      <c r="GGU38" s="359"/>
      <c r="GGV38" s="359"/>
      <c r="GGW38" s="359"/>
      <c r="GGX38" s="359"/>
      <c r="GGY38" s="359"/>
      <c r="GGZ38" s="359"/>
      <c r="GHA38" s="359"/>
      <c r="GHB38" s="359"/>
      <c r="GHC38" s="359"/>
      <c r="GHD38" s="359"/>
      <c r="GHE38" s="359"/>
      <c r="GHF38" s="359"/>
      <c r="GHG38" s="359"/>
      <c r="GHH38" s="359"/>
      <c r="GHI38" s="359"/>
      <c r="GHJ38" s="359"/>
      <c r="GHK38" s="359"/>
      <c r="GHL38" s="359"/>
      <c r="GHM38" s="359"/>
      <c r="GHN38" s="359"/>
      <c r="GHO38" s="359"/>
      <c r="GHP38" s="359"/>
      <c r="GHQ38" s="359"/>
      <c r="GHR38" s="359"/>
      <c r="GHS38" s="359"/>
      <c r="GHT38" s="359"/>
      <c r="GHU38" s="359"/>
      <c r="GHV38" s="359"/>
      <c r="GHW38" s="359"/>
      <c r="GHX38" s="359"/>
      <c r="GHY38" s="359"/>
      <c r="GHZ38" s="359"/>
      <c r="GIA38" s="359"/>
      <c r="GIB38" s="359"/>
      <c r="GIC38" s="359"/>
      <c r="GID38" s="359"/>
      <c r="GIE38" s="359"/>
      <c r="GIF38" s="359"/>
      <c r="GIG38" s="359"/>
      <c r="GIH38" s="359"/>
      <c r="GII38" s="359"/>
      <c r="GIJ38" s="359"/>
      <c r="GIK38" s="359"/>
      <c r="GIL38" s="359"/>
      <c r="GIM38" s="359"/>
      <c r="GIN38" s="359"/>
      <c r="GIO38" s="359"/>
      <c r="GIP38" s="359"/>
      <c r="GIQ38" s="359"/>
      <c r="GIR38" s="359"/>
      <c r="GIS38" s="359"/>
      <c r="GIT38" s="359"/>
      <c r="GIU38" s="359"/>
      <c r="GIV38" s="359"/>
      <c r="GIW38" s="359"/>
      <c r="GIX38" s="359"/>
      <c r="GIY38" s="359"/>
      <c r="GIZ38" s="359"/>
      <c r="GJA38" s="359"/>
      <c r="GJB38" s="359"/>
      <c r="GJC38" s="359"/>
      <c r="GJD38" s="359"/>
      <c r="GJE38" s="359"/>
      <c r="GJF38" s="359"/>
      <c r="GJG38" s="359"/>
      <c r="GJH38" s="359"/>
      <c r="GJI38" s="359"/>
      <c r="GJJ38" s="359"/>
      <c r="GJK38" s="359"/>
      <c r="GJL38" s="359"/>
      <c r="GJM38" s="359"/>
      <c r="GJN38" s="359"/>
      <c r="GJO38" s="359"/>
      <c r="GJP38" s="359"/>
      <c r="GJQ38" s="359"/>
      <c r="GJR38" s="359"/>
      <c r="GJS38" s="359"/>
      <c r="GJT38" s="359"/>
      <c r="GJU38" s="359"/>
      <c r="GJV38" s="359"/>
      <c r="GJW38" s="359"/>
      <c r="GJX38" s="359"/>
      <c r="GJY38" s="359"/>
      <c r="GJZ38" s="359"/>
      <c r="GKA38" s="359"/>
      <c r="GKB38" s="359"/>
      <c r="GKC38" s="359"/>
      <c r="GKD38" s="359"/>
      <c r="GKE38" s="359"/>
      <c r="GKF38" s="359"/>
      <c r="GKG38" s="359"/>
      <c r="GKH38" s="359"/>
      <c r="GKI38" s="359"/>
      <c r="GKJ38" s="359"/>
      <c r="GKK38" s="359"/>
      <c r="GKL38" s="359"/>
      <c r="GKM38" s="359"/>
      <c r="GKN38" s="359"/>
      <c r="GKO38" s="359"/>
      <c r="GKP38" s="359"/>
      <c r="GKQ38" s="359"/>
      <c r="GKR38" s="359"/>
      <c r="GKS38" s="359"/>
      <c r="GKT38" s="359"/>
      <c r="GKU38" s="359"/>
      <c r="GKV38" s="359"/>
      <c r="GKW38" s="359"/>
      <c r="GKX38" s="359"/>
      <c r="GKY38" s="359"/>
      <c r="GKZ38" s="359"/>
      <c r="GLA38" s="359"/>
      <c r="GLB38" s="359"/>
      <c r="GLC38" s="359"/>
      <c r="GLD38" s="359"/>
      <c r="GLE38" s="359"/>
      <c r="GLF38" s="359"/>
      <c r="GLG38" s="359"/>
      <c r="GLH38" s="359"/>
      <c r="GLI38" s="359"/>
      <c r="GLJ38" s="359"/>
      <c r="GLK38" s="359"/>
      <c r="GLL38" s="359"/>
      <c r="GLM38" s="359"/>
      <c r="GLN38" s="359"/>
      <c r="GLO38" s="359"/>
      <c r="GLP38" s="359"/>
      <c r="GLQ38" s="359"/>
      <c r="GLR38" s="359"/>
      <c r="GLS38" s="359"/>
      <c r="GLT38" s="359"/>
      <c r="GLU38" s="359"/>
      <c r="GLV38" s="359"/>
      <c r="GLW38" s="359"/>
      <c r="GLX38" s="359"/>
      <c r="GLY38" s="359"/>
      <c r="GLZ38" s="359"/>
      <c r="GMA38" s="359"/>
      <c r="GMB38" s="359"/>
      <c r="GMC38" s="359"/>
      <c r="GMD38" s="359"/>
      <c r="GME38" s="359"/>
      <c r="GMF38" s="359"/>
      <c r="GMG38" s="359"/>
      <c r="GMH38" s="359"/>
      <c r="GMI38" s="359"/>
      <c r="GMJ38" s="359"/>
      <c r="GMK38" s="359"/>
      <c r="GML38" s="359"/>
      <c r="GMM38" s="359"/>
      <c r="GMN38" s="359"/>
      <c r="GMO38" s="359"/>
      <c r="GMP38" s="359"/>
      <c r="GMQ38" s="359"/>
      <c r="GMR38" s="359"/>
      <c r="GMS38" s="359"/>
      <c r="GMT38" s="359"/>
      <c r="GMU38" s="359"/>
      <c r="GMV38" s="359"/>
      <c r="GMW38" s="359"/>
      <c r="GMX38" s="359"/>
      <c r="GMY38" s="359"/>
      <c r="GMZ38" s="359"/>
      <c r="GNA38" s="359"/>
      <c r="GNB38" s="359"/>
      <c r="GNC38" s="359"/>
      <c r="GND38" s="359"/>
      <c r="GNE38" s="359"/>
      <c r="GNF38" s="359"/>
      <c r="GNG38" s="359"/>
      <c r="GNH38" s="359"/>
      <c r="GNI38" s="359"/>
      <c r="GNJ38" s="359"/>
      <c r="GNK38" s="359"/>
      <c r="GNL38" s="359"/>
      <c r="GNM38" s="359"/>
      <c r="GNN38" s="359"/>
      <c r="GNO38" s="359"/>
      <c r="GNP38" s="359"/>
      <c r="GNQ38" s="359"/>
      <c r="GNR38" s="359"/>
      <c r="GNS38" s="359"/>
      <c r="GNT38" s="359"/>
      <c r="GNU38" s="359"/>
      <c r="GNV38" s="359"/>
      <c r="GNW38" s="359"/>
      <c r="GNX38" s="359"/>
      <c r="GNY38" s="359"/>
      <c r="GNZ38" s="359"/>
      <c r="GOA38" s="359"/>
      <c r="GOB38" s="359"/>
      <c r="GOC38" s="359"/>
      <c r="GOD38" s="359"/>
      <c r="GOE38" s="359"/>
      <c r="GOF38" s="359"/>
      <c r="GOG38" s="359"/>
      <c r="GOH38" s="359"/>
      <c r="GOI38" s="359"/>
      <c r="GOJ38" s="359"/>
      <c r="GOK38" s="359"/>
      <c r="GOL38" s="359"/>
      <c r="GOM38" s="359"/>
      <c r="GON38" s="359"/>
      <c r="GOO38" s="359"/>
      <c r="GOP38" s="359"/>
      <c r="GOQ38" s="359"/>
      <c r="GOR38" s="359"/>
      <c r="GOS38" s="359"/>
      <c r="GOT38" s="359"/>
      <c r="GOU38" s="359"/>
      <c r="GOV38" s="359"/>
      <c r="GOW38" s="359"/>
      <c r="GOX38" s="359"/>
      <c r="GOY38" s="359"/>
      <c r="GOZ38" s="359"/>
      <c r="GPA38" s="359"/>
      <c r="GPB38" s="359"/>
      <c r="GPC38" s="359"/>
      <c r="GPD38" s="359"/>
      <c r="GPE38" s="359"/>
      <c r="GPF38" s="359"/>
      <c r="GPG38" s="359"/>
      <c r="GPH38" s="359"/>
      <c r="GPI38" s="359"/>
      <c r="GPJ38" s="359"/>
      <c r="GPK38" s="359"/>
      <c r="GPL38" s="359"/>
      <c r="GPM38" s="359"/>
      <c r="GPN38" s="359"/>
      <c r="GPO38" s="359"/>
      <c r="GPP38" s="359"/>
      <c r="GPQ38" s="359"/>
      <c r="GPR38" s="359"/>
      <c r="GPS38" s="359"/>
      <c r="GPT38" s="359"/>
      <c r="GPU38" s="359"/>
      <c r="GPV38" s="359"/>
      <c r="GPW38" s="359"/>
      <c r="GPX38" s="359"/>
      <c r="GPY38" s="359"/>
      <c r="GPZ38" s="359"/>
      <c r="GQA38" s="359"/>
      <c r="GQB38" s="359"/>
      <c r="GQC38" s="359"/>
      <c r="GQD38" s="359"/>
      <c r="GQE38" s="359"/>
      <c r="GQF38" s="359"/>
      <c r="GQG38" s="359"/>
      <c r="GQH38" s="359"/>
      <c r="GQI38" s="359"/>
      <c r="GQJ38" s="359"/>
      <c r="GQK38" s="359"/>
      <c r="GQL38" s="359"/>
      <c r="GQM38" s="359"/>
      <c r="GQN38" s="359"/>
      <c r="GQO38" s="359"/>
      <c r="GQP38" s="359"/>
      <c r="GQQ38" s="359"/>
      <c r="GQR38" s="359"/>
      <c r="GQS38" s="359"/>
      <c r="GQT38" s="359"/>
      <c r="GQU38" s="359"/>
      <c r="GQV38" s="359"/>
      <c r="GQW38" s="359"/>
      <c r="GQX38" s="359"/>
      <c r="GQY38" s="359"/>
      <c r="GQZ38" s="359"/>
      <c r="GRA38" s="359"/>
      <c r="GRB38" s="359"/>
      <c r="GRC38" s="359"/>
      <c r="GRD38" s="359"/>
      <c r="GRE38" s="359"/>
      <c r="GRF38" s="359"/>
      <c r="GRG38" s="359"/>
      <c r="GRH38" s="359"/>
      <c r="GRI38" s="359"/>
      <c r="GRJ38" s="359"/>
      <c r="GRK38" s="359"/>
      <c r="GRL38" s="359"/>
      <c r="GRM38" s="359"/>
      <c r="GRN38" s="359"/>
      <c r="GRO38" s="359"/>
      <c r="GRP38" s="359"/>
      <c r="GRQ38" s="359"/>
      <c r="GRR38" s="359"/>
      <c r="GRS38" s="359"/>
      <c r="GRT38" s="359"/>
      <c r="GRU38" s="359"/>
      <c r="GRV38" s="359"/>
      <c r="GRW38" s="359"/>
      <c r="GRX38" s="359"/>
      <c r="GRY38" s="359"/>
      <c r="GRZ38" s="359"/>
      <c r="GSA38" s="359"/>
      <c r="GSB38" s="359"/>
      <c r="GSC38" s="359"/>
      <c r="GSD38" s="359"/>
      <c r="GSE38" s="359"/>
      <c r="GSF38" s="359"/>
      <c r="GSG38" s="359"/>
      <c r="GSH38" s="359"/>
      <c r="GSI38" s="359"/>
      <c r="GSJ38" s="359"/>
      <c r="GSK38" s="359"/>
      <c r="GSL38" s="359"/>
      <c r="GSM38" s="359"/>
      <c r="GSN38" s="359"/>
      <c r="GSO38" s="359"/>
      <c r="GSP38" s="359"/>
      <c r="GSQ38" s="359"/>
      <c r="GSR38" s="359"/>
      <c r="GSS38" s="359"/>
      <c r="GST38" s="359"/>
      <c r="GSU38" s="359"/>
      <c r="GSV38" s="359"/>
      <c r="GSW38" s="359"/>
      <c r="GSX38" s="359"/>
      <c r="GSY38" s="359"/>
      <c r="GSZ38" s="359"/>
      <c r="GTA38" s="359"/>
      <c r="GTB38" s="359"/>
      <c r="GTC38" s="359"/>
      <c r="GTD38" s="359"/>
      <c r="GTE38" s="359"/>
      <c r="GTF38" s="359"/>
      <c r="GTG38" s="359"/>
      <c r="GTH38" s="359"/>
      <c r="GTI38" s="359"/>
      <c r="GTJ38" s="359"/>
      <c r="GTK38" s="359"/>
      <c r="GTL38" s="359"/>
      <c r="GTM38" s="359"/>
      <c r="GTN38" s="359"/>
      <c r="GTO38" s="359"/>
      <c r="GTP38" s="359"/>
      <c r="GTQ38" s="359"/>
      <c r="GTR38" s="359"/>
      <c r="GTS38" s="359"/>
      <c r="GTT38" s="359"/>
      <c r="GTU38" s="359"/>
      <c r="GTV38" s="359"/>
      <c r="GTW38" s="359"/>
      <c r="GTX38" s="359"/>
      <c r="GTY38" s="359"/>
      <c r="GTZ38" s="359"/>
      <c r="GUA38" s="359"/>
      <c r="GUB38" s="359"/>
      <c r="GUC38" s="359"/>
      <c r="GUD38" s="359"/>
      <c r="GUE38" s="359"/>
      <c r="GUF38" s="359"/>
      <c r="GUG38" s="359"/>
      <c r="GUH38" s="359"/>
      <c r="GUI38" s="359"/>
      <c r="GUJ38" s="359"/>
      <c r="GUK38" s="359"/>
      <c r="GUL38" s="359"/>
      <c r="GUM38" s="359"/>
      <c r="GUN38" s="359"/>
      <c r="GUO38" s="359"/>
      <c r="GUP38" s="359"/>
      <c r="GUQ38" s="359"/>
      <c r="GUR38" s="359"/>
      <c r="GUS38" s="359"/>
      <c r="GUT38" s="359"/>
      <c r="GUU38" s="359"/>
      <c r="GUV38" s="359"/>
      <c r="GUW38" s="359"/>
      <c r="GUX38" s="359"/>
      <c r="GUY38" s="359"/>
      <c r="GUZ38" s="359"/>
      <c r="GVA38" s="359"/>
      <c r="GVB38" s="359"/>
      <c r="GVC38" s="359"/>
      <c r="GVD38" s="359"/>
      <c r="GVE38" s="359"/>
      <c r="GVF38" s="359"/>
      <c r="GVG38" s="359"/>
      <c r="GVH38" s="359"/>
      <c r="GVI38" s="359"/>
      <c r="GVJ38" s="359"/>
      <c r="GVK38" s="359"/>
      <c r="GVL38" s="359"/>
      <c r="GVM38" s="359"/>
      <c r="GVN38" s="359"/>
      <c r="GVO38" s="359"/>
      <c r="GVP38" s="359"/>
      <c r="GVQ38" s="359"/>
      <c r="GVR38" s="359"/>
      <c r="GVS38" s="359"/>
      <c r="GVT38" s="359"/>
      <c r="GVU38" s="359"/>
      <c r="GVV38" s="359"/>
      <c r="GVW38" s="359"/>
      <c r="GVX38" s="359"/>
      <c r="GVY38" s="359"/>
      <c r="GVZ38" s="359"/>
      <c r="GWA38" s="359"/>
      <c r="GWB38" s="359"/>
      <c r="GWC38" s="359"/>
      <c r="GWD38" s="359"/>
      <c r="GWE38" s="359"/>
      <c r="GWF38" s="359"/>
      <c r="GWG38" s="359"/>
      <c r="GWH38" s="359"/>
      <c r="GWI38" s="359"/>
      <c r="GWJ38" s="359"/>
      <c r="GWK38" s="359"/>
      <c r="GWL38" s="359"/>
      <c r="GWM38" s="359"/>
      <c r="GWN38" s="359"/>
      <c r="GWO38" s="359"/>
      <c r="GWP38" s="359"/>
      <c r="GWQ38" s="359"/>
      <c r="GWR38" s="359"/>
      <c r="GWS38" s="359"/>
      <c r="GWT38" s="359"/>
      <c r="GWU38" s="359"/>
      <c r="GWV38" s="359"/>
      <c r="GWW38" s="359"/>
      <c r="GWX38" s="359"/>
      <c r="GWY38" s="359"/>
      <c r="GWZ38" s="359"/>
      <c r="GXA38" s="359"/>
      <c r="GXB38" s="359"/>
      <c r="GXC38" s="359"/>
      <c r="GXD38" s="359"/>
      <c r="GXE38" s="359"/>
      <c r="GXF38" s="359"/>
      <c r="GXG38" s="359"/>
      <c r="GXH38" s="359"/>
      <c r="GXI38" s="359"/>
      <c r="GXJ38" s="359"/>
      <c r="GXK38" s="359"/>
      <c r="GXL38" s="359"/>
      <c r="GXM38" s="359"/>
      <c r="GXN38" s="359"/>
      <c r="GXO38" s="359"/>
      <c r="GXP38" s="359"/>
      <c r="GXQ38" s="359"/>
      <c r="GXR38" s="359"/>
      <c r="GXS38" s="359"/>
      <c r="GXT38" s="359"/>
      <c r="GXU38" s="359"/>
      <c r="GXV38" s="359"/>
      <c r="GXW38" s="359"/>
      <c r="GXX38" s="359"/>
      <c r="GXY38" s="359"/>
      <c r="GXZ38" s="359"/>
      <c r="GYA38" s="359"/>
      <c r="GYB38" s="359"/>
      <c r="GYC38" s="359"/>
      <c r="GYD38" s="359"/>
      <c r="GYE38" s="359"/>
      <c r="GYF38" s="359"/>
      <c r="GYG38" s="359"/>
      <c r="GYH38" s="359"/>
      <c r="GYI38" s="359"/>
      <c r="GYJ38" s="359"/>
      <c r="GYK38" s="359"/>
      <c r="GYL38" s="359"/>
      <c r="GYM38" s="359"/>
      <c r="GYN38" s="359"/>
      <c r="GYO38" s="359"/>
      <c r="GYP38" s="359"/>
      <c r="GYQ38" s="359"/>
      <c r="GYR38" s="359"/>
      <c r="GYS38" s="359"/>
      <c r="GYT38" s="359"/>
      <c r="GYU38" s="359"/>
      <c r="GYV38" s="359"/>
      <c r="GYW38" s="359"/>
      <c r="GYX38" s="359"/>
      <c r="GYY38" s="359"/>
      <c r="GYZ38" s="359"/>
      <c r="GZA38" s="359"/>
      <c r="GZB38" s="359"/>
      <c r="GZC38" s="359"/>
      <c r="GZD38" s="359"/>
      <c r="GZE38" s="359"/>
      <c r="GZF38" s="359"/>
      <c r="GZG38" s="359"/>
      <c r="GZH38" s="359"/>
      <c r="GZI38" s="359"/>
      <c r="GZJ38" s="359"/>
      <c r="GZK38" s="359"/>
      <c r="GZL38" s="359"/>
      <c r="GZM38" s="359"/>
      <c r="GZN38" s="359"/>
      <c r="GZO38" s="359"/>
      <c r="GZP38" s="359"/>
      <c r="GZQ38" s="359"/>
      <c r="GZR38" s="359"/>
      <c r="GZS38" s="359"/>
      <c r="GZT38" s="359"/>
      <c r="GZU38" s="359"/>
      <c r="GZV38" s="359"/>
      <c r="GZW38" s="359"/>
      <c r="GZX38" s="359"/>
      <c r="GZY38" s="359"/>
      <c r="GZZ38" s="359"/>
      <c r="HAA38" s="359"/>
      <c r="HAB38" s="359"/>
      <c r="HAC38" s="359"/>
      <c r="HAD38" s="359"/>
      <c r="HAE38" s="359"/>
      <c r="HAF38" s="359"/>
      <c r="HAG38" s="359"/>
      <c r="HAH38" s="359"/>
      <c r="HAI38" s="359"/>
      <c r="HAJ38" s="359"/>
      <c r="HAK38" s="359"/>
      <c r="HAL38" s="359"/>
      <c r="HAM38" s="359"/>
      <c r="HAN38" s="359"/>
      <c r="HAO38" s="359"/>
      <c r="HAP38" s="359"/>
      <c r="HAQ38" s="359"/>
      <c r="HAR38" s="359"/>
      <c r="HAS38" s="359"/>
      <c r="HAT38" s="359"/>
      <c r="HAU38" s="359"/>
      <c r="HAV38" s="359"/>
      <c r="HAW38" s="359"/>
      <c r="HAX38" s="359"/>
      <c r="HAY38" s="359"/>
      <c r="HAZ38" s="359"/>
      <c r="HBA38" s="359"/>
      <c r="HBB38" s="359"/>
      <c r="HBC38" s="359"/>
      <c r="HBD38" s="359"/>
      <c r="HBE38" s="359"/>
      <c r="HBF38" s="359"/>
      <c r="HBG38" s="359"/>
      <c r="HBH38" s="359"/>
      <c r="HBI38" s="359"/>
      <c r="HBJ38" s="359"/>
      <c r="HBK38" s="359"/>
      <c r="HBL38" s="359"/>
      <c r="HBM38" s="359"/>
      <c r="HBN38" s="359"/>
      <c r="HBO38" s="359"/>
      <c r="HBP38" s="359"/>
      <c r="HBQ38" s="359"/>
      <c r="HBR38" s="359"/>
      <c r="HBS38" s="359"/>
      <c r="HBT38" s="359"/>
      <c r="HBU38" s="359"/>
      <c r="HBV38" s="359"/>
      <c r="HBW38" s="359"/>
      <c r="HBX38" s="359"/>
      <c r="HBY38" s="359"/>
      <c r="HBZ38" s="359"/>
      <c r="HCA38" s="359"/>
      <c r="HCB38" s="359"/>
      <c r="HCC38" s="359"/>
      <c r="HCD38" s="359"/>
      <c r="HCE38" s="359"/>
      <c r="HCF38" s="359"/>
      <c r="HCG38" s="359"/>
      <c r="HCH38" s="359"/>
      <c r="HCI38" s="359"/>
      <c r="HCJ38" s="359"/>
      <c r="HCK38" s="359"/>
      <c r="HCL38" s="359"/>
      <c r="HCM38" s="359"/>
      <c r="HCN38" s="359"/>
      <c r="HCO38" s="359"/>
      <c r="HCP38" s="359"/>
      <c r="HCQ38" s="359"/>
      <c r="HCR38" s="359"/>
      <c r="HCS38" s="359"/>
      <c r="HCT38" s="359"/>
      <c r="HCU38" s="359"/>
      <c r="HCV38" s="359"/>
      <c r="HCW38" s="359"/>
      <c r="HCX38" s="359"/>
      <c r="HCY38" s="359"/>
      <c r="HCZ38" s="359"/>
      <c r="HDA38" s="359"/>
      <c r="HDB38" s="359"/>
      <c r="HDC38" s="359"/>
      <c r="HDD38" s="359"/>
      <c r="HDE38" s="359"/>
      <c r="HDF38" s="359"/>
      <c r="HDG38" s="359"/>
      <c r="HDH38" s="359"/>
      <c r="HDI38" s="359"/>
      <c r="HDJ38" s="359"/>
      <c r="HDK38" s="359"/>
      <c r="HDL38" s="359"/>
      <c r="HDM38" s="359"/>
      <c r="HDN38" s="359"/>
      <c r="HDO38" s="359"/>
      <c r="HDP38" s="359"/>
      <c r="HDQ38" s="359"/>
      <c r="HDR38" s="359"/>
      <c r="HDS38" s="359"/>
      <c r="HDT38" s="359"/>
      <c r="HDU38" s="359"/>
      <c r="HDV38" s="359"/>
      <c r="HDW38" s="359"/>
      <c r="HDX38" s="359"/>
      <c r="HDY38" s="359"/>
      <c r="HDZ38" s="359"/>
      <c r="HEA38" s="359"/>
      <c r="HEB38" s="359"/>
      <c r="HEC38" s="359"/>
      <c r="HED38" s="359"/>
      <c r="HEE38" s="359"/>
      <c r="HEF38" s="359"/>
      <c r="HEG38" s="359"/>
      <c r="HEH38" s="359"/>
      <c r="HEI38" s="359"/>
      <c r="HEJ38" s="359"/>
      <c r="HEK38" s="359"/>
      <c r="HEL38" s="359"/>
      <c r="HEM38" s="359"/>
      <c r="HEN38" s="359"/>
      <c r="HEO38" s="359"/>
      <c r="HEP38" s="359"/>
      <c r="HEQ38" s="359"/>
      <c r="HER38" s="359"/>
      <c r="HES38" s="359"/>
      <c r="HET38" s="359"/>
      <c r="HEU38" s="359"/>
      <c r="HEV38" s="359"/>
      <c r="HEW38" s="359"/>
      <c r="HEX38" s="359"/>
      <c r="HEY38" s="359"/>
      <c r="HEZ38" s="359"/>
      <c r="HFA38" s="359"/>
      <c r="HFB38" s="359"/>
      <c r="HFC38" s="359"/>
      <c r="HFD38" s="359"/>
      <c r="HFE38" s="359"/>
      <c r="HFF38" s="359"/>
      <c r="HFG38" s="359"/>
      <c r="HFH38" s="359"/>
      <c r="HFI38" s="359"/>
      <c r="HFJ38" s="359"/>
      <c r="HFK38" s="359"/>
      <c r="HFL38" s="359"/>
      <c r="HFM38" s="359"/>
      <c r="HFN38" s="359"/>
      <c r="HFO38" s="359"/>
      <c r="HFP38" s="359"/>
      <c r="HFQ38" s="359"/>
      <c r="HFR38" s="359"/>
      <c r="HFS38" s="359"/>
      <c r="HFT38" s="359"/>
      <c r="HFU38" s="359"/>
      <c r="HFV38" s="359"/>
      <c r="HFW38" s="359"/>
      <c r="HFX38" s="359"/>
      <c r="HFY38" s="359"/>
      <c r="HFZ38" s="359"/>
      <c r="HGA38" s="359"/>
      <c r="HGB38" s="359"/>
      <c r="HGC38" s="359"/>
      <c r="HGD38" s="359"/>
      <c r="HGE38" s="359"/>
      <c r="HGF38" s="359"/>
      <c r="HGG38" s="359"/>
      <c r="HGH38" s="359"/>
      <c r="HGI38" s="359"/>
      <c r="HGJ38" s="359"/>
      <c r="HGK38" s="359"/>
      <c r="HGL38" s="359"/>
      <c r="HGM38" s="359"/>
      <c r="HGN38" s="359"/>
      <c r="HGO38" s="359"/>
      <c r="HGP38" s="359"/>
      <c r="HGQ38" s="359"/>
      <c r="HGR38" s="359"/>
      <c r="HGS38" s="359"/>
      <c r="HGT38" s="359"/>
      <c r="HGU38" s="359"/>
      <c r="HGV38" s="359"/>
      <c r="HGW38" s="359"/>
      <c r="HGX38" s="359"/>
      <c r="HGY38" s="359"/>
      <c r="HGZ38" s="359"/>
      <c r="HHA38" s="359"/>
      <c r="HHB38" s="359"/>
      <c r="HHC38" s="359"/>
      <c r="HHD38" s="359"/>
      <c r="HHE38" s="359"/>
      <c r="HHF38" s="359"/>
      <c r="HHG38" s="359"/>
      <c r="HHH38" s="359"/>
      <c r="HHI38" s="359"/>
      <c r="HHJ38" s="359"/>
      <c r="HHK38" s="359"/>
      <c r="HHL38" s="359"/>
      <c r="HHM38" s="359"/>
      <c r="HHN38" s="359"/>
      <c r="HHO38" s="359"/>
      <c r="HHP38" s="359"/>
      <c r="HHQ38" s="359"/>
      <c r="HHR38" s="359"/>
      <c r="HHS38" s="359"/>
      <c r="HHT38" s="359"/>
      <c r="HHU38" s="359"/>
      <c r="HHV38" s="359"/>
      <c r="HHW38" s="359"/>
      <c r="HHX38" s="359"/>
      <c r="HHY38" s="359"/>
      <c r="HHZ38" s="359"/>
      <c r="HIA38" s="359"/>
      <c r="HIB38" s="359"/>
      <c r="HIC38" s="359"/>
      <c r="HID38" s="359"/>
      <c r="HIE38" s="359"/>
      <c r="HIF38" s="359"/>
      <c r="HIG38" s="359"/>
      <c r="HIH38" s="359"/>
      <c r="HII38" s="359"/>
      <c r="HIJ38" s="359"/>
      <c r="HIK38" s="359"/>
      <c r="HIL38" s="359"/>
      <c r="HIM38" s="359"/>
      <c r="HIN38" s="359"/>
      <c r="HIO38" s="359"/>
      <c r="HIP38" s="359"/>
      <c r="HIQ38" s="359"/>
      <c r="HIR38" s="359"/>
      <c r="HIS38" s="359"/>
      <c r="HIT38" s="359"/>
      <c r="HIU38" s="359"/>
      <c r="HIV38" s="359"/>
      <c r="HIW38" s="359"/>
      <c r="HIX38" s="359"/>
      <c r="HIY38" s="359"/>
      <c r="HIZ38" s="359"/>
      <c r="HJA38" s="359"/>
      <c r="HJB38" s="359"/>
      <c r="HJC38" s="359"/>
      <c r="HJD38" s="359"/>
      <c r="HJE38" s="359"/>
      <c r="HJF38" s="359"/>
      <c r="HJG38" s="359"/>
      <c r="HJH38" s="359"/>
      <c r="HJI38" s="359"/>
      <c r="HJJ38" s="359"/>
      <c r="HJK38" s="359"/>
      <c r="HJL38" s="359"/>
      <c r="HJM38" s="359"/>
      <c r="HJN38" s="359"/>
      <c r="HJO38" s="359"/>
      <c r="HJP38" s="359"/>
      <c r="HJQ38" s="359"/>
      <c r="HJR38" s="359"/>
      <c r="HJS38" s="359"/>
      <c r="HJT38" s="359"/>
      <c r="HJU38" s="359"/>
      <c r="HJV38" s="359"/>
      <c r="HJW38" s="359"/>
      <c r="HJX38" s="359"/>
      <c r="HJY38" s="359"/>
      <c r="HJZ38" s="359"/>
      <c r="HKA38" s="359"/>
      <c r="HKB38" s="359"/>
      <c r="HKC38" s="359"/>
      <c r="HKD38" s="359"/>
      <c r="HKE38" s="359"/>
      <c r="HKF38" s="359"/>
      <c r="HKG38" s="359"/>
      <c r="HKH38" s="359"/>
      <c r="HKI38" s="359"/>
      <c r="HKJ38" s="359"/>
      <c r="HKK38" s="359"/>
      <c r="HKL38" s="359"/>
      <c r="HKM38" s="359"/>
      <c r="HKN38" s="359"/>
      <c r="HKO38" s="359"/>
      <c r="HKP38" s="359"/>
      <c r="HKQ38" s="359"/>
      <c r="HKR38" s="359"/>
      <c r="HKS38" s="359"/>
      <c r="HKT38" s="359"/>
      <c r="HKU38" s="359"/>
      <c r="HKV38" s="359"/>
      <c r="HKW38" s="359"/>
      <c r="HKX38" s="359"/>
      <c r="HKY38" s="359"/>
      <c r="HKZ38" s="359"/>
      <c r="HLA38" s="359"/>
      <c r="HLB38" s="359"/>
      <c r="HLC38" s="359"/>
      <c r="HLD38" s="359"/>
      <c r="HLE38" s="359"/>
      <c r="HLF38" s="359"/>
      <c r="HLG38" s="359"/>
      <c r="HLH38" s="359"/>
      <c r="HLI38" s="359"/>
      <c r="HLJ38" s="359"/>
      <c r="HLK38" s="359"/>
      <c r="HLL38" s="359"/>
      <c r="HLM38" s="359"/>
      <c r="HLN38" s="359"/>
      <c r="HLO38" s="359"/>
      <c r="HLP38" s="359"/>
      <c r="HLQ38" s="359"/>
      <c r="HLR38" s="359"/>
      <c r="HLS38" s="359"/>
      <c r="HLT38" s="359"/>
      <c r="HLU38" s="359"/>
      <c r="HLV38" s="359"/>
      <c r="HLW38" s="359"/>
      <c r="HLX38" s="359"/>
      <c r="HLY38" s="359"/>
      <c r="HLZ38" s="359"/>
      <c r="HMA38" s="359"/>
      <c r="HMB38" s="359"/>
      <c r="HMC38" s="359"/>
      <c r="HMD38" s="359"/>
      <c r="HME38" s="359"/>
      <c r="HMF38" s="359"/>
      <c r="HMG38" s="359"/>
      <c r="HMH38" s="359"/>
      <c r="HMI38" s="359"/>
      <c r="HMJ38" s="359"/>
      <c r="HMK38" s="359"/>
      <c r="HML38" s="359"/>
      <c r="HMM38" s="359"/>
      <c r="HMN38" s="359"/>
      <c r="HMO38" s="359"/>
      <c r="HMP38" s="359"/>
      <c r="HMQ38" s="359"/>
      <c r="HMR38" s="359"/>
      <c r="HMS38" s="359"/>
      <c r="HMT38" s="359"/>
      <c r="HMU38" s="359"/>
      <c r="HMV38" s="359"/>
      <c r="HMW38" s="359"/>
      <c r="HMX38" s="359"/>
      <c r="HMY38" s="359"/>
      <c r="HMZ38" s="359"/>
      <c r="HNA38" s="359"/>
      <c r="HNB38" s="359"/>
      <c r="HNC38" s="359"/>
      <c r="HND38" s="359"/>
      <c r="HNE38" s="359"/>
      <c r="HNF38" s="359"/>
      <c r="HNG38" s="359"/>
      <c r="HNH38" s="359"/>
      <c r="HNI38" s="359"/>
      <c r="HNJ38" s="359"/>
      <c r="HNK38" s="359"/>
      <c r="HNL38" s="359"/>
      <c r="HNM38" s="359"/>
      <c r="HNN38" s="359"/>
      <c r="HNO38" s="359"/>
      <c r="HNP38" s="359"/>
      <c r="HNQ38" s="359"/>
      <c r="HNR38" s="359"/>
      <c r="HNS38" s="359"/>
      <c r="HNT38" s="359"/>
      <c r="HNU38" s="359"/>
      <c r="HNV38" s="359"/>
      <c r="HNW38" s="359"/>
      <c r="HNX38" s="359"/>
      <c r="HNY38" s="359"/>
      <c r="HNZ38" s="359"/>
      <c r="HOA38" s="359"/>
      <c r="HOB38" s="359"/>
      <c r="HOC38" s="359"/>
      <c r="HOD38" s="359"/>
      <c r="HOE38" s="359"/>
      <c r="HOF38" s="359"/>
      <c r="HOG38" s="359"/>
      <c r="HOH38" s="359"/>
      <c r="HOI38" s="359"/>
      <c r="HOJ38" s="359"/>
      <c r="HOK38" s="359"/>
      <c r="HOL38" s="359"/>
      <c r="HOM38" s="359"/>
      <c r="HON38" s="359"/>
      <c r="HOO38" s="359"/>
      <c r="HOP38" s="359"/>
      <c r="HOQ38" s="359"/>
      <c r="HOR38" s="359"/>
      <c r="HOS38" s="359"/>
      <c r="HOT38" s="359"/>
      <c r="HOU38" s="359"/>
      <c r="HOV38" s="359"/>
      <c r="HOW38" s="359"/>
      <c r="HOX38" s="359"/>
      <c r="HOY38" s="359"/>
      <c r="HOZ38" s="359"/>
      <c r="HPA38" s="359"/>
      <c r="HPB38" s="359"/>
      <c r="HPC38" s="359"/>
      <c r="HPD38" s="359"/>
      <c r="HPE38" s="359"/>
      <c r="HPF38" s="359"/>
      <c r="HPG38" s="359"/>
      <c r="HPH38" s="359"/>
      <c r="HPI38" s="359"/>
      <c r="HPJ38" s="359"/>
      <c r="HPK38" s="359"/>
      <c r="HPL38" s="359"/>
      <c r="HPM38" s="359"/>
      <c r="HPN38" s="359"/>
      <c r="HPO38" s="359"/>
      <c r="HPP38" s="359"/>
      <c r="HPQ38" s="359"/>
      <c r="HPR38" s="359"/>
      <c r="HPS38" s="359"/>
      <c r="HPT38" s="359"/>
      <c r="HPU38" s="359"/>
      <c r="HPV38" s="359"/>
      <c r="HPW38" s="359"/>
      <c r="HPX38" s="359"/>
      <c r="HPY38" s="359"/>
      <c r="HPZ38" s="359"/>
      <c r="HQA38" s="359"/>
      <c r="HQB38" s="359"/>
      <c r="HQC38" s="359"/>
      <c r="HQD38" s="359"/>
      <c r="HQE38" s="359"/>
      <c r="HQF38" s="359"/>
      <c r="HQG38" s="359"/>
      <c r="HQH38" s="359"/>
      <c r="HQI38" s="359"/>
      <c r="HQJ38" s="359"/>
      <c r="HQK38" s="359"/>
      <c r="HQL38" s="359"/>
      <c r="HQM38" s="359"/>
      <c r="HQN38" s="359"/>
      <c r="HQO38" s="359"/>
      <c r="HQP38" s="359"/>
      <c r="HQQ38" s="359"/>
      <c r="HQR38" s="359"/>
      <c r="HQS38" s="359"/>
      <c r="HQT38" s="359"/>
      <c r="HQU38" s="359"/>
      <c r="HQV38" s="359"/>
      <c r="HQW38" s="359"/>
      <c r="HQX38" s="359"/>
      <c r="HQY38" s="359"/>
      <c r="HQZ38" s="359"/>
      <c r="HRA38" s="359"/>
      <c r="HRB38" s="359"/>
      <c r="HRC38" s="359"/>
      <c r="HRD38" s="359"/>
      <c r="HRE38" s="359"/>
      <c r="HRF38" s="359"/>
      <c r="HRG38" s="359"/>
      <c r="HRH38" s="359"/>
      <c r="HRI38" s="359"/>
      <c r="HRJ38" s="359"/>
      <c r="HRK38" s="359"/>
      <c r="HRL38" s="359"/>
      <c r="HRM38" s="359"/>
      <c r="HRN38" s="359"/>
      <c r="HRO38" s="359"/>
      <c r="HRP38" s="359"/>
      <c r="HRQ38" s="359"/>
      <c r="HRR38" s="359"/>
      <c r="HRS38" s="359"/>
      <c r="HRT38" s="359"/>
      <c r="HRU38" s="359"/>
      <c r="HRV38" s="359"/>
      <c r="HRW38" s="359"/>
      <c r="HRX38" s="359"/>
      <c r="HRY38" s="359"/>
      <c r="HRZ38" s="359"/>
      <c r="HSA38" s="359"/>
      <c r="HSB38" s="359"/>
      <c r="HSC38" s="359"/>
      <c r="HSD38" s="359"/>
      <c r="HSE38" s="359"/>
      <c r="HSF38" s="359"/>
      <c r="HSG38" s="359"/>
      <c r="HSH38" s="359"/>
      <c r="HSI38" s="359"/>
      <c r="HSJ38" s="359"/>
      <c r="HSK38" s="359"/>
      <c r="HSL38" s="359"/>
      <c r="HSM38" s="359"/>
      <c r="HSN38" s="359"/>
      <c r="HSO38" s="359"/>
      <c r="HSP38" s="359"/>
      <c r="HSQ38" s="359"/>
      <c r="HSR38" s="359"/>
      <c r="HSS38" s="359"/>
      <c r="HST38" s="359"/>
      <c r="HSU38" s="359"/>
      <c r="HSV38" s="359"/>
      <c r="HSW38" s="359"/>
      <c r="HSX38" s="359"/>
      <c r="HSY38" s="359"/>
      <c r="HSZ38" s="359"/>
      <c r="HTA38" s="359"/>
      <c r="HTB38" s="359"/>
      <c r="HTC38" s="359"/>
      <c r="HTD38" s="359"/>
      <c r="HTE38" s="359"/>
      <c r="HTF38" s="359"/>
      <c r="HTG38" s="359"/>
      <c r="HTH38" s="359"/>
      <c r="HTI38" s="359"/>
      <c r="HTJ38" s="359"/>
      <c r="HTK38" s="359"/>
      <c r="HTL38" s="359"/>
      <c r="HTM38" s="359"/>
      <c r="HTN38" s="359"/>
      <c r="HTO38" s="359"/>
      <c r="HTP38" s="359"/>
      <c r="HTQ38" s="359"/>
      <c r="HTR38" s="359"/>
      <c r="HTS38" s="359"/>
      <c r="HTT38" s="359"/>
      <c r="HTU38" s="359"/>
      <c r="HTV38" s="359"/>
      <c r="HTW38" s="359"/>
      <c r="HTX38" s="359"/>
      <c r="HTY38" s="359"/>
      <c r="HTZ38" s="359"/>
      <c r="HUA38" s="359"/>
      <c r="HUB38" s="359"/>
      <c r="HUC38" s="359"/>
      <c r="HUD38" s="359"/>
      <c r="HUE38" s="359"/>
      <c r="HUF38" s="359"/>
      <c r="HUG38" s="359"/>
      <c r="HUH38" s="359"/>
      <c r="HUI38" s="359"/>
      <c r="HUJ38" s="359"/>
      <c r="HUK38" s="359"/>
      <c r="HUL38" s="359"/>
      <c r="HUM38" s="359"/>
      <c r="HUN38" s="359"/>
      <c r="HUO38" s="359"/>
      <c r="HUP38" s="359"/>
      <c r="HUQ38" s="359"/>
      <c r="HUR38" s="359"/>
      <c r="HUS38" s="359"/>
      <c r="HUT38" s="359"/>
      <c r="HUU38" s="359"/>
      <c r="HUV38" s="359"/>
      <c r="HUW38" s="359"/>
      <c r="HUX38" s="359"/>
      <c r="HUY38" s="359"/>
      <c r="HUZ38" s="359"/>
      <c r="HVA38" s="359"/>
      <c r="HVB38" s="359"/>
      <c r="HVC38" s="359"/>
      <c r="HVD38" s="359"/>
      <c r="HVE38" s="359"/>
      <c r="HVF38" s="359"/>
      <c r="HVG38" s="359"/>
      <c r="HVH38" s="359"/>
      <c r="HVI38" s="359"/>
      <c r="HVJ38" s="359"/>
      <c r="HVK38" s="359"/>
      <c r="HVL38" s="359"/>
      <c r="HVM38" s="359"/>
      <c r="HVN38" s="359"/>
      <c r="HVO38" s="359"/>
      <c r="HVP38" s="359"/>
      <c r="HVQ38" s="359"/>
      <c r="HVR38" s="359"/>
      <c r="HVS38" s="359"/>
      <c r="HVT38" s="359"/>
      <c r="HVU38" s="359"/>
      <c r="HVV38" s="359"/>
      <c r="HVW38" s="359"/>
      <c r="HVX38" s="359"/>
      <c r="HVY38" s="359"/>
      <c r="HVZ38" s="359"/>
      <c r="HWA38" s="359"/>
      <c r="HWB38" s="359"/>
      <c r="HWC38" s="359"/>
      <c r="HWD38" s="359"/>
      <c r="HWE38" s="359"/>
      <c r="HWF38" s="359"/>
      <c r="HWG38" s="359"/>
      <c r="HWH38" s="359"/>
      <c r="HWI38" s="359"/>
      <c r="HWJ38" s="359"/>
      <c r="HWK38" s="359"/>
      <c r="HWL38" s="359"/>
      <c r="HWM38" s="359"/>
      <c r="HWN38" s="359"/>
      <c r="HWO38" s="359"/>
      <c r="HWP38" s="359"/>
      <c r="HWQ38" s="359"/>
      <c r="HWR38" s="359"/>
      <c r="HWS38" s="359"/>
      <c r="HWT38" s="359"/>
      <c r="HWU38" s="359"/>
      <c r="HWV38" s="359"/>
      <c r="HWW38" s="359"/>
      <c r="HWX38" s="359"/>
      <c r="HWY38" s="359"/>
      <c r="HWZ38" s="359"/>
      <c r="HXA38" s="359"/>
      <c r="HXB38" s="359"/>
      <c r="HXC38" s="359"/>
      <c r="HXD38" s="359"/>
      <c r="HXE38" s="359"/>
      <c r="HXF38" s="359"/>
      <c r="HXG38" s="359"/>
      <c r="HXH38" s="359"/>
      <c r="HXI38" s="359"/>
      <c r="HXJ38" s="359"/>
      <c r="HXK38" s="359"/>
      <c r="HXL38" s="359"/>
      <c r="HXM38" s="359"/>
      <c r="HXN38" s="359"/>
      <c r="HXO38" s="359"/>
      <c r="HXP38" s="359"/>
      <c r="HXQ38" s="359"/>
      <c r="HXR38" s="359"/>
      <c r="HXS38" s="359"/>
      <c r="HXT38" s="359"/>
      <c r="HXU38" s="359"/>
      <c r="HXV38" s="359"/>
      <c r="HXW38" s="359"/>
      <c r="HXX38" s="359"/>
      <c r="HXY38" s="359"/>
      <c r="HXZ38" s="359"/>
      <c r="HYA38" s="359"/>
      <c r="HYB38" s="359"/>
      <c r="HYC38" s="359"/>
      <c r="HYD38" s="359"/>
      <c r="HYE38" s="359"/>
      <c r="HYF38" s="359"/>
      <c r="HYG38" s="359"/>
      <c r="HYH38" s="359"/>
      <c r="HYI38" s="359"/>
      <c r="HYJ38" s="359"/>
      <c r="HYK38" s="359"/>
      <c r="HYL38" s="359"/>
      <c r="HYM38" s="359"/>
      <c r="HYN38" s="359"/>
      <c r="HYO38" s="359"/>
      <c r="HYP38" s="359"/>
      <c r="HYQ38" s="359"/>
      <c r="HYR38" s="359"/>
      <c r="HYS38" s="359"/>
      <c r="HYT38" s="359"/>
      <c r="HYU38" s="359"/>
      <c r="HYV38" s="359"/>
      <c r="HYW38" s="359"/>
      <c r="HYX38" s="359"/>
      <c r="HYY38" s="359"/>
      <c r="HYZ38" s="359"/>
      <c r="HZA38" s="359"/>
      <c r="HZB38" s="359"/>
      <c r="HZC38" s="359"/>
      <c r="HZD38" s="359"/>
      <c r="HZE38" s="359"/>
      <c r="HZF38" s="359"/>
      <c r="HZG38" s="359"/>
      <c r="HZH38" s="359"/>
      <c r="HZI38" s="359"/>
      <c r="HZJ38" s="359"/>
      <c r="HZK38" s="359"/>
      <c r="HZL38" s="359"/>
      <c r="HZM38" s="359"/>
      <c r="HZN38" s="359"/>
      <c r="HZO38" s="359"/>
      <c r="HZP38" s="359"/>
      <c r="HZQ38" s="359"/>
      <c r="HZR38" s="359"/>
      <c r="HZS38" s="359"/>
      <c r="HZT38" s="359"/>
      <c r="HZU38" s="359"/>
      <c r="HZV38" s="359"/>
      <c r="HZW38" s="359"/>
      <c r="HZX38" s="359"/>
      <c r="HZY38" s="359"/>
      <c r="HZZ38" s="359"/>
      <c r="IAA38" s="359"/>
      <c r="IAB38" s="359"/>
      <c r="IAC38" s="359"/>
      <c r="IAD38" s="359"/>
      <c r="IAE38" s="359"/>
      <c r="IAF38" s="359"/>
      <c r="IAG38" s="359"/>
      <c r="IAH38" s="359"/>
      <c r="IAI38" s="359"/>
      <c r="IAJ38" s="359"/>
      <c r="IAK38" s="359"/>
      <c r="IAL38" s="359"/>
      <c r="IAM38" s="359"/>
      <c r="IAN38" s="359"/>
      <c r="IAO38" s="359"/>
      <c r="IAP38" s="359"/>
      <c r="IAQ38" s="359"/>
      <c r="IAR38" s="359"/>
      <c r="IAS38" s="359"/>
      <c r="IAT38" s="359"/>
      <c r="IAU38" s="359"/>
      <c r="IAV38" s="359"/>
      <c r="IAW38" s="359"/>
      <c r="IAX38" s="359"/>
      <c r="IAY38" s="359"/>
      <c r="IAZ38" s="359"/>
      <c r="IBA38" s="359"/>
      <c r="IBB38" s="359"/>
      <c r="IBC38" s="359"/>
      <c r="IBD38" s="359"/>
      <c r="IBE38" s="359"/>
      <c r="IBF38" s="359"/>
      <c r="IBG38" s="359"/>
      <c r="IBH38" s="359"/>
      <c r="IBI38" s="359"/>
      <c r="IBJ38" s="359"/>
      <c r="IBK38" s="359"/>
      <c r="IBL38" s="359"/>
      <c r="IBM38" s="359"/>
      <c r="IBN38" s="359"/>
      <c r="IBO38" s="359"/>
      <c r="IBP38" s="359"/>
      <c r="IBQ38" s="359"/>
      <c r="IBR38" s="359"/>
      <c r="IBS38" s="359"/>
      <c r="IBT38" s="359"/>
      <c r="IBU38" s="359"/>
      <c r="IBV38" s="359"/>
      <c r="IBW38" s="359"/>
      <c r="IBX38" s="359"/>
      <c r="IBY38" s="359"/>
      <c r="IBZ38" s="359"/>
      <c r="ICA38" s="359"/>
      <c r="ICB38" s="359"/>
      <c r="ICC38" s="359"/>
      <c r="ICD38" s="359"/>
      <c r="ICE38" s="359"/>
      <c r="ICF38" s="359"/>
      <c r="ICG38" s="359"/>
      <c r="ICH38" s="359"/>
      <c r="ICI38" s="359"/>
      <c r="ICJ38" s="359"/>
      <c r="ICK38" s="359"/>
      <c r="ICL38" s="359"/>
      <c r="ICM38" s="359"/>
      <c r="ICN38" s="359"/>
      <c r="ICO38" s="359"/>
      <c r="ICP38" s="359"/>
      <c r="ICQ38" s="359"/>
      <c r="ICR38" s="359"/>
      <c r="ICS38" s="359"/>
      <c r="ICT38" s="359"/>
      <c r="ICU38" s="359"/>
      <c r="ICV38" s="359"/>
      <c r="ICW38" s="359"/>
      <c r="ICX38" s="359"/>
      <c r="ICY38" s="359"/>
      <c r="ICZ38" s="359"/>
      <c r="IDA38" s="359"/>
      <c r="IDB38" s="359"/>
      <c r="IDC38" s="359"/>
      <c r="IDD38" s="359"/>
      <c r="IDE38" s="359"/>
      <c r="IDF38" s="359"/>
      <c r="IDG38" s="359"/>
      <c r="IDH38" s="359"/>
      <c r="IDI38" s="359"/>
      <c r="IDJ38" s="359"/>
      <c r="IDK38" s="359"/>
      <c r="IDL38" s="359"/>
      <c r="IDM38" s="359"/>
      <c r="IDN38" s="359"/>
      <c r="IDO38" s="359"/>
      <c r="IDP38" s="359"/>
      <c r="IDQ38" s="359"/>
      <c r="IDR38" s="359"/>
      <c r="IDS38" s="359"/>
      <c r="IDT38" s="359"/>
      <c r="IDU38" s="359"/>
      <c r="IDV38" s="359"/>
      <c r="IDW38" s="359"/>
      <c r="IDX38" s="359"/>
      <c r="IDY38" s="359"/>
      <c r="IDZ38" s="359"/>
      <c r="IEA38" s="359"/>
      <c r="IEB38" s="359"/>
      <c r="IEC38" s="359"/>
      <c r="IED38" s="359"/>
      <c r="IEE38" s="359"/>
      <c r="IEF38" s="359"/>
      <c r="IEG38" s="359"/>
      <c r="IEH38" s="359"/>
      <c r="IEI38" s="359"/>
      <c r="IEJ38" s="359"/>
      <c r="IEK38" s="359"/>
      <c r="IEL38" s="359"/>
      <c r="IEM38" s="359"/>
      <c r="IEN38" s="359"/>
      <c r="IEO38" s="359"/>
      <c r="IEP38" s="359"/>
      <c r="IEQ38" s="359"/>
      <c r="IER38" s="359"/>
      <c r="IES38" s="359"/>
      <c r="IET38" s="359"/>
      <c r="IEU38" s="359"/>
      <c r="IEV38" s="359"/>
      <c r="IEW38" s="359"/>
      <c r="IEX38" s="359"/>
      <c r="IEY38" s="359"/>
      <c r="IEZ38" s="359"/>
      <c r="IFA38" s="359"/>
      <c r="IFB38" s="359"/>
      <c r="IFC38" s="359"/>
      <c r="IFD38" s="359"/>
      <c r="IFE38" s="359"/>
      <c r="IFF38" s="359"/>
      <c r="IFG38" s="359"/>
      <c r="IFH38" s="359"/>
      <c r="IFI38" s="359"/>
      <c r="IFJ38" s="359"/>
      <c r="IFK38" s="359"/>
      <c r="IFL38" s="359"/>
      <c r="IFM38" s="359"/>
      <c r="IFN38" s="359"/>
      <c r="IFO38" s="359"/>
      <c r="IFP38" s="359"/>
      <c r="IFQ38" s="359"/>
      <c r="IFR38" s="359"/>
      <c r="IFS38" s="359"/>
      <c r="IFT38" s="359"/>
      <c r="IFU38" s="359"/>
      <c r="IFV38" s="359"/>
      <c r="IFW38" s="359"/>
      <c r="IFX38" s="359"/>
      <c r="IFY38" s="359"/>
      <c r="IFZ38" s="359"/>
      <c r="IGA38" s="359"/>
      <c r="IGB38" s="359"/>
      <c r="IGC38" s="359"/>
      <c r="IGD38" s="359"/>
      <c r="IGE38" s="359"/>
      <c r="IGF38" s="359"/>
      <c r="IGG38" s="359"/>
      <c r="IGH38" s="359"/>
      <c r="IGI38" s="359"/>
      <c r="IGJ38" s="359"/>
      <c r="IGK38" s="359"/>
      <c r="IGL38" s="359"/>
      <c r="IGM38" s="359"/>
      <c r="IGN38" s="359"/>
      <c r="IGO38" s="359"/>
      <c r="IGP38" s="359"/>
      <c r="IGQ38" s="359"/>
      <c r="IGR38" s="359"/>
      <c r="IGS38" s="359"/>
      <c r="IGT38" s="359"/>
      <c r="IGU38" s="359"/>
      <c r="IGV38" s="359"/>
      <c r="IGW38" s="359"/>
      <c r="IGX38" s="359"/>
      <c r="IGY38" s="359"/>
      <c r="IGZ38" s="359"/>
      <c r="IHA38" s="359"/>
      <c r="IHB38" s="359"/>
      <c r="IHC38" s="359"/>
      <c r="IHD38" s="359"/>
      <c r="IHE38" s="359"/>
      <c r="IHF38" s="359"/>
      <c r="IHG38" s="359"/>
      <c r="IHH38" s="359"/>
      <c r="IHI38" s="359"/>
      <c r="IHJ38" s="359"/>
      <c r="IHK38" s="359"/>
      <c r="IHL38" s="359"/>
      <c r="IHM38" s="359"/>
      <c r="IHN38" s="359"/>
      <c r="IHO38" s="359"/>
      <c r="IHP38" s="359"/>
      <c r="IHQ38" s="359"/>
      <c r="IHR38" s="359"/>
      <c r="IHS38" s="359"/>
      <c r="IHT38" s="359"/>
      <c r="IHU38" s="359"/>
      <c r="IHV38" s="359"/>
      <c r="IHW38" s="359"/>
      <c r="IHX38" s="359"/>
      <c r="IHY38" s="359"/>
      <c r="IHZ38" s="359"/>
      <c r="IIA38" s="359"/>
      <c r="IIB38" s="359"/>
      <c r="IIC38" s="359"/>
      <c r="IID38" s="359"/>
      <c r="IIE38" s="359"/>
      <c r="IIF38" s="359"/>
      <c r="IIG38" s="359"/>
      <c r="IIH38" s="359"/>
      <c r="III38" s="359"/>
      <c r="IIJ38" s="359"/>
      <c r="IIK38" s="359"/>
      <c r="IIL38" s="359"/>
      <c r="IIM38" s="359"/>
      <c r="IIN38" s="359"/>
      <c r="IIO38" s="359"/>
      <c r="IIP38" s="359"/>
      <c r="IIQ38" s="359"/>
      <c r="IIR38" s="359"/>
      <c r="IIS38" s="359"/>
      <c r="IIT38" s="359"/>
      <c r="IIU38" s="359"/>
      <c r="IIV38" s="359"/>
      <c r="IIW38" s="359"/>
      <c r="IIX38" s="359"/>
      <c r="IIY38" s="359"/>
      <c r="IIZ38" s="359"/>
      <c r="IJA38" s="359"/>
      <c r="IJB38" s="359"/>
      <c r="IJC38" s="359"/>
      <c r="IJD38" s="359"/>
      <c r="IJE38" s="359"/>
      <c r="IJF38" s="359"/>
      <c r="IJG38" s="359"/>
      <c r="IJH38" s="359"/>
      <c r="IJI38" s="359"/>
      <c r="IJJ38" s="359"/>
      <c r="IJK38" s="359"/>
      <c r="IJL38" s="359"/>
      <c r="IJM38" s="359"/>
      <c r="IJN38" s="359"/>
      <c r="IJO38" s="359"/>
      <c r="IJP38" s="359"/>
      <c r="IJQ38" s="359"/>
      <c r="IJR38" s="359"/>
      <c r="IJS38" s="359"/>
      <c r="IJT38" s="359"/>
      <c r="IJU38" s="359"/>
      <c r="IJV38" s="359"/>
      <c r="IJW38" s="359"/>
      <c r="IJX38" s="359"/>
      <c r="IJY38" s="359"/>
      <c r="IJZ38" s="359"/>
      <c r="IKA38" s="359"/>
      <c r="IKB38" s="359"/>
      <c r="IKC38" s="359"/>
      <c r="IKD38" s="359"/>
      <c r="IKE38" s="359"/>
      <c r="IKF38" s="359"/>
      <c r="IKG38" s="359"/>
      <c r="IKH38" s="359"/>
      <c r="IKI38" s="359"/>
      <c r="IKJ38" s="359"/>
      <c r="IKK38" s="359"/>
      <c r="IKL38" s="359"/>
      <c r="IKM38" s="359"/>
      <c r="IKN38" s="359"/>
      <c r="IKO38" s="359"/>
      <c r="IKP38" s="359"/>
      <c r="IKQ38" s="359"/>
      <c r="IKR38" s="359"/>
      <c r="IKS38" s="359"/>
      <c r="IKT38" s="359"/>
      <c r="IKU38" s="359"/>
      <c r="IKV38" s="359"/>
      <c r="IKW38" s="359"/>
      <c r="IKX38" s="359"/>
      <c r="IKY38" s="359"/>
      <c r="IKZ38" s="359"/>
      <c r="ILA38" s="359"/>
      <c r="ILB38" s="359"/>
      <c r="ILC38" s="359"/>
      <c r="ILD38" s="359"/>
      <c r="ILE38" s="359"/>
      <c r="ILF38" s="359"/>
      <c r="ILG38" s="359"/>
      <c r="ILH38" s="359"/>
      <c r="ILI38" s="359"/>
      <c r="ILJ38" s="359"/>
      <c r="ILK38" s="359"/>
      <c r="ILL38" s="359"/>
      <c r="ILM38" s="359"/>
      <c r="ILN38" s="359"/>
      <c r="ILO38" s="359"/>
      <c r="ILP38" s="359"/>
      <c r="ILQ38" s="359"/>
      <c r="ILR38" s="359"/>
      <c r="ILS38" s="359"/>
      <c r="ILT38" s="359"/>
      <c r="ILU38" s="359"/>
      <c r="ILV38" s="359"/>
      <c r="ILW38" s="359"/>
      <c r="ILX38" s="359"/>
      <c r="ILY38" s="359"/>
      <c r="ILZ38" s="359"/>
      <c r="IMA38" s="359"/>
      <c r="IMB38" s="359"/>
      <c r="IMC38" s="359"/>
      <c r="IMD38" s="359"/>
      <c r="IME38" s="359"/>
      <c r="IMF38" s="359"/>
      <c r="IMG38" s="359"/>
      <c r="IMH38" s="359"/>
      <c r="IMI38" s="359"/>
      <c r="IMJ38" s="359"/>
      <c r="IMK38" s="359"/>
      <c r="IML38" s="359"/>
      <c r="IMM38" s="359"/>
      <c r="IMN38" s="359"/>
      <c r="IMO38" s="359"/>
      <c r="IMP38" s="359"/>
      <c r="IMQ38" s="359"/>
      <c r="IMR38" s="359"/>
      <c r="IMS38" s="359"/>
      <c r="IMT38" s="359"/>
      <c r="IMU38" s="359"/>
      <c r="IMV38" s="359"/>
      <c r="IMW38" s="359"/>
      <c r="IMX38" s="359"/>
      <c r="IMY38" s="359"/>
      <c r="IMZ38" s="359"/>
      <c r="INA38" s="359"/>
      <c r="INB38" s="359"/>
      <c r="INC38" s="359"/>
      <c r="IND38" s="359"/>
      <c r="INE38" s="359"/>
      <c r="INF38" s="359"/>
      <c r="ING38" s="359"/>
      <c r="INH38" s="359"/>
      <c r="INI38" s="359"/>
      <c r="INJ38" s="359"/>
      <c r="INK38" s="359"/>
      <c r="INL38" s="359"/>
      <c r="INM38" s="359"/>
      <c r="INN38" s="359"/>
      <c r="INO38" s="359"/>
      <c r="INP38" s="359"/>
      <c r="INQ38" s="359"/>
      <c r="INR38" s="359"/>
      <c r="INS38" s="359"/>
      <c r="INT38" s="359"/>
      <c r="INU38" s="359"/>
      <c r="INV38" s="359"/>
      <c r="INW38" s="359"/>
      <c r="INX38" s="359"/>
      <c r="INY38" s="359"/>
      <c r="INZ38" s="359"/>
      <c r="IOA38" s="359"/>
      <c r="IOB38" s="359"/>
      <c r="IOC38" s="359"/>
      <c r="IOD38" s="359"/>
      <c r="IOE38" s="359"/>
      <c r="IOF38" s="359"/>
      <c r="IOG38" s="359"/>
      <c r="IOH38" s="359"/>
      <c r="IOI38" s="359"/>
      <c r="IOJ38" s="359"/>
      <c r="IOK38" s="359"/>
      <c r="IOL38" s="359"/>
      <c r="IOM38" s="359"/>
      <c r="ION38" s="359"/>
      <c r="IOO38" s="359"/>
      <c r="IOP38" s="359"/>
      <c r="IOQ38" s="359"/>
      <c r="IOR38" s="359"/>
      <c r="IOS38" s="359"/>
      <c r="IOT38" s="359"/>
      <c r="IOU38" s="359"/>
      <c r="IOV38" s="359"/>
      <c r="IOW38" s="359"/>
      <c r="IOX38" s="359"/>
      <c r="IOY38" s="359"/>
      <c r="IOZ38" s="359"/>
      <c r="IPA38" s="359"/>
      <c r="IPB38" s="359"/>
      <c r="IPC38" s="359"/>
      <c r="IPD38" s="359"/>
      <c r="IPE38" s="359"/>
      <c r="IPF38" s="359"/>
      <c r="IPG38" s="359"/>
      <c r="IPH38" s="359"/>
      <c r="IPI38" s="359"/>
      <c r="IPJ38" s="359"/>
      <c r="IPK38" s="359"/>
      <c r="IPL38" s="359"/>
      <c r="IPM38" s="359"/>
      <c r="IPN38" s="359"/>
      <c r="IPO38" s="359"/>
      <c r="IPP38" s="359"/>
      <c r="IPQ38" s="359"/>
      <c r="IPR38" s="359"/>
      <c r="IPS38" s="359"/>
      <c r="IPT38" s="359"/>
      <c r="IPU38" s="359"/>
      <c r="IPV38" s="359"/>
      <c r="IPW38" s="359"/>
      <c r="IPX38" s="359"/>
      <c r="IPY38" s="359"/>
      <c r="IPZ38" s="359"/>
      <c r="IQA38" s="359"/>
      <c r="IQB38" s="359"/>
      <c r="IQC38" s="359"/>
      <c r="IQD38" s="359"/>
      <c r="IQE38" s="359"/>
      <c r="IQF38" s="359"/>
      <c r="IQG38" s="359"/>
      <c r="IQH38" s="359"/>
      <c r="IQI38" s="359"/>
      <c r="IQJ38" s="359"/>
      <c r="IQK38" s="359"/>
      <c r="IQL38" s="359"/>
      <c r="IQM38" s="359"/>
      <c r="IQN38" s="359"/>
      <c r="IQO38" s="359"/>
      <c r="IQP38" s="359"/>
      <c r="IQQ38" s="359"/>
      <c r="IQR38" s="359"/>
      <c r="IQS38" s="359"/>
      <c r="IQT38" s="359"/>
      <c r="IQU38" s="359"/>
      <c r="IQV38" s="359"/>
      <c r="IQW38" s="359"/>
      <c r="IQX38" s="359"/>
      <c r="IQY38" s="359"/>
      <c r="IQZ38" s="359"/>
      <c r="IRA38" s="359"/>
      <c r="IRB38" s="359"/>
      <c r="IRC38" s="359"/>
      <c r="IRD38" s="359"/>
      <c r="IRE38" s="359"/>
      <c r="IRF38" s="359"/>
      <c r="IRG38" s="359"/>
      <c r="IRH38" s="359"/>
      <c r="IRI38" s="359"/>
      <c r="IRJ38" s="359"/>
      <c r="IRK38" s="359"/>
      <c r="IRL38" s="359"/>
      <c r="IRM38" s="359"/>
      <c r="IRN38" s="359"/>
      <c r="IRO38" s="359"/>
      <c r="IRP38" s="359"/>
      <c r="IRQ38" s="359"/>
      <c r="IRR38" s="359"/>
      <c r="IRS38" s="359"/>
      <c r="IRT38" s="359"/>
      <c r="IRU38" s="359"/>
      <c r="IRV38" s="359"/>
      <c r="IRW38" s="359"/>
      <c r="IRX38" s="359"/>
      <c r="IRY38" s="359"/>
      <c r="IRZ38" s="359"/>
      <c r="ISA38" s="359"/>
      <c r="ISB38" s="359"/>
      <c r="ISC38" s="359"/>
      <c r="ISD38" s="359"/>
      <c r="ISE38" s="359"/>
      <c r="ISF38" s="359"/>
      <c r="ISG38" s="359"/>
      <c r="ISH38" s="359"/>
      <c r="ISI38" s="359"/>
      <c r="ISJ38" s="359"/>
      <c r="ISK38" s="359"/>
      <c r="ISL38" s="359"/>
      <c r="ISM38" s="359"/>
      <c r="ISN38" s="359"/>
      <c r="ISO38" s="359"/>
      <c r="ISP38" s="359"/>
      <c r="ISQ38" s="359"/>
      <c r="ISR38" s="359"/>
      <c r="ISS38" s="359"/>
      <c r="IST38" s="359"/>
      <c r="ISU38" s="359"/>
      <c r="ISV38" s="359"/>
      <c r="ISW38" s="359"/>
      <c r="ISX38" s="359"/>
      <c r="ISY38" s="359"/>
      <c r="ISZ38" s="359"/>
      <c r="ITA38" s="359"/>
      <c r="ITB38" s="359"/>
      <c r="ITC38" s="359"/>
      <c r="ITD38" s="359"/>
      <c r="ITE38" s="359"/>
      <c r="ITF38" s="359"/>
      <c r="ITG38" s="359"/>
      <c r="ITH38" s="359"/>
      <c r="ITI38" s="359"/>
      <c r="ITJ38" s="359"/>
      <c r="ITK38" s="359"/>
      <c r="ITL38" s="359"/>
      <c r="ITM38" s="359"/>
      <c r="ITN38" s="359"/>
      <c r="ITO38" s="359"/>
      <c r="ITP38" s="359"/>
      <c r="ITQ38" s="359"/>
      <c r="ITR38" s="359"/>
      <c r="ITS38" s="359"/>
      <c r="ITT38" s="359"/>
      <c r="ITU38" s="359"/>
      <c r="ITV38" s="359"/>
      <c r="ITW38" s="359"/>
      <c r="ITX38" s="359"/>
      <c r="ITY38" s="359"/>
      <c r="ITZ38" s="359"/>
      <c r="IUA38" s="359"/>
      <c r="IUB38" s="359"/>
      <c r="IUC38" s="359"/>
      <c r="IUD38" s="359"/>
      <c r="IUE38" s="359"/>
      <c r="IUF38" s="359"/>
      <c r="IUG38" s="359"/>
      <c r="IUH38" s="359"/>
      <c r="IUI38" s="359"/>
      <c r="IUJ38" s="359"/>
      <c r="IUK38" s="359"/>
      <c r="IUL38" s="359"/>
      <c r="IUM38" s="359"/>
      <c r="IUN38" s="359"/>
      <c r="IUO38" s="359"/>
      <c r="IUP38" s="359"/>
      <c r="IUQ38" s="359"/>
      <c r="IUR38" s="359"/>
      <c r="IUS38" s="359"/>
      <c r="IUT38" s="359"/>
      <c r="IUU38" s="359"/>
      <c r="IUV38" s="359"/>
      <c r="IUW38" s="359"/>
      <c r="IUX38" s="359"/>
      <c r="IUY38" s="359"/>
      <c r="IUZ38" s="359"/>
      <c r="IVA38" s="359"/>
      <c r="IVB38" s="359"/>
      <c r="IVC38" s="359"/>
      <c r="IVD38" s="359"/>
      <c r="IVE38" s="359"/>
      <c r="IVF38" s="359"/>
      <c r="IVG38" s="359"/>
      <c r="IVH38" s="359"/>
      <c r="IVI38" s="359"/>
      <c r="IVJ38" s="359"/>
      <c r="IVK38" s="359"/>
      <c r="IVL38" s="359"/>
      <c r="IVM38" s="359"/>
      <c r="IVN38" s="359"/>
      <c r="IVO38" s="359"/>
      <c r="IVP38" s="359"/>
      <c r="IVQ38" s="359"/>
      <c r="IVR38" s="359"/>
      <c r="IVS38" s="359"/>
      <c r="IVT38" s="359"/>
      <c r="IVU38" s="359"/>
      <c r="IVV38" s="359"/>
      <c r="IVW38" s="359"/>
      <c r="IVX38" s="359"/>
      <c r="IVY38" s="359"/>
      <c r="IVZ38" s="359"/>
      <c r="IWA38" s="359"/>
      <c r="IWB38" s="359"/>
      <c r="IWC38" s="359"/>
      <c r="IWD38" s="359"/>
      <c r="IWE38" s="359"/>
      <c r="IWF38" s="359"/>
      <c r="IWG38" s="359"/>
      <c r="IWH38" s="359"/>
      <c r="IWI38" s="359"/>
      <c r="IWJ38" s="359"/>
      <c r="IWK38" s="359"/>
      <c r="IWL38" s="359"/>
      <c r="IWM38" s="359"/>
      <c r="IWN38" s="359"/>
      <c r="IWO38" s="359"/>
      <c r="IWP38" s="359"/>
      <c r="IWQ38" s="359"/>
      <c r="IWR38" s="359"/>
      <c r="IWS38" s="359"/>
      <c r="IWT38" s="359"/>
      <c r="IWU38" s="359"/>
      <c r="IWV38" s="359"/>
      <c r="IWW38" s="359"/>
      <c r="IWX38" s="359"/>
      <c r="IWY38" s="359"/>
      <c r="IWZ38" s="359"/>
      <c r="IXA38" s="359"/>
      <c r="IXB38" s="359"/>
      <c r="IXC38" s="359"/>
      <c r="IXD38" s="359"/>
      <c r="IXE38" s="359"/>
      <c r="IXF38" s="359"/>
      <c r="IXG38" s="359"/>
      <c r="IXH38" s="359"/>
      <c r="IXI38" s="359"/>
      <c r="IXJ38" s="359"/>
      <c r="IXK38" s="359"/>
      <c r="IXL38" s="359"/>
      <c r="IXM38" s="359"/>
      <c r="IXN38" s="359"/>
      <c r="IXO38" s="359"/>
      <c r="IXP38" s="359"/>
      <c r="IXQ38" s="359"/>
      <c r="IXR38" s="359"/>
      <c r="IXS38" s="359"/>
      <c r="IXT38" s="359"/>
      <c r="IXU38" s="359"/>
      <c r="IXV38" s="359"/>
      <c r="IXW38" s="359"/>
      <c r="IXX38" s="359"/>
      <c r="IXY38" s="359"/>
      <c r="IXZ38" s="359"/>
      <c r="IYA38" s="359"/>
      <c r="IYB38" s="359"/>
      <c r="IYC38" s="359"/>
      <c r="IYD38" s="359"/>
      <c r="IYE38" s="359"/>
      <c r="IYF38" s="359"/>
      <c r="IYG38" s="359"/>
      <c r="IYH38" s="359"/>
      <c r="IYI38" s="359"/>
      <c r="IYJ38" s="359"/>
      <c r="IYK38" s="359"/>
      <c r="IYL38" s="359"/>
      <c r="IYM38" s="359"/>
      <c r="IYN38" s="359"/>
      <c r="IYO38" s="359"/>
      <c r="IYP38" s="359"/>
      <c r="IYQ38" s="359"/>
      <c r="IYR38" s="359"/>
      <c r="IYS38" s="359"/>
      <c r="IYT38" s="359"/>
      <c r="IYU38" s="359"/>
      <c r="IYV38" s="359"/>
      <c r="IYW38" s="359"/>
      <c r="IYX38" s="359"/>
      <c r="IYY38" s="359"/>
      <c r="IYZ38" s="359"/>
      <c r="IZA38" s="359"/>
      <c r="IZB38" s="359"/>
      <c r="IZC38" s="359"/>
      <c r="IZD38" s="359"/>
      <c r="IZE38" s="359"/>
      <c r="IZF38" s="359"/>
      <c r="IZG38" s="359"/>
      <c r="IZH38" s="359"/>
      <c r="IZI38" s="359"/>
      <c r="IZJ38" s="359"/>
      <c r="IZK38" s="359"/>
      <c r="IZL38" s="359"/>
      <c r="IZM38" s="359"/>
      <c r="IZN38" s="359"/>
      <c r="IZO38" s="359"/>
      <c r="IZP38" s="359"/>
      <c r="IZQ38" s="359"/>
      <c r="IZR38" s="359"/>
      <c r="IZS38" s="359"/>
      <c r="IZT38" s="359"/>
      <c r="IZU38" s="359"/>
      <c r="IZV38" s="359"/>
      <c r="IZW38" s="359"/>
      <c r="IZX38" s="359"/>
      <c r="IZY38" s="359"/>
      <c r="IZZ38" s="359"/>
      <c r="JAA38" s="359"/>
      <c r="JAB38" s="359"/>
      <c r="JAC38" s="359"/>
      <c r="JAD38" s="359"/>
      <c r="JAE38" s="359"/>
      <c r="JAF38" s="359"/>
      <c r="JAG38" s="359"/>
      <c r="JAH38" s="359"/>
      <c r="JAI38" s="359"/>
      <c r="JAJ38" s="359"/>
      <c r="JAK38" s="359"/>
      <c r="JAL38" s="359"/>
      <c r="JAM38" s="359"/>
      <c r="JAN38" s="359"/>
      <c r="JAO38" s="359"/>
      <c r="JAP38" s="359"/>
      <c r="JAQ38" s="359"/>
      <c r="JAR38" s="359"/>
      <c r="JAS38" s="359"/>
      <c r="JAT38" s="359"/>
      <c r="JAU38" s="359"/>
      <c r="JAV38" s="359"/>
      <c r="JAW38" s="359"/>
      <c r="JAX38" s="359"/>
      <c r="JAY38" s="359"/>
      <c r="JAZ38" s="359"/>
      <c r="JBA38" s="359"/>
      <c r="JBB38" s="359"/>
      <c r="JBC38" s="359"/>
      <c r="JBD38" s="359"/>
      <c r="JBE38" s="359"/>
      <c r="JBF38" s="359"/>
      <c r="JBG38" s="359"/>
      <c r="JBH38" s="359"/>
      <c r="JBI38" s="359"/>
      <c r="JBJ38" s="359"/>
      <c r="JBK38" s="359"/>
      <c r="JBL38" s="359"/>
      <c r="JBM38" s="359"/>
      <c r="JBN38" s="359"/>
      <c r="JBO38" s="359"/>
      <c r="JBP38" s="359"/>
      <c r="JBQ38" s="359"/>
      <c r="JBR38" s="359"/>
      <c r="JBS38" s="359"/>
      <c r="JBT38" s="359"/>
      <c r="JBU38" s="359"/>
      <c r="JBV38" s="359"/>
      <c r="JBW38" s="359"/>
      <c r="JBX38" s="359"/>
      <c r="JBY38" s="359"/>
      <c r="JBZ38" s="359"/>
      <c r="JCA38" s="359"/>
      <c r="JCB38" s="359"/>
      <c r="JCC38" s="359"/>
      <c r="JCD38" s="359"/>
      <c r="JCE38" s="359"/>
      <c r="JCF38" s="359"/>
      <c r="JCG38" s="359"/>
      <c r="JCH38" s="359"/>
      <c r="JCI38" s="359"/>
      <c r="JCJ38" s="359"/>
      <c r="JCK38" s="359"/>
      <c r="JCL38" s="359"/>
      <c r="JCM38" s="359"/>
      <c r="JCN38" s="359"/>
      <c r="JCO38" s="359"/>
      <c r="JCP38" s="359"/>
      <c r="JCQ38" s="359"/>
      <c r="JCR38" s="359"/>
      <c r="JCS38" s="359"/>
      <c r="JCT38" s="359"/>
      <c r="JCU38" s="359"/>
      <c r="JCV38" s="359"/>
      <c r="JCW38" s="359"/>
      <c r="JCX38" s="359"/>
      <c r="JCY38" s="359"/>
      <c r="JCZ38" s="359"/>
      <c r="JDA38" s="359"/>
      <c r="JDB38" s="359"/>
      <c r="JDC38" s="359"/>
      <c r="JDD38" s="359"/>
      <c r="JDE38" s="359"/>
      <c r="JDF38" s="359"/>
      <c r="JDG38" s="359"/>
      <c r="JDH38" s="359"/>
      <c r="JDI38" s="359"/>
      <c r="JDJ38" s="359"/>
      <c r="JDK38" s="359"/>
      <c r="JDL38" s="359"/>
      <c r="JDM38" s="359"/>
      <c r="JDN38" s="359"/>
      <c r="JDO38" s="359"/>
      <c r="JDP38" s="359"/>
      <c r="JDQ38" s="359"/>
      <c r="JDR38" s="359"/>
      <c r="JDS38" s="359"/>
      <c r="JDT38" s="359"/>
      <c r="JDU38" s="359"/>
      <c r="JDV38" s="359"/>
      <c r="JDW38" s="359"/>
      <c r="JDX38" s="359"/>
      <c r="JDY38" s="359"/>
      <c r="JDZ38" s="359"/>
      <c r="JEA38" s="359"/>
      <c r="JEB38" s="359"/>
      <c r="JEC38" s="359"/>
      <c r="JED38" s="359"/>
      <c r="JEE38" s="359"/>
      <c r="JEF38" s="359"/>
      <c r="JEG38" s="359"/>
      <c r="JEH38" s="359"/>
      <c r="JEI38" s="359"/>
      <c r="JEJ38" s="359"/>
      <c r="JEK38" s="359"/>
      <c r="JEL38" s="359"/>
      <c r="JEM38" s="359"/>
      <c r="JEN38" s="359"/>
      <c r="JEO38" s="359"/>
      <c r="JEP38" s="359"/>
      <c r="JEQ38" s="359"/>
      <c r="JER38" s="359"/>
      <c r="JES38" s="359"/>
      <c r="JET38" s="359"/>
      <c r="JEU38" s="359"/>
      <c r="JEV38" s="359"/>
      <c r="JEW38" s="359"/>
      <c r="JEX38" s="359"/>
      <c r="JEY38" s="359"/>
      <c r="JEZ38" s="359"/>
      <c r="JFA38" s="359"/>
      <c r="JFB38" s="359"/>
      <c r="JFC38" s="359"/>
      <c r="JFD38" s="359"/>
      <c r="JFE38" s="359"/>
      <c r="JFF38" s="359"/>
      <c r="JFG38" s="359"/>
      <c r="JFH38" s="359"/>
      <c r="JFI38" s="359"/>
      <c r="JFJ38" s="359"/>
      <c r="JFK38" s="359"/>
      <c r="JFL38" s="359"/>
      <c r="JFM38" s="359"/>
      <c r="JFN38" s="359"/>
      <c r="JFO38" s="359"/>
      <c r="JFP38" s="359"/>
      <c r="JFQ38" s="359"/>
      <c r="JFR38" s="359"/>
      <c r="JFS38" s="359"/>
      <c r="JFT38" s="359"/>
      <c r="JFU38" s="359"/>
      <c r="JFV38" s="359"/>
      <c r="JFW38" s="359"/>
      <c r="JFX38" s="359"/>
      <c r="JFY38" s="359"/>
      <c r="JFZ38" s="359"/>
      <c r="JGA38" s="359"/>
      <c r="JGB38" s="359"/>
      <c r="JGC38" s="359"/>
      <c r="JGD38" s="359"/>
      <c r="JGE38" s="359"/>
      <c r="JGF38" s="359"/>
      <c r="JGG38" s="359"/>
      <c r="JGH38" s="359"/>
      <c r="JGI38" s="359"/>
      <c r="JGJ38" s="359"/>
      <c r="JGK38" s="359"/>
      <c r="JGL38" s="359"/>
      <c r="JGM38" s="359"/>
      <c r="JGN38" s="359"/>
      <c r="JGO38" s="359"/>
      <c r="JGP38" s="359"/>
      <c r="JGQ38" s="359"/>
      <c r="JGR38" s="359"/>
      <c r="JGS38" s="359"/>
      <c r="JGT38" s="359"/>
      <c r="JGU38" s="359"/>
      <c r="JGV38" s="359"/>
      <c r="JGW38" s="359"/>
      <c r="JGX38" s="359"/>
      <c r="JGY38" s="359"/>
      <c r="JGZ38" s="359"/>
      <c r="JHA38" s="359"/>
      <c r="JHB38" s="359"/>
      <c r="JHC38" s="359"/>
      <c r="JHD38" s="359"/>
      <c r="JHE38" s="359"/>
      <c r="JHF38" s="359"/>
      <c r="JHG38" s="359"/>
      <c r="JHH38" s="359"/>
      <c r="JHI38" s="359"/>
      <c r="JHJ38" s="359"/>
      <c r="JHK38" s="359"/>
      <c r="JHL38" s="359"/>
      <c r="JHM38" s="359"/>
      <c r="JHN38" s="359"/>
      <c r="JHO38" s="359"/>
      <c r="JHP38" s="359"/>
      <c r="JHQ38" s="359"/>
      <c r="JHR38" s="359"/>
      <c r="JHS38" s="359"/>
      <c r="JHT38" s="359"/>
      <c r="JHU38" s="359"/>
      <c r="JHV38" s="359"/>
      <c r="JHW38" s="359"/>
      <c r="JHX38" s="359"/>
      <c r="JHY38" s="359"/>
      <c r="JHZ38" s="359"/>
      <c r="JIA38" s="359"/>
      <c r="JIB38" s="359"/>
      <c r="JIC38" s="359"/>
      <c r="JID38" s="359"/>
      <c r="JIE38" s="359"/>
      <c r="JIF38" s="359"/>
      <c r="JIG38" s="359"/>
      <c r="JIH38" s="359"/>
      <c r="JII38" s="359"/>
      <c r="JIJ38" s="359"/>
      <c r="JIK38" s="359"/>
      <c r="JIL38" s="359"/>
      <c r="JIM38" s="359"/>
      <c r="JIN38" s="359"/>
      <c r="JIO38" s="359"/>
      <c r="JIP38" s="359"/>
      <c r="JIQ38" s="359"/>
      <c r="JIR38" s="359"/>
      <c r="JIS38" s="359"/>
      <c r="JIT38" s="359"/>
      <c r="JIU38" s="359"/>
      <c r="JIV38" s="359"/>
      <c r="JIW38" s="359"/>
      <c r="JIX38" s="359"/>
      <c r="JIY38" s="359"/>
      <c r="JIZ38" s="359"/>
      <c r="JJA38" s="359"/>
      <c r="JJB38" s="359"/>
      <c r="JJC38" s="359"/>
      <c r="JJD38" s="359"/>
      <c r="JJE38" s="359"/>
      <c r="JJF38" s="359"/>
      <c r="JJG38" s="359"/>
      <c r="JJH38" s="359"/>
      <c r="JJI38" s="359"/>
      <c r="JJJ38" s="359"/>
      <c r="JJK38" s="359"/>
      <c r="JJL38" s="359"/>
      <c r="JJM38" s="359"/>
      <c r="JJN38" s="359"/>
      <c r="JJO38" s="359"/>
      <c r="JJP38" s="359"/>
      <c r="JJQ38" s="359"/>
      <c r="JJR38" s="359"/>
      <c r="JJS38" s="359"/>
      <c r="JJT38" s="359"/>
      <c r="JJU38" s="359"/>
      <c r="JJV38" s="359"/>
      <c r="JJW38" s="359"/>
      <c r="JJX38" s="359"/>
      <c r="JJY38" s="359"/>
      <c r="JJZ38" s="359"/>
      <c r="JKA38" s="359"/>
      <c r="JKB38" s="359"/>
      <c r="JKC38" s="359"/>
      <c r="JKD38" s="359"/>
      <c r="JKE38" s="359"/>
      <c r="JKF38" s="359"/>
      <c r="JKG38" s="359"/>
      <c r="JKH38" s="359"/>
      <c r="JKI38" s="359"/>
      <c r="JKJ38" s="359"/>
      <c r="JKK38" s="359"/>
      <c r="JKL38" s="359"/>
      <c r="JKM38" s="359"/>
      <c r="JKN38" s="359"/>
      <c r="JKO38" s="359"/>
      <c r="JKP38" s="359"/>
      <c r="JKQ38" s="359"/>
      <c r="JKR38" s="359"/>
      <c r="JKS38" s="359"/>
      <c r="JKT38" s="359"/>
      <c r="JKU38" s="359"/>
      <c r="JKV38" s="359"/>
      <c r="JKW38" s="359"/>
      <c r="JKX38" s="359"/>
      <c r="JKY38" s="359"/>
      <c r="JKZ38" s="359"/>
      <c r="JLA38" s="359"/>
      <c r="JLB38" s="359"/>
      <c r="JLC38" s="359"/>
      <c r="JLD38" s="359"/>
      <c r="JLE38" s="359"/>
      <c r="JLF38" s="359"/>
      <c r="JLG38" s="359"/>
      <c r="JLH38" s="359"/>
      <c r="JLI38" s="359"/>
      <c r="JLJ38" s="359"/>
      <c r="JLK38" s="359"/>
      <c r="JLL38" s="359"/>
      <c r="JLM38" s="359"/>
      <c r="JLN38" s="359"/>
      <c r="JLO38" s="359"/>
      <c r="JLP38" s="359"/>
      <c r="JLQ38" s="359"/>
      <c r="JLR38" s="359"/>
      <c r="JLS38" s="359"/>
      <c r="JLT38" s="359"/>
      <c r="JLU38" s="359"/>
      <c r="JLV38" s="359"/>
      <c r="JLW38" s="359"/>
      <c r="JLX38" s="359"/>
      <c r="JLY38" s="359"/>
      <c r="JLZ38" s="359"/>
      <c r="JMA38" s="359"/>
      <c r="JMB38" s="359"/>
      <c r="JMC38" s="359"/>
      <c r="JMD38" s="359"/>
      <c r="JME38" s="359"/>
      <c r="JMF38" s="359"/>
      <c r="JMG38" s="359"/>
      <c r="JMH38" s="359"/>
      <c r="JMI38" s="359"/>
      <c r="JMJ38" s="359"/>
      <c r="JMK38" s="359"/>
      <c r="JML38" s="359"/>
      <c r="JMM38" s="359"/>
      <c r="JMN38" s="359"/>
      <c r="JMO38" s="359"/>
      <c r="JMP38" s="359"/>
      <c r="JMQ38" s="359"/>
      <c r="JMR38" s="359"/>
      <c r="JMS38" s="359"/>
      <c r="JMT38" s="359"/>
      <c r="JMU38" s="359"/>
      <c r="JMV38" s="359"/>
      <c r="JMW38" s="359"/>
      <c r="JMX38" s="359"/>
      <c r="JMY38" s="359"/>
      <c r="JMZ38" s="359"/>
      <c r="JNA38" s="359"/>
      <c r="JNB38" s="359"/>
      <c r="JNC38" s="359"/>
      <c r="JND38" s="359"/>
      <c r="JNE38" s="359"/>
      <c r="JNF38" s="359"/>
      <c r="JNG38" s="359"/>
      <c r="JNH38" s="359"/>
      <c r="JNI38" s="359"/>
      <c r="JNJ38" s="359"/>
      <c r="JNK38" s="359"/>
      <c r="JNL38" s="359"/>
      <c r="JNM38" s="359"/>
      <c r="JNN38" s="359"/>
      <c r="JNO38" s="359"/>
      <c r="JNP38" s="359"/>
      <c r="JNQ38" s="359"/>
      <c r="JNR38" s="359"/>
      <c r="JNS38" s="359"/>
      <c r="JNT38" s="359"/>
      <c r="JNU38" s="359"/>
      <c r="JNV38" s="359"/>
      <c r="JNW38" s="359"/>
      <c r="JNX38" s="359"/>
      <c r="JNY38" s="359"/>
      <c r="JNZ38" s="359"/>
      <c r="JOA38" s="359"/>
      <c r="JOB38" s="359"/>
      <c r="JOC38" s="359"/>
      <c r="JOD38" s="359"/>
      <c r="JOE38" s="359"/>
      <c r="JOF38" s="359"/>
      <c r="JOG38" s="359"/>
      <c r="JOH38" s="359"/>
      <c r="JOI38" s="359"/>
      <c r="JOJ38" s="359"/>
      <c r="JOK38" s="359"/>
      <c r="JOL38" s="359"/>
      <c r="JOM38" s="359"/>
      <c r="JON38" s="359"/>
      <c r="JOO38" s="359"/>
      <c r="JOP38" s="359"/>
      <c r="JOQ38" s="359"/>
      <c r="JOR38" s="359"/>
      <c r="JOS38" s="359"/>
      <c r="JOT38" s="359"/>
      <c r="JOU38" s="359"/>
      <c r="JOV38" s="359"/>
      <c r="JOW38" s="359"/>
      <c r="JOX38" s="359"/>
      <c r="JOY38" s="359"/>
      <c r="JOZ38" s="359"/>
      <c r="JPA38" s="359"/>
      <c r="JPB38" s="359"/>
      <c r="JPC38" s="359"/>
      <c r="JPD38" s="359"/>
      <c r="JPE38" s="359"/>
      <c r="JPF38" s="359"/>
      <c r="JPG38" s="359"/>
      <c r="JPH38" s="359"/>
      <c r="JPI38" s="359"/>
      <c r="JPJ38" s="359"/>
      <c r="JPK38" s="359"/>
      <c r="JPL38" s="359"/>
      <c r="JPM38" s="359"/>
      <c r="JPN38" s="359"/>
      <c r="JPO38" s="359"/>
      <c r="JPP38" s="359"/>
      <c r="JPQ38" s="359"/>
      <c r="JPR38" s="359"/>
      <c r="JPS38" s="359"/>
      <c r="JPT38" s="359"/>
      <c r="JPU38" s="359"/>
      <c r="JPV38" s="359"/>
      <c r="JPW38" s="359"/>
      <c r="JPX38" s="359"/>
      <c r="JPY38" s="359"/>
      <c r="JPZ38" s="359"/>
      <c r="JQA38" s="359"/>
      <c r="JQB38" s="359"/>
      <c r="JQC38" s="359"/>
      <c r="JQD38" s="359"/>
      <c r="JQE38" s="359"/>
      <c r="JQF38" s="359"/>
      <c r="JQG38" s="359"/>
      <c r="JQH38" s="359"/>
      <c r="JQI38" s="359"/>
      <c r="JQJ38" s="359"/>
      <c r="JQK38" s="359"/>
      <c r="JQL38" s="359"/>
      <c r="JQM38" s="359"/>
      <c r="JQN38" s="359"/>
      <c r="JQO38" s="359"/>
      <c r="JQP38" s="359"/>
      <c r="JQQ38" s="359"/>
      <c r="JQR38" s="359"/>
      <c r="JQS38" s="359"/>
      <c r="JQT38" s="359"/>
      <c r="JQU38" s="359"/>
      <c r="JQV38" s="359"/>
      <c r="JQW38" s="359"/>
      <c r="JQX38" s="359"/>
      <c r="JQY38" s="359"/>
      <c r="JQZ38" s="359"/>
      <c r="JRA38" s="359"/>
      <c r="JRB38" s="359"/>
      <c r="JRC38" s="359"/>
      <c r="JRD38" s="359"/>
      <c r="JRE38" s="359"/>
      <c r="JRF38" s="359"/>
      <c r="JRG38" s="359"/>
      <c r="JRH38" s="359"/>
      <c r="JRI38" s="359"/>
      <c r="JRJ38" s="359"/>
      <c r="JRK38" s="359"/>
      <c r="JRL38" s="359"/>
      <c r="JRM38" s="359"/>
      <c r="JRN38" s="359"/>
      <c r="JRO38" s="359"/>
      <c r="JRP38" s="359"/>
      <c r="JRQ38" s="359"/>
      <c r="JRR38" s="359"/>
      <c r="JRS38" s="359"/>
      <c r="JRT38" s="359"/>
      <c r="JRU38" s="359"/>
      <c r="JRV38" s="359"/>
      <c r="JRW38" s="359"/>
      <c r="JRX38" s="359"/>
      <c r="JRY38" s="359"/>
      <c r="JRZ38" s="359"/>
      <c r="JSA38" s="359"/>
      <c r="JSB38" s="359"/>
      <c r="JSC38" s="359"/>
      <c r="JSD38" s="359"/>
      <c r="JSE38" s="359"/>
      <c r="JSF38" s="359"/>
      <c r="JSG38" s="359"/>
      <c r="JSH38" s="359"/>
      <c r="JSI38" s="359"/>
      <c r="JSJ38" s="359"/>
      <c r="JSK38" s="359"/>
      <c r="JSL38" s="359"/>
      <c r="JSM38" s="359"/>
      <c r="JSN38" s="359"/>
      <c r="JSO38" s="359"/>
      <c r="JSP38" s="359"/>
      <c r="JSQ38" s="359"/>
      <c r="JSR38" s="359"/>
      <c r="JSS38" s="359"/>
      <c r="JST38" s="359"/>
      <c r="JSU38" s="359"/>
      <c r="JSV38" s="359"/>
      <c r="JSW38" s="359"/>
      <c r="JSX38" s="359"/>
      <c r="JSY38" s="359"/>
      <c r="JSZ38" s="359"/>
      <c r="JTA38" s="359"/>
      <c r="JTB38" s="359"/>
      <c r="JTC38" s="359"/>
      <c r="JTD38" s="359"/>
      <c r="JTE38" s="359"/>
      <c r="JTF38" s="359"/>
      <c r="JTG38" s="359"/>
      <c r="JTH38" s="359"/>
      <c r="JTI38" s="359"/>
      <c r="JTJ38" s="359"/>
      <c r="JTK38" s="359"/>
      <c r="JTL38" s="359"/>
      <c r="JTM38" s="359"/>
      <c r="JTN38" s="359"/>
      <c r="JTO38" s="359"/>
      <c r="JTP38" s="359"/>
      <c r="JTQ38" s="359"/>
      <c r="JTR38" s="359"/>
      <c r="JTS38" s="359"/>
      <c r="JTT38" s="359"/>
      <c r="JTU38" s="359"/>
      <c r="JTV38" s="359"/>
      <c r="JTW38" s="359"/>
      <c r="JTX38" s="359"/>
      <c r="JTY38" s="359"/>
      <c r="JTZ38" s="359"/>
      <c r="JUA38" s="359"/>
      <c r="JUB38" s="359"/>
      <c r="JUC38" s="359"/>
      <c r="JUD38" s="359"/>
      <c r="JUE38" s="359"/>
      <c r="JUF38" s="359"/>
      <c r="JUG38" s="359"/>
      <c r="JUH38" s="359"/>
      <c r="JUI38" s="359"/>
      <c r="JUJ38" s="359"/>
      <c r="JUK38" s="359"/>
      <c r="JUL38" s="359"/>
      <c r="JUM38" s="359"/>
      <c r="JUN38" s="359"/>
      <c r="JUO38" s="359"/>
      <c r="JUP38" s="359"/>
      <c r="JUQ38" s="359"/>
      <c r="JUR38" s="359"/>
      <c r="JUS38" s="359"/>
      <c r="JUT38" s="359"/>
      <c r="JUU38" s="359"/>
      <c r="JUV38" s="359"/>
      <c r="JUW38" s="359"/>
      <c r="JUX38" s="359"/>
      <c r="JUY38" s="359"/>
      <c r="JUZ38" s="359"/>
      <c r="JVA38" s="359"/>
      <c r="JVB38" s="359"/>
      <c r="JVC38" s="359"/>
      <c r="JVD38" s="359"/>
      <c r="JVE38" s="359"/>
      <c r="JVF38" s="359"/>
      <c r="JVG38" s="359"/>
      <c r="JVH38" s="359"/>
      <c r="JVI38" s="359"/>
      <c r="JVJ38" s="359"/>
      <c r="JVK38" s="359"/>
      <c r="JVL38" s="359"/>
      <c r="JVM38" s="359"/>
      <c r="JVN38" s="359"/>
      <c r="JVO38" s="359"/>
      <c r="JVP38" s="359"/>
      <c r="JVQ38" s="359"/>
      <c r="JVR38" s="359"/>
      <c r="JVS38" s="359"/>
      <c r="JVT38" s="359"/>
      <c r="JVU38" s="359"/>
      <c r="JVV38" s="359"/>
      <c r="JVW38" s="359"/>
      <c r="JVX38" s="359"/>
      <c r="JVY38" s="359"/>
      <c r="JVZ38" s="359"/>
      <c r="JWA38" s="359"/>
      <c r="JWB38" s="359"/>
      <c r="JWC38" s="359"/>
      <c r="JWD38" s="359"/>
      <c r="JWE38" s="359"/>
      <c r="JWF38" s="359"/>
      <c r="JWG38" s="359"/>
      <c r="JWH38" s="359"/>
      <c r="JWI38" s="359"/>
      <c r="JWJ38" s="359"/>
      <c r="JWK38" s="359"/>
      <c r="JWL38" s="359"/>
      <c r="JWM38" s="359"/>
      <c r="JWN38" s="359"/>
      <c r="JWO38" s="359"/>
      <c r="JWP38" s="359"/>
      <c r="JWQ38" s="359"/>
      <c r="JWR38" s="359"/>
      <c r="JWS38" s="359"/>
      <c r="JWT38" s="359"/>
      <c r="JWU38" s="359"/>
      <c r="JWV38" s="359"/>
      <c r="JWW38" s="359"/>
      <c r="JWX38" s="359"/>
      <c r="JWY38" s="359"/>
      <c r="JWZ38" s="359"/>
      <c r="JXA38" s="359"/>
      <c r="JXB38" s="359"/>
      <c r="JXC38" s="359"/>
      <c r="JXD38" s="359"/>
      <c r="JXE38" s="359"/>
      <c r="JXF38" s="359"/>
      <c r="JXG38" s="359"/>
      <c r="JXH38" s="359"/>
      <c r="JXI38" s="359"/>
      <c r="JXJ38" s="359"/>
      <c r="JXK38" s="359"/>
      <c r="JXL38" s="359"/>
      <c r="JXM38" s="359"/>
      <c r="JXN38" s="359"/>
      <c r="JXO38" s="359"/>
      <c r="JXP38" s="359"/>
      <c r="JXQ38" s="359"/>
      <c r="JXR38" s="359"/>
      <c r="JXS38" s="359"/>
      <c r="JXT38" s="359"/>
      <c r="JXU38" s="359"/>
      <c r="JXV38" s="359"/>
      <c r="JXW38" s="359"/>
      <c r="JXX38" s="359"/>
      <c r="JXY38" s="359"/>
      <c r="JXZ38" s="359"/>
      <c r="JYA38" s="359"/>
      <c r="JYB38" s="359"/>
      <c r="JYC38" s="359"/>
      <c r="JYD38" s="359"/>
      <c r="JYE38" s="359"/>
      <c r="JYF38" s="359"/>
      <c r="JYG38" s="359"/>
      <c r="JYH38" s="359"/>
      <c r="JYI38" s="359"/>
      <c r="JYJ38" s="359"/>
      <c r="JYK38" s="359"/>
      <c r="JYL38" s="359"/>
      <c r="JYM38" s="359"/>
      <c r="JYN38" s="359"/>
      <c r="JYO38" s="359"/>
      <c r="JYP38" s="359"/>
      <c r="JYQ38" s="359"/>
      <c r="JYR38" s="359"/>
      <c r="JYS38" s="359"/>
      <c r="JYT38" s="359"/>
      <c r="JYU38" s="359"/>
      <c r="JYV38" s="359"/>
      <c r="JYW38" s="359"/>
      <c r="JYX38" s="359"/>
      <c r="JYY38" s="359"/>
      <c r="JYZ38" s="359"/>
      <c r="JZA38" s="359"/>
      <c r="JZB38" s="359"/>
      <c r="JZC38" s="359"/>
      <c r="JZD38" s="359"/>
      <c r="JZE38" s="359"/>
      <c r="JZF38" s="359"/>
      <c r="JZG38" s="359"/>
      <c r="JZH38" s="359"/>
      <c r="JZI38" s="359"/>
      <c r="JZJ38" s="359"/>
      <c r="JZK38" s="359"/>
      <c r="JZL38" s="359"/>
      <c r="JZM38" s="359"/>
      <c r="JZN38" s="359"/>
      <c r="JZO38" s="359"/>
      <c r="JZP38" s="359"/>
      <c r="JZQ38" s="359"/>
      <c r="JZR38" s="359"/>
      <c r="JZS38" s="359"/>
      <c r="JZT38" s="359"/>
      <c r="JZU38" s="359"/>
      <c r="JZV38" s="359"/>
      <c r="JZW38" s="359"/>
      <c r="JZX38" s="359"/>
      <c r="JZY38" s="359"/>
      <c r="JZZ38" s="359"/>
      <c r="KAA38" s="359"/>
      <c r="KAB38" s="359"/>
      <c r="KAC38" s="359"/>
      <c r="KAD38" s="359"/>
      <c r="KAE38" s="359"/>
      <c r="KAF38" s="359"/>
      <c r="KAG38" s="359"/>
      <c r="KAH38" s="359"/>
      <c r="KAI38" s="359"/>
      <c r="KAJ38" s="359"/>
      <c r="KAK38" s="359"/>
      <c r="KAL38" s="359"/>
      <c r="KAM38" s="359"/>
      <c r="KAN38" s="359"/>
      <c r="KAO38" s="359"/>
      <c r="KAP38" s="359"/>
      <c r="KAQ38" s="359"/>
      <c r="KAR38" s="359"/>
      <c r="KAS38" s="359"/>
      <c r="KAT38" s="359"/>
      <c r="KAU38" s="359"/>
      <c r="KAV38" s="359"/>
      <c r="KAW38" s="359"/>
      <c r="KAX38" s="359"/>
      <c r="KAY38" s="359"/>
      <c r="KAZ38" s="359"/>
      <c r="KBA38" s="359"/>
      <c r="KBB38" s="359"/>
      <c r="KBC38" s="359"/>
      <c r="KBD38" s="359"/>
      <c r="KBE38" s="359"/>
      <c r="KBF38" s="359"/>
      <c r="KBG38" s="359"/>
      <c r="KBH38" s="359"/>
      <c r="KBI38" s="359"/>
      <c r="KBJ38" s="359"/>
      <c r="KBK38" s="359"/>
      <c r="KBL38" s="359"/>
      <c r="KBM38" s="359"/>
      <c r="KBN38" s="359"/>
      <c r="KBO38" s="359"/>
      <c r="KBP38" s="359"/>
      <c r="KBQ38" s="359"/>
      <c r="KBR38" s="359"/>
      <c r="KBS38" s="359"/>
      <c r="KBT38" s="359"/>
      <c r="KBU38" s="359"/>
      <c r="KBV38" s="359"/>
      <c r="KBW38" s="359"/>
      <c r="KBX38" s="359"/>
      <c r="KBY38" s="359"/>
      <c r="KBZ38" s="359"/>
      <c r="KCA38" s="359"/>
      <c r="KCB38" s="359"/>
      <c r="KCC38" s="359"/>
      <c r="KCD38" s="359"/>
      <c r="KCE38" s="359"/>
      <c r="KCF38" s="359"/>
      <c r="KCG38" s="359"/>
      <c r="KCH38" s="359"/>
      <c r="KCI38" s="359"/>
      <c r="KCJ38" s="359"/>
      <c r="KCK38" s="359"/>
      <c r="KCL38" s="359"/>
      <c r="KCM38" s="359"/>
      <c r="KCN38" s="359"/>
      <c r="KCO38" s="359"/>
      <c r="KCP38" s="359"/>
      <c r="KCQ38" s="359"/>
      <c r="KCR38" s="359"/>
      <c r="KCS38" s="359"/>
      <c r="KCT38" s="359"/>
      <c r="KCU38" s="359"/>
      <c r="KCV38" s="359"/>
      <c r="KCW38" s="359"/>
      <c r="KCX38" s="359"/>
      <c r="KCY38" s="359"/>
      <c r="KCZ38" s="359"/>
      <c r="KDA38" s="359"/>
      <c r="KDB38" s="359"/>
      <c r="KDC38" s="359"/>
      <c r="KDD38" s="359"/>
      <c r="KDE38" s="359"/>
      <c r="KDF38" s="359"/>
      <c r="KDG38" s="359"/>
      <c r="KDH38" s="359"/>
      <c r="KDI38" s="359"/>
      <c r="KDJ38" s="359"/>
      <c r="KDK38" s="359"/>
      <c r="KDL38" s="359"/>
      <c r="KDM38" s="359"/>
      <c r="KDN38" s="359"/>
      <c r="KDO38" s="359"/>
      <c r="KDP38" s="359"/>
      <c r="KDQ38" s="359"/>
      <c r="KDR38" s="359"/>
      <c r="KDS38" s="359"/>
      <c r="KDT38" s="359"/>
      <c r="KDU38" s="359"/>
      <c r="KDV38" s="359"/>
      <c r="KDW38" s="359"/>
      <c r="KDX38" s="359"/>
      <c r="KDY38" s="359"/>
      <c r="KDZ38" s="359"/>
      <c r="KEA38" s="359"/>
      <c r="KEB38" s="359"/>
      <c r="KEC38" s="359"/>
      <c r="KED38" s="359"/>
      <c r="KEE38" s="359"/>
      <c r="KEF38" s="359"/>
      <c r="KEG38" s="359"/>
      <c r="KEH38" s="359"/>
      <c r="KEI38" s="359"/>
      <c r="KEJ38" s="359"/>
      <c r="KEK38" s="359"/>
      <c r="KEL38" s="359"/>
      <c r="KEM38" s="359"/>
      <c r="KEN38" s="359"/>
      <c r="KEO38" s="359"/>
      <c r="KEP38" s="359"/>
      <c r="KEQ38" s="359"/>
      <c r="KER38" s="359"/>
      <c r="KES38" s="359"/>
      <c r="KET38" s="359"/>
      <c r="KEU38" s="359"/>
      <c r="KEV38" s="359"/>
      <c r="KEW38" s="359"/>
      <c r="KEX38" s="359"/>
      <c r="KEY38" s="359"/>
      <c r="KEZ38" s="359"/>
      <c r="KFA38" s="359"/>
      <c r="KFB38" s="359"/>
      <c r="KFC38" s="359"/>
      <c r="KFD38" s="359"/>
      <c r="KFE38" s="359"/>
      <c r="KFF38" s="359"/>
      <c r="KFG38" s="359"/>
      <c r="KFH38" s="359"/>
      <c r="KFI38" s="359"/>
      <c r="KFJ38" s="359"/>
      <c r="KFK38" s="359"/>
      <c r="KFL38" s="359"/>
      <c r="KFM38" s="359"/>
      <c r="KFN38" s="359"/>
      <c r="KFO38" s="359"/>
      <c r="KFP38" s="359"/>
      <c r="KFQ38" s="359"/>
      <c r="KFR38" s="359"/>
      <c r="KFS38" s="359"/>
      <c r="KFT38" s="359"/>
      <c r="KFU38" s="359"/>
      <c r="KFV38" s="359"/>
      <c r="KFW38" s="359"/>
      <c r="KFX38" s="359"/>
      <c r="KFY38" s="359"/>
      <c r="KFZ38" s="359"/>
      <c r="KGA38" s="359"/>
      <c r="KGB38" s="359"/>
      <c r="KGC38" s="359"/>
      <c r="KGD38" s="359"/>
      <c r="KGE38" s="359"/>
      <c r="KGF38" s="359"/>
      <c r="KGG38" s="359"/>
      <c r="KGH38" s="359"/>
      <c r="KGI38" s="359"/>
      <c r="KGJ38" s="359"/>
      <c r="KGK38" s="359"/>
      <c r="KGL38" s="359"/>
      <c r="KGM38" s="359"/>
      <c r="KGN38" s="359"/>
      <c r="KGO38" s="359"/>
      <c r="KGP38" s="359"/>
      <c r="KGQ38" s="359"/>
      <c r="KGR38" s="359"/>
      <c r="KGS38" s="359"/>
      <c r="KGT38" s="359"/>
      <c r="KGU38" s="359"/>
      <c r="KGV38" s="359"/>
      <c r="KGW38" s="359"/>
      <c r="KGX38" s="359"/>
      <c r="KGY38" s="359"/>
      <c r="KGZ38" s="359"/>
      <c r="KHA38" s="359"/>
      <c r="KHB38" s="359"/>
      <c r="KHC38" s="359"/>
      <c r="KHD38" s="359"/>
      <c r="KHE38" s="359"/>
      <c r="KHF38" s="359"/>
      <c r="KHG38" s="359"/>
      <c r="KHH38" s="359"/>
      <c r="KHI38" s="359"/>
      <c r="KHJ38" s="359"/>
      <c r="KHK38" s="359"/>
      <c r="KHL38" s="359"/>
      <c r="KHM38" s="359"/>
      <c r="KHN38" s="359"/>
      <c r="KHO38" s="359"/>
      <c r="KHP38" s="359"/>
      <c r="KHQ38" s="359"/>
      <c r="KHR38" s="359"/>
      <c r="KHS38" s="359"/>
      <c r="KHT38" s="359"/>
      <c r="KHU38" s="359"/>
      <c r="KHV38" s="359"/>
      <c r="KHW38" s="359"/>
      <c r="KHX38" s="359"/>
      <c r="KHY38" s="359"/>
      <c r="KHZ38" s="359"/>
      <c r="KIA38" s="359"/>
      <c r="KIB38" s="359"/>
      <c r="KIC38" s="359"/>
      <c r="KID38" s="359"/>
      <c r="KIE38" s="359"/>
      <c r="KIF38" s="359"/>
      <c r="KIG38" s="359"/>
      <c r="KIH38" s="359"/>
      <c r="KII38" s="359"/>
      <c r="KIJ38" s="359"/>
      <c r="KIK38" s="359"/>
      <c r="KIL38" s="359"/>
      <c r="KIM38" s="359"/>
      <c r="KIN38" s="359"/>
      <c r="KIO38" s="359"/>
      <c r="KIP38" s="359"/>
      <c r="KIQ38" s="359"/>
      <c r="KIR38" s="359"/>
      <c r="KIS38" s="359"/>
      <c r="KIT38" s="359"/>
      <c r="KIU38" s="359"/>
      <c r="KIV38" s="359"/>
      <c r="KIW38" s="359"/>
      <c r="KIX38" s="359"/>
      <c r="KIY38" s="359"/>
      <c r="KIZ38" s="359"/>
      <c r="KJA38" s="359"/>
      <c r="KJB38" s="359"/>
      <c r="KJC38" s="359"/>
      <c r="KJD38" s="359"/>
      <c r="KJE38" s="359"/>
      <c r="KJF38" s="359"/>
      <c r="KJG38" s="359"/>
      <c r="KJH38" s="359"/>
      <c r="KJI38" s="359"/>
      <c r="KJJ38" s="359"/>
      <c r="KJK38" s="359"/>
      <c r="KJL38" s="359"/>
      <c r="KJM38" s="359"/>
      <c r="KJN38" s="359"/>
      <c r="KJO38" s="359"/>
      <c r="KJP38" s="359"/>
      <c r="KJQ38" s="359"/>
      <c r="KJR38" s="359"/>
      <c r="KJS38" s="359"/>
      <c r="KJT38" s="359"/>
      <c r="KJU38" s="359"/>
      <c r="KJV38" s="359"/>
      <c r="KJW38" s="359"/>
      <c r="KJX38" s="359"/>
      <c r="KJY38" s="359"/>
      <c r="KJZ38" s="359"/>
      <c r="KKA38" s="359"/>
      <c r="KKB38" s="359"/>
      <c r="KKC38" s="359"/>
      <c r="KKD38" s="359"/>
      <c r="KKE38" s="359"/>
      <c r="KKF38" s="359"/>
      <c r="KKG38" s="359"/>
      <c r="KKH38" s="359"/>
      <c r="KKI38" s="359"/>
      <c r="KKJ38" s="359"/>
      <c r="KKK38" s="359"/>
      <c r="KKL38" s="359"/>
      <c r="KKM38" s="359"/>
      <c r="KKN38" s="359"/>
      <c r="KKO38" s="359"/>
      <c r="KKP38" s="359"/>
      <c r="KKQ38" s="359"/>
      <c r="KKR38" s="359"/>
      <c r="KKS38" s="359"/>
      <c r="KKT38" s="359"/>
      <c r="KKU38" s="359"/>
      <c r="KKV38" s="359"/>
      <c r="KKW38" s="359"/>
      <c r="KKX38" s="359"/>
      <c r="KKY38" s="359"/>
      <c r="KKZ38" s="359"/>
      <c r="KLA38" s="359"/>
      <c r="KLB38" s="359"/>
      <c r="KLC38" s="359"/>
      <c r="KLD38" s="359"/>
      <c r="KLE38" s="359"/>
      <c r="KLF38" s="359"/>
      <c r="KLG38" s="359"/>
      <c r="KLH38" s="359"/>
      <c r="KLI38" s="359"/>
      <c r="KLJ38" s="359"/>
      <c r="KLK38" s="359"/>
      <c r="KLL38" s="359"/>
      <c r="KLM38" s="359"/>
      <c r="KLN38" s="359"/>
      <c r="KLO38" s="359"/>
      <c r="KLP38" s="359"/>
      <c r="KLQ38" s="359"/>
      <c r="KLR38" s="359"/>
      <c r="KLS38" s="359"/>
      <c r="KLT38" s="359"/>
      <c r="KLU38" s="359"/>
      <c r="KLV38" s="359"/>
      <c r="KLW38" s="359"/>
      <c r="KLX38" s="359"/>
      <c r="KLY38" s="359"/>
      <c r="KLZ38" s="359"/>
      <c r="KMA38" s="359"/>
      <c r="KMB38" s="359"/>
      <c r="KMC38" s="359"/>
      <c r="KMD38" s="359"/>
      <c r="KME38" s="359"/>
      <c r="KMF38" s="359"/>
      <c r="KMG38" s="359"/>
      <c r="KMH38" s="359"/>
      <c r="KMI38" s="359"/>
      <c r="KMJ38" s="359"/>
      <c r="KMK38" s="359"/>
      <c r="KML38" s="359"/>
      <c r="KMM38" s="359"/>
      <c r="KMN38" s="359"/>
      <c r="KMO38" s="359"/>
      <c r="KMP38" s="359"/>
      <c r="KMQ38" s="359"/>
      <c r="KMR38" s="359"/>
      <c r="KMS38" s="359"/>
      <c r="KMT38" s="359"/>
      <c r="KMU38" s="359"/>
      <c r="KMV38" s="359"/>
      <c r="KMW38" s="359"/>
      <c r="KMX38" s="359"/>
      <c r="KMY38" s="359"/>
      <c r="KMZ38" s="359"/>
      <c r="KNA38" s="359"/>
      <c r="KNB38" s="359"/>
      <c r="KNC38" s="359"/>
      <c r="KND38" s="359"/>
      <c r="KNE38" s="359"/>
      <c r="KNF38" s="359"/>
      <c r="KNG38" s="359"/>
      <c r="KNH38" s="359"/>
      <c r="KNI38" s="359"/>
      <c r="KNJ38" s="359"/>
      <c r="KNK38" s="359"/>
      <c r="KNL38" s="359"/>
      <c r="KNM38" s="359"/>
      <c r="KNN38" s="359"/>
      <c r="KNO38" s="359"/>
      <c r="KNP38" s="359"/>
      <c r="KNQ38" s="359"/>
      <c r="KNR38" s="359"/>
      <c r="KNS38" s="359"/>
      <c r="KNT38" s="359"/>
      <c r="KNU38" s="359"/>
      <c r="KNV38" s="359"/>
      <c r="KNW38" s="359"/>
      <c r="KNX38" s="359"/>
      <c r="KNY38" s="359"/>
      <c r="KNZ38" s="359"/>
      <c r="KOA38" s="359"/>
      <c r="KOB38" s="359"/>
      <c r="KOC38" s="359"/>
      <c r="KOD38" s="359"/>
      <c r="KOE38" s="359"/>
      <c r="KOF38" s="359"/>
      <c r="KOG38" s="359"/>
      <c r="KOH38" s="359"/>
      <c r="KOI38" s="359"/>
      <c r="KOJ38" s="359"/>
      <c r="KOK38" s="359"/>
      <c r="KOL38" s="359"/>
      <c r="KOM38" s="359"/>
      <c r="KON38" s="359"/>
      <c r="KOO38" s="359"/>
      <c r="KOP38" s="359"/>
      <c r="KOQ38" s="359"/>
      <c r="KOR38" s="359"/>
      <c r="KOS38" s="359"/>
      <c r="KOT38" s="359"/>
      <c r="KOU38" s="359"/>
      <c r="KOV38" s="359"/>
      <c r="KOW38" s="359"/>
      <c r="KOX38" s="359"/>
      <c r="KOY38" s="359"/>
      <c r="KOZ38" s="359"/>
      <c r="KPA38" s="359"/>
      <c r="KPB38" s="359"/>
      <c r="KPC38" s="359"/>
      <c r="KPD38" s="359"/>
      <c r="KPE38" s="359"/>
      <c r="KPF38" s="359"/>
      <c r="KPG38" s="359"/>
      <c r="KPH38" s="359"/>
      <c r="KPI38" s="359"/>
      <c r="KPJ38" s="359"/>
      <c r="KPK38" s="359"/>
      <c r="KPL38" s="359"/>
      <c r="KPM38" s="359"/>
      <c r="KPN38" s="359"/>
      <c r="KPO38" s="359"/>
      <c r="KPP38" s="359"/>
      <c r="KPQ38" s="359"/>
      <c r="KPR38" s="359"/>
      <c r="KPS38" s="359"/>
      <c r="KPT38" s="359"/>
      <c r="KPU38" s="359"/>
      <c r="KPV38" s="359"/>
      <c r="KPW38" s="359"/>
      <c r="KPX38" s="359"/>
      <c r="KPY38" s="359"/>
      <c r="KPZ38" s="359"/>
      <c r="KQA38" s="359"/>
      <c r="KQB38" s="359"/>
      <c r="KQC38" s="359"/>
      <c r="KQD38" s="359"/>
      <c r="KQE38" s="359"/>
      <c r="KQF38" s="359"/>
      <c r="KQG38" s="359"/>
      <c r="KQH38" s="359"/>
      <c r="KQI38" s="359"/>
      <c r="KQJ38" s="359"/>
      <c r="KQK38" s="359"/>
      <c r="KQL38" s="359"/>
      <c r="KQM38" s="359"/>
      <c r="KQN38" s="359"/>
      <c r="KQO38" s="359"/>
      <c r="KQP38" s="359"/>
      <c r="KQQ38" s="359"/>
      <c r="KQR38" s="359"/>
      <c r="KQS38" s="359"/>
      <c r="KQT38" s="359"/>
      <c r="KQU38" s="359"/>
      <c r="KQV38" s="359"/>
      <c r="KQW38" s="359"/>
      <c r="KQX38" s="359"/>
      <c r="KQY38" s="359"/>
      <c r="KQZ38" s="359"/>
      <c r="KRA38" s="359"/>
      <c r="KRB38" s="359"/>
      <c r="KRC38" s="359"/>
      <c r="KRD38" s="359"/>
      <c r="KRE38" s="359"/>
      <c r="KRF38" s="359"/>
      <c r="KRG38" s="359"/>
      <c r="KRH38" s="359"/>
      <c r="KRI38" s="359"/>
      <c r="KRJ38" s="359"/>
      <c r="KRK38" s="359"/>
      <c r="KRL38" s="359"/>
      <c r="KRM38" s="359"/>
      <c r="KRN38" s="359"/>
      <c r="KRO38" s="359"/>
      <c r="KRP38" s="359"/>
      <c r="KRQ38" s="359"/>
      <c r="KRR38" s="359"/>
      <c r="KRS38" s="359"/>
      <c r="KRT38" s="359"/>
      <c r="KRU38" s="359"/>
      <c r="KRV38" s="359"/>
      <c r="KRW38" s="359"/>
      <c r="KRX38" s="359"/>
      <c r="KRY38" s="359"/>
      <c r="KRZ38" s="359"/>
      <c r="KSA38" s="359"/>
      <c r="KSB38" s="359"/>
      <c r="KSC38" s="359"/>
      <c r="KSD38" s="359"/>
      <c r="KSE38" s="359"/>
      <c r="KSF38" s="359"/>
      <c r="KSG38" s="359"/>
      <c r="KSH38" s="359"/>
      <c r="KSI38" s="359"/>
      <c r="KSJ38" s="359"/>
      <c r="KSK38" s="359"/>
      <c r="KSL38" s="359"/>
      <c r="KSM38" s="359"/>
      <c r="KSN38" s="359"/>
      <c r="KSO38" s="359"/>
      <c r="KSP38" s="359"/>
      <c r="KSQ38" s="359"/>
      <c r="KSR38" s="359"/>
      <c r="KSS38" s="359"/>
      <c r="KST38" s="359"/>
      <c r="KSU38" s="359"/>
      <c r="KSV38" s="359"/>
      <c r="KSW38" s="359"/>
      <c r="KSX38" s="359"/>
      <c r="KSY38" s="359"/>
      <c r="KSZ38" s="359"/>
      <c r="KTA38" s="359"/>
      <c r="KTB38" s="359"/>
      <c r="KTC38" s="359"/>
      <c r="KTD38" s="359"/>
      <c r="KTE38" s="359"/>
      <c r="KTF38" s="359"/>
      <c r="KTG38" s="359"/>
      <c r="KTH38" s="359"/>
      <c r="KTI38" s="359"/>
      <c r="KTJ38" s="359"/>
      <c r="KTK38" s="359"/>
      <c r="KTL38" s="359"/>
      <c r="KTM38" s="359"/>
      <c r="KTN38" s="359"/>
      <c r="KTO38" s="359"/>
      <c r="KTP38" s="359"/>
      <c r="KTQ38" s="359"/>
      <c r="KTR38" s="359"/>
      <c r="KTS38" s="359"/>
      <c r="KTT38" s="359"/>
      <c r="KTU38" s="359"/>
      <c r="KTV38" s="359"/>
      <c r="KTW38" s="359"/>
      <c r="KTX38" s="359"/>
      <c r="KTY38" s="359"/>
      <c r="KTZ38" s="359"/>
      <c r="KUA38" s="359"/>
      <c r="KUB38" s="359"/>
      <c r="KUC38" s="359"/>
      <c r="KUD38" s="359"/>
      <c r="KUE38" s="359"/>
      <c r="KUF38" s="359"/>
      <c r="KUG38" s="359"/>
      <c r="KUH38" s="359"/>
      <c r="KUI38" s="359"/>
      <c r="KUJ38" s="359"/>
      <c r="KUK38" s="359"/>
      <c r="KUL38" s="359"/>
      <c r="KUM38" s="359"/>
      <c r="KUN38" s="359"/>
      <c r="KUO38" s="359"/>
      <c r="KUP38" s="359"/>
      <c r="KUQ38" s="359"/>
      <c r="KUR38" s="359"/>
      <c r="KUS38" s="359"/>
      <c r="KUT38" s="359"/>
      <c r="KUU38" s="359"/>
      <c r="KUV38" s="359"/>
      <c r="KUW38" s="359"/>
      <c r="KUX38" s="359"/>
      <c r="KUY38" s="359"/>
      <c r="KUZ38" s="359"/>
      <c r="KVA38" s="359"/>
      <c r="KVB38" s="359"/>
      <c r="KVC38" s="359"/>
      <c r="KVD38" s="359"/>
      <c r="KVE38" s="359"/>
      <c r="KVF38" s="359"/>
      <c r="KVG38" s="359"/>
      <c r="KVH38" s="359"/>
      <c r="KVI38" s="359"/>
      <c r="KVJ38" s="359"/>
      <c r="KVK38" s="359"/>
      <c r="KVL38" s="359"/>
      <c r="KVM38" s="359"/>
      <c r="KVN38" s="359"/>
      <c r="KVO38" s="359"/>
      <c r="KVP38" s="359"/>
      <c r="KVQ38" s="359"/>
      <c r="KVR38" s="359"/>
      <c r="KVS38" s="359"/>
      <c r="KVT38" s="359"/>
      <c r="KVU38" s="359"/>
      <c r="KVV38" s="359"/>
      <c r="KVW38" s="359"/>
      <c r="KVX38" s="359"/>
      <c r="KVY38" s="359"/>
      <c r="KVZ38" s="359"/>
      <c r="KWA38" s="359"/>
      <c r="KWB38" s="359"/>
      <c r="KWC38" s="359"/>
      <c r="KWD38" s="359"/>
      <c r="KWE38" s="359"/>
      <c r="KWF38" s="359"/>
      <c r="KWG38" s="359"/>
      <c r="KWH38" s="359"/>
      <c r="KWI38" s="359"/>
      <c r="KWJ38" s="359"/>
      <c r="KWK38" s="359"/>
      <c r="KWL38" s="359"/>
      <c r="KWM38" s="359"/>
      <c r="KWN38" s="359"/>
      <c r="KWO38" s="359"/>
      <c r="KWP38" s="359"/>
      <c r="KWQ38" s="359"/>
      <c r="KWR38" s="359"/>
      <c r="KWS38" s="359"/>
      <c r="KWT38" s="359"/>
      <c r="KWU38" s="359"/>
      <c r="KWV38" s="359"/>
      <c r="KWW38" s="359"/>
      <c r="KWX38" s="359"/>
      <c r="KWY38" s="359"/>
      <c r="KWZ38" s="359"/>
      <c r="KXA38" s="359"/>
      <c r="KXB38" s="359"/>
      <c r="KXC38" s="359"/>
      <c r="KXD38" s="359"/>
      <c r="KXE38" s="359"/>
      <c r="KXF38" s="359"/>
      <c r="KXG38" s="359"/>
      <c r="KXH38" s="359"/>
      <c r="KXI38" s="359"/>
      <c r="KXJ38" s="359"/>
      <c r="KXK38" s="359"/>
      <c r="KXL38" s="359"/>
      <c r="KXM38" s="359"/>
      <c r="KXN38" s="359"/>
      <c r="KXO38" s="359"/>
      <c r="KXP38" s="359"/>
      <c r="KXQ38" s="359"/>
      <c r="KXR38" s="359"/>
      <c r="KXS38" s="359"/>
      <c r="KXT38" s="359"/>
      <c r="KXU38" s="359"/>
      <c r="KXV38" s="359"/>
      <c r="KXW38" s="359"/>
      <c r="KXX38" s="359"/>
      <c r="KXY38" s="359"/>
      <c r="KXZ38" s="359"/>
      <c r="KYA38" s="359"/>
      <c r="KYB38" s="359"/>
      <c r="KYC38" s="359"/>
      <c r="KYD38" s="359"/>
      <c r="KYE38" s="359"/>
      <c r="KYF38" s="359"/>
      <c r="KYG38" s="359"/>
      <c r="KYH38" s="359"/>
      <c r="KYI38" s="359"/>
      <c r="KYJ38" s="359"/>
      <c r="KYK38" s="359"/>
      <c r="KYL38" s="359"/>
      <c r="KYM38" s="359"/>
      <c r="KYN38" s="359"/>
      <c r="KYO38" s="359"/>
      <c r="KYP38" s="359"/>
      <c r="KYQ38" s="359"/>
      <c r="KYR38" s="359"/>
      <c r="KYS38" s="359"/>
      <c r="KYT38" s="359"/>
      <c r="KYU38" s="359"/>
      <c r="KYV38" s="359"/>
      <c r="KYW38" s="359"/>
      <c r="KYX38" s="359"/>
      <c r="KYY38" s="359"/>
      <c r="KYZ38" s="359"/>
      <c r="KZA38" s="359"/>
      <c r="KZB38" s="359"/>
      <c r="KZC38" s="359"/>
      <c r="KZD38" s="359"/>
      <c r="KZE38" s="359"/>
      <c r="KZF38" s="359"/>
      <c r="KZG38" s="359"/>
      <c r="KZH38" s="359"/>
      <c r="KZI38" s="359"/>
      <c r="KZJ38" s="359"/>
      <c r="KZK38" s="359"/>
      <c r="KZL38" s="359"/>
      <c r="KZM38" s="359"/>
      <c r="KZN38" s="359"/>
      <c r="KZO38" s="359"/>
      <c r="KZP38" s="359"/>
      <c r="KZQ38" s="359"/>
      <c r="KZR38" s="359"/>
      <c r="KZS38" s="359"/>
      <c r="KZT38" s="359"/>
      <c r="KZU38" s="359"/>
      <c r="KZV38" s="359"/>
      <c r="KZW38" s="359"/>
      <c r="KZX38" s="359"/>
      <c r="KZY38" s="359"/>
      <c r="KZZ38" s="359"/>
      <c r="LAA38" s="359"/>
      <c r="LAB38" s="359"/>
      <c r="LAC38" s="359"/>
      <c r="LAD38" s="359"/>
      <c r="LAE38" s="359"/>
      <c r="LAF38" s="359"/>
      <c r="LAG38" s="359"/>
      <c r="LAH38" s="359"/>
      <c r="LAI38" s="359"/>
      <c r="LAJ38" s="359"/>
      <c r="LAK38" s="359"/>
      <c r="LAL38" s="359"/>
      <c r="LAM38" s="359"/>
      <c r="LAN38" s="359"/>
      <c r="LAO38" s="359"/>
      <c r="LAP38" s="359"/>
      <c r="LAQ38" s="359"/>
      <c r="LAR38" s="359"/>
      <c r="LAS38" s="359"/>
      <c r="LAT38" s="359"/>
      <c r="LAU38" s="359"/>
      <c r="LAV38" s="359"/>
      <c r="LAW38" s="359"/>
      <c r="LAX38" s="359"/>
      <c r="LAY38" s="359"/>
      <c r="LAZ38" s="359"/>
      <c r="LBA38" s="359"/>
      <c r="LBB38" s="359"/>
      <c r="LBC38" s="359"/>
      <c r="LBD38" s="359"/>
      <c r="LBE38" s="359"/>
      <c r="LBF38" s="359"/>
      <c r="LBG38" s="359"/>
      <c r="LBH38" s="359"/>
      <c r="LBI38" s="359"/>
      <c r="LBJ38" s="359"/>
      <c r="LBK38" s="359"/>
      <c r="LBL38" s="359"/>
      <c r="LBM38" s="359"/>
      <c r="LBN38" s="359"/>
      <c r="LBO38" s="359"/>
      <c r="LBP38" s="359"/>
      <c r="LBQ38" s="359"/>
      <c r="LBR38" s="359"/>
      <c r="LBS38" s="359"/>
      <c r="LBT38" s="359"/>
      <c r="LBU38" s="359"/>
      <c r="LBV38" s="359"/>
      <c r="LBW38" s="359"/>
      <c r="LBX38" s="359"/>
      <c r="LBY38" s="359"/>
      <c r="LBZ38" s="359"/>
      <c r="LCA38" s="359"/>
      <c r="LCB38" s="359"/>
      <c r="LCC38" s="359"/>
      <c r="LCD38" s="359"/>
      <c r="LCE38" s="359"/>
      <c r="LCF38" s="359"/>
      <c r="LCG38" s="359"/>
      <c r="LCH38" s="359"/>
      <c r="LCI38" s="359"/>
      <c r="LCJ38" s="359"/>
      <c r="LCK38" s="359"/>
      <c r="LCL38" s="359"/>
      <c r="LCM38" s="359"/>
      <c r="LCN38" s="359"/>
      <c r="LCO38" s="359"/>
      <c r="LCP38" s="359"/>
      <c r="LCQ38" s="359"/>
      <c r="LCR38" s="359"/>
      <c r="LCS38" s="359"/>
      <c r="LCT38" s="359"/>
      <c r="LCU38" s="359"/>
      <c r="LCV38" s="359"/>
      <c r="LCW38" s="359"/>
      <c r="LCX38" s="359"/>
      <c r="LCY38" s="359"/>
      <c r="LCZ38" s="359"/>
      <c r="LDA38" s="359"/>
      <c r="LDB38" s="359"/>
      <c r="LDC38" s="359"/>
      <c r="LDD38" s="359"/>
      <c r="LDE38" s="359"/>
      <c r="LDF38" s="359"/>
      <c r="LDG38" s="359"/>
      <c r="LDH38" s="359"/>
      <c r="LDI38" s="359"/>
      <c r="LDJ38" s="359"/>
      <c r="LDK38" s="359"/>
      <c r="LDL38" s="359"/>
      <c r="LDM38" s="359"/>
      <c r="LDN38" s="359"/>
      <c r="LDO38" s="359"/>
      <c r="LDP38" s="359"/>
      <c r="LDQ38" s="359"/>
      <c r="LDR38" s="359"/>
      <c r="LDS38" s="359"/>
      <c r="LDT38" s="359"/>
      <c r="LDU38" s="359"/>
      <c r="LDV38" s="359"/>
      <c r="LDW38" s="359"/>
      <c r="LDX38" s="359"/>
      <c r="LDY38" s="359"/>
      <c r="LDZ38" s="359"/>
      <c r="LEA38" s="359"/>
      <c r="LEB38" s="359"/>
      <c r="LEC38" s="359"/>
      <c r="LED38" s="359"/>
      <c r="LEE38" s="359"/>
      <c r="LEF38" s="359"/>
      <c r="LEG38" s="359"/>
      <c r="LEH38" s="359"/>
      <c r="LEI38" s="359"/>
      <c r="LEJ38" s="359"/>
      <c r="LEK38" s="359"/>
      <c r="LEL38" s="359"/>
      <c r="LEM38" s="359"/>
      <c r="LEN38" s="359"/>
      <c r="LEO38" s="359"/>
      <c r="LEP38" s="359"/>
      <c r="LEQ38" s="359"/>
      <c r="LER38" s="359"/>
      <c r="LES38" s="359"/>
      <c r="LET38" s="359"/>
      <c r="LEU38" s="359"/>
      <c r="LEV38" s="359"/>
      <c r="LEW38" s="359"/>
      <c r="LEX38" s="359"/>
      <c r="LEY38" s="359"/>
      <c r="LEZ38" s="359"/>
      <c r="LFA38" s="359"/>
      <c r="LFB38" s="359"/>
      <c r="LFC38" s="359"/>
      <c r="LFD38" s="359"/>
      <c r="LFE38" s="359"/>
      <c r="LFF38" s="359"/>
      <c r="LFG38" s="359"/>
      <c r="LFH38" s="359"/>
      <c r="LFI38" s="359"/>
      <c r="LFJ38" s="359"/>
      <c r="LFK38" s="359"/>
      <c r="LFL38" s="359"/>
      <c r="LFM38" s="359"/>
      <c r="LFN38" s="359"/>
      <c r="LFO38" s="359"/>
      <c r="LFP38" s="359"/>
      <c r="LFQ38" s="359"/>
      <c r="LFR38" s="359"/>
      <c r="LFS38" s="359"/>
      <c r="LFT38" s="359"/>
      <c r="LFU38" s="359"/>
      <c r="LFV38" s="359"/>
      <c r="LFW38" s="359"/>
      <c r="LFX38" s="359"/>
      <c r="LFY38" s="359"/>
      <c r="LFZ38" s="359"/>
      <c r="LGA38" s="359"/>
      <c r="LGB38" s="359"/>
      <c r="LGC38" s="359"/>
      <c r="LGD38" s="359"/>
      <c r="LGE38" s="359"/>
      <c r="LGF38" s="359"/>
      <c r="LGG38" s="359"/>
      <c r="LGH38" s="359"/>
      <c r="LGI38" s="359"/>
      <c r="LGJ38" s="359"/>
      <c r="LGK38" s="359"/>
      <c r="LGL38" s="359"/>
      <c r="LGM38" s="359"/>
      <c r="LGN38" s="359"/>
      <c r="LGO38" s="359"/>
      <c r="LGP38" s="359"/>
      <c r="LGQ38" s="359"/>
      <c r="LGR38" s="359"/>
      <c r="LGS38" s="359"/>
      <c r="LGT38" s="359"/>
      <c r="LGU38" s="359"/>
      <c r="LGV38" s="359"/>
      <c r="LGW38" s="359"/>
      <c r="LGX38" s="359"/>
      <c r="LGY38" s="359"/>
      <c r="LGZ38" s="359"/>
      <c r="LHA38" s="359"/>
      <c r="LHB38" s="359"/>
      <c r="LHC38" s="359"/>
      <c r="LHD38" s="359"/>
      <c r="LHE38" s="359"/>
      <c r="LHF38" s="359"/>
      <c r="LHG38" s="359"/>
      <c r="LHH38" s="359"/>
      <c r="LHI38" s="359"/>
      <c r="LHJ38" s="359"/>
      <c r="LHK38" s="359"/>
      <c r="LHL38" s="359"/>
      <c r="LHM38" s="359"/>
      <c r="LHN38" s="359"/>
      <c r="LHO38" s="359"/>
      <c r="LHP38" s="359"/>
      <c r="LHQ38" s="359"/>
      <c r="LHR38" s="359"/>
      <c r="LHS38" s="359"/>
      <c r="LHT38" s="359"/>
      <c r="LHU38" s="359"/>
      <c r="LHV38" s="359"/>
      <c r="LHW38" s="359"/>
      <c r="LHX38" s="359"/>
      <c r="LHY38" s="359"/>
      <c r="LHZ38" s="359"/>
      <c r="LIA38" s="359"/>
      <c r="LIB38" s="359"/>
      <c r="LIC38" s="359"/>
      <c r="LID38" s="359"/>
      <c r="LIE38" s="359"/>
      <c r="LIF38" s="359"/>
      <c r="LIG38" s="359"/>
      <c r="LIH38" s="359"/>
      <c r="LII38" s="359"/>
      <c r="LIJ38" s="359"/>
      <c r="LIK38" s="359"/>
      <c r="LIL38" s="359"/>
      <c r="LIM38" s="359"/>
      <c r="LIN38" s="359"/>
      <c r="LIO38" s="359"/>
      <c r="LIP38" s="359"/>
      <c r="LIQ38" s="359"/>
      <c r="LIR38" s="359"/>
      <c r="LIS38" s="359"/>
      <c r="LIT38" s="359"/>
      <c r="LIU38" s="359"/>
      <c r="LIV38" s="359"/>
      <c r="LIW38" s="359"/>
      <c r="LIX38" s="359"/>
      <c r="LIY38" s="359"/>
      <c r="LIZ38" s="359"/>
      <c r="LJA38" s="359"/>
      <c r="LJB38" s="359"/>
      <c r="LJC38" s="359"/>
      <c r="LJD38" s="359"/>
      <c r="LJE38" s="359"/>
      <c r="LJF38" s="359"/>
      <c r="LJG38" s="359"/>
      <c r="LJH38" s="359"/>
      <c r="LJI38" s="359"/>
      <c r="LJJ38" s="359"/>
      <c r="LJK38" s="359"/>
      <c r="LJL38" s="359"/>
      <c r="LJM38" s="359"/>
      <c r="LJN38" s="359"/>
      <c r="LJO38" s="359"/>
      <c r="LJP38" s="359"/>
      <c r="LJQ38" s="359"/>
      <c r="LJR38" s="359"/>
      <c r="LJS38" s="359"/>
      <c r="LJT38" s="359"/>
      <c r="LJU38" s="359"/>
      <c r="LJV38" s="359"/>
      <c r="LJW38" s="359"/>
      <c r="LJX38" s="359"/>
      <c r="LJY38" s="359"/>
      <c r="LJZ38" s="359"/>
      <c r="LKA38" s="359"/>
      <c r="LKB38" s="359"/>
      <c r="LKC38" s="359"/>
      <c r="LKD38" s="359"/>
      <c r="LKE38" s="359"/>
      <c r="LKF38" s="359"/>
      <c r="LKG38" s="359"/>
      <c r="LKH38" s="359"/>
      <c r="LKI38" s="359"/>
      <c r="LKJ38" s="359"/>
      <c r="LKK38" s="359"/>
      <c r="LKL38" s="359"/>
      <c r="LKM38" s="359"/>
      <c r="LKN38" s="359"/>
      <c r="LKO38" s="359"/>
      <c r="LKP38" s="359"/>
      <c r="LKQ38" s="359"/>
      <c r="LKR38" s="359"/>
      <c r="LKS38" s="359"/>
      <c r="LKT38" s="359"/>
      <c r="LKU38" s="359"/>
      <c r="LKV38" s="359"/>
      <c r="LKW38" s="359"/>
      <c r="LKX38" s="359"/>
      <c r="LKY38" s="359"/>
      <c r="LKZ38" s="359"/>
      <c r="LLA38" s="359"/>
      <c r="LLB38" s="359"/>
      <c r="LLC38" s="359"/>
      <c r="LLD38" s="359"/>
      <c r="LLE38" s="359"/>
      <c r="LLF38" s="359"/>
      <c r="LLG38" s="359"/>
      <c r="LLH38" s="359"/>
      <c r="LLI38" s="359"/>
      <c r="LLJ38" s="359"/>
      <c r="LLK38" s="359"/>
      <c r="LLL38" s="359"/>
      <c r="LLM38" s="359"/>
      <c r="LLN38" s="359"/>
      <c r="LLO38" s="359"/>
      <c r="LLP38" s="359"/>
      <c r="LLQ38" s="359"/>
      <c r="LLR38" s="359"/>
      <c r="LLS38" s="359"/>
      <c r="LLT38" s="359"/>
      <c r="LLU38" s="359"/>
      <c r="LLV38" s="359"/>
      <c r="LLW38" s="359"/>
      <c r="LLX38" s="359"/>
      <c r="LLY38" s="359"/>
      <c r="LLZ38" s="359"/>
      <c r="LMA38" s="359"/>
      <c r="LMB38" s="359"/>
      <c r="LMC38" s="359"/>
      <c r="LMD38" s="359"/>
      <c r="LME38" s="359"/>
      <c r="LMF38" s="359"/>
      <c r="LMG38" s="359"/>
      <c r="LMH38" s="359"/>
      <c r="LMI38" s="359"/>
      <c r="LMJ38" s="359"/>
      <c r="LMK38" s="359"/>
      <c r="LML38" s="359"/>
      <c r="LMM38" s="359"/>
      <c r="LMN38" s="359"/>
      <c r="LMO38" s="359"/>
      <c r="LMP38" s="359"/>
      <c r="LMQ38" s="359"/>
      <c r="LMR38" s="359"/>
      <c r="LMS38" s="359"/>
      <c r="LMT38" s="359"/>
      <c r="LMU38" s="359"/>
      <c r="LMV38" s="359"/>
      <c r="LMW38" s="359"/>
      <c r="LMX38" s="359"/>
      <c r="LMY38" s="359"/>
      <c r="LMZ38" s="359"/>
      <c r="LNA38" s="359"/>
      <c r="LNB38" s="359"/>
      <c r="LNC38" s="359"/>
      <c r="LND38" s="359"/>
      <c r="LNE38" s="359"/>
      <c r="LNF38" s="359"/>
      <c r="LNG38" s="359"/>
      <c r="LNH38" s="359"/>
      <c r="LNI38" s="359"/>
      <c r="LNJ38" s="359"/>
      <c r="LNK38" s="359"/>
      <c r="LNL38" s="359"/>
      <c r="LNM38" s="359"/>
      <c r="LNN38" s="359"/>
      <c r="LNO38" s="359"/>
      <c r="LNP38" s="359"/>
      <c r="LNQ38" s="359"/>
      <c r="LNR38" s="359"/>
      <c r="LNS38" s="359"/>
      <c r="LNT38" s="359"/>
      <c r="LNU38" s="359"/>
      <c r="LNV38" s="359"/>
      <c r="LNW38" s="359"/>
      <c r="LNX38" s="359"/>
      <c r="LNY38" s="359"/>
      <c r="LNZ38" s="359"/>
      <c r="LOA38" s="359"/>
      <c r="LOB38" s="359"/>
      <c r="LOC38" s="359"/>
      <c r="LOD38" s="359"/>
      <c r="LOE38" s="359"/>
      <c r="LOF38" s="359"/>
      <c r="LOG38" s="359"/>
      <c r="LOH38" s="359"/>
      <c r="LOI38" s="359"/>
      <c r="LOJ38" s="359"/>
      <c r="LOK38" s="359"/>
      <c r="LOL38" s="359"/>
      <c r="LOM38" s="359"/>
      <c r="LON38" s="359"/>
      <c r="LOO38" s="359"/>
      <c r="LOP38" s="359"/>
      <c r="LOQ38" s="359"/>
      <c r="LOR38" s="359"/>
      <c r="LOS38" s="359"/>
      <c r="LOT38" s="359"/>
      <c r="LOU38" s="359"/>
      <c r="LOV38" s="359"/>
      <c r="LOW38" s="359"/>
      <c r="LOX38" s="359"/>
      <c r="LOY38" s="359"/>
      <c r="LOZ38" s="359"/>
      <c r="LPA38" s="359"/>
      <c r="LPB38" s="359"/>
      <c r="LPC38" s="359"/>
      <c r="LPD38" s="359"/>
      <c r="LPE38" s="359"/>
      <c r="LPF38" s="359"/>
      <c r="LPG38" s="359"/>
      <c r="LPH38" s="359"/>
      <c r="LPI38" s="359"/>
      <c r="LPJ38" s="359"/>
      <c r="LPK38" s="359"/>
      <c r="LPL38" s="359"/>
      <c r="LPM38" s="359"/>
      <c r="LPN38" s="359"/>
      <c r="LPO38" s="359"/>
      <c r="LPP38" s="359"/>
      <c r="LPQ38" s="359"/>
      <c r="LPR38" s="359"/>
      <c r="LPS38" s="359"/>
      <c r="LPT38" s="359"/>
      <c r="LPU38" s="359"/>
      <c r="LPV38" s="359"/>
      <c r="LPW38" s="359"/>
      <c r="LPX38" s="359"/>
      <c r="LPY38" s="359"/>
      <c r="LPZ38" s="359"/>
      <c r="LQA38" s="359"/>
      <c r="LQB38" s="359"/>
      <c r="LQC38" s="359"/>
      <c r="LQD38" s="359"/>
      <c r="LQE38" s="359"/>
      <c r="LQF38" s="359"/>
      <c r="LQG38" s="359"/>
      <c r="LQH38" s="359"/>
      <c r="LQI38" s="359"/>
      <c r="LQJ38" s="359"/>
      <c r="LQK38" s="359"/>
      <c r="LQL38" s="359"/>
      <c r="LQM38" s="359"/>
      <c r="LQN38" s="359"/>
      <c r="LQO38" s="359"/>
      <c r="LQP38" s="359"/>
      <c r="LQQ38" s="359"/>
      <c r="LQR38" s="359"/>
      <c r="LQS38" s="359"/>
      <c r="LQT38" s="359"/>
      <c r="LQU38" s="359"/>
      <c r="LQV38" s="359"/>
      <c r="LQW38" s="359"/>
      <c r="LQX38" s="359"/>
      <c r="LQY38" s="359"/>
      <c r="LQZ38" s="359"/>
      <c r="LRA38" s="359"/>
      <c r="LRB38" s="359"/>
      <c r="LRC38" s="359"/>
      <c r="LRD38" s="359"/>
      <c r="LRE38" s="359"/>
      <c r="LRF38" s="359"/>
      <c r="LRG38" s="359"/>
      <c r="LRH38" s="359"/>
      <c r="LRI38" s="359"/>
      <c r="LRJ38" s="359"/>
      <c r="LRK38" s="359"/>
      <c r="LRL38" s="359"/>
      <c r="LRM38" s="359"/>
      <c r="LRN38" s="359"/>
      <c r="LRO38" s="359"/>
      <c r="LRP38" s="359"/>
      <c r="LRQ38" s="359"/>
      <c r="LRR38" s="359"/>
      <c r="LRS38" s="359"/>
      <c r="LRT38" s="359"/>
      <c r="LRU38" s="359"/>
      <c r="LRV38" s="359"/>
      <c r="LRW38" s="359"/>
      <c r="LRX38" s="359"/>
      <c r="LRY38" s="359"/>
      <c r="LRZ38" s="359"/>
      <c r="LSA38" s="359"/>
      <c r="LSB38" s="359"/>
      <c r="LSC38" s="359"/>
      <c r="LSD38" s="359"/>
      <c r="LSE38" s="359"/>
      <c r="LSF38" s="359"/>
      <c r="LSG38" s="359"/>
      <c r="LSH38" s="359"/>
      <c r="LSI38" s="359"/>
      <c r="LSJ38" s="359"/>
      <c r="LSK38" s="359"/>
      <c r="LSL38" s="359"/>
      <c r="LSM38" s="359"/>
      <c r="LSN38" s="359"/>
      <c r="LSO38" s="359"/>
      <c r="LSP38" s="359"/>
      <c r="LSQ38" s="359"/>
      <c r="LSR38" s="359"/>
      <c r="LSS38" s="359"/>
      <c r="LST38" s="359"/>
      <c r="LSU38" s="359"/>
      <c r="LSV38" s="359"/>
      <c r="LSW38" s="359"/>
      <c r="LSX38" s="359"/>
      <c r="LSY38" s="359"/>
      <c r="LSZ38" s="359"/>
      <c r="LTA38" s="359"/>
      <c r="LTB38" s="359"/>
      <c r="LTC38" s="359"/>
      <c r="LTD38" s="359"/>
      <c r="LTE38" s="359"/>
      <c r="LTF38" s="359"/>
      <c r="LTG38" s="359"/>
      <c r="LTH38" s="359"/>
      <c r="LTI38" s="359"/>
      <c r="LTJ38" s="359"/>
      <c r="LTK38" s="359"/>
      <c r="LTL38" s="359"/>
      <c r="LTM38" s="359"/>
      <c r="LTN38" s="359"/>
      <c r="LTO38" s="359"/>
      <c r="LTP38" s="359"/>
      <c r="LTQ38" s="359"/>
      <c r="LTR38" s="359"/>
      <c r="LTS38" s="359"/>
      <c r="LTT38" s="359"/>
      <c r="LTU38" s="359"/>
      <c r="LTV38" s="359"/>
      <c r="LTW38" s="359"/>
      <c r="LTX38" s="359"/>
      <c r="LTY38" s="359"/>
      <c r="LTZ38" s="359"/>
      <c r="LUA38" s="359"/>
      <c r="LUB38" s="359"/>
      <c r="LUC38" s="359"/>
      <c r="LUD38" s="359"/>
      <c r="LUE38" s="359"/>
      <c r="LUF38" s="359"/>
      <c r="LUG38" s="359"/>
      <c r="LUH38" s="359"/>
      <c r="LUI38" s="359"/>
      <c r="LUJ38" s="359"/>
      <c r="LUK38" s="359"/>
      <c r="LUL38" s="359"/>
      <c r="LUM38" s="359"/>
      <c r="LUN38" s="359"/>
      <c r="LUO38" s="359"/>
      <c r="LUP38" s="359"/>
      <c r="LUQ38" s="359"/>
      <c r="LUR38" s="359"/>
      <c r="LUS38" s="359"/>
      <c r="LUT38" s="359"/>
      <c r="LUU38" s="359"/>
      <c r="LUV38" s="359"/>
      <c r="LUW38" s="359"/>
      <c r="LUX38" s="359"/>
      <c r="LUY38" s="359"/>
      <c r="LUZ38" s="359"/>
      <c r="LVA38" s="359"/>
      <c r="LVB38" s="359"/>
      <c r="LVC38" s="359"/>
      <c r="LVD38" s="359"/>
      <c r="LVE38" s="359"/>
      <c r="LVF38" s="359"/>
      <c r="LVG38" s="359"/>
      <c r="LVH38" s="359"/>
      <c r="LVI38" s="359"/>
      <c r="LVJ38" s="359"/>
      <c r="LVK38" s="359"/>
      <c r="LVL38" s="359"/>
      <c r="LVM38" s="359"/>
      <c r="LVN38" s="359"/>
      <c r="LVO38" s="359"/>
      <c r="LVP38" s="359"/>
      <c r="LVQ38" s="359"/>
      <c r="LVR38" s="359"/>
      <c r="LVS38" s="359"/>
      <c r="LVT38" s="359"/>
      <c r="LVU38" s="359"/>
      <c r="LVV38" s="359"/>
      <c r="LVW38" s="359"/>
      <c r="LVX38" s="359"/>
      <c r="LVY38" s="359"/>
      <c r="LVZ38" s="359"/>
      <c r="LWA38" s="359"/>
      <c r="LWB38" s="359"/>
      <c r="LWC38" s="359"/>
      <c r="LWD38" s="359"/>
      <c r="LWE38" s="359"/>
      <c r="LWF38" s="359"/>
      <c r="LWG38" s="359"/>
      <c r="LWH38" s="359"/>
      <c r="LWI38" s="359"/>
      <c r="LWJ38" s="359"/>
      <c r="LWK38" s="359"/>
      <c r="LWL38" s="359"/>
      <c r="LWM38" s="359"/>
      <c r="LWN38" s="359"/>
      <c r="LWO38" s="359"/>
      <c r="LWP38" s="359"/>
      <c r="LWQ38" s="359"/>
      <c r="LWR38" s="359"/>
      <c r="LWS38" s="359"/>
      <c r="LWT38" s="359"/>
      <c r="LWU38" s="359"/>
      <c r="LWV38" s="359"/>
      <c r="LWW38" s="359"/>
      <c r="LWX38" s="359"/>
      <c r="LWY38" s="359"/>
      <c r="LWZ38" s="359"/>
      <c r="LXA38" s="359"/>
      <c r="LXB38" s="359"/>
      <c r="LXC38" s="359"/>
      <c r="LXD38" s="359"/>
      <c r="LXE38" s="359"/>
      <c r="LXF38" s="359"/>
      <c r="LXG38" s="359"/>
      <c r="LXH38" s="359"/>
      <c r="LXI38" s="359"/>
      <c r="LXJ38" s="359"/>
      <c r="LXK38" s="359"/>
      <c r="LXL38" s="359"/>
      <c r="LXM38" s="359"/>
      <c r="LXN38" s="359"/>
      <c r="LXO38" s="359"/>
      <c r="LXP38" s="359"/>
      <c r="LXQ38" s="359"/>
      <c r="LXR38" s="359"/>
      <c r="LXS38" s="359"/>
      <c r="LXT38" s="359"/>
      <c r="LXU38" s="359"/>
      <c r="LXV38" s="359"/>
      <c r="LXW38" s="359"/>
      <c r="LXX38" s="359"/>
      <c r="LXY38" s="359"/>
      <c r="LXZ38" s="359"/>
      <c r="LYA38" s="359"/>
      <c r="LYB38" s="359"/>
      <c r="LYC38" s="359"/>
      <c r="LYD38" s="359"/>
      <c r="LYE38" s="359"/>
      <c r="LYF38" s="359"/>
      <c r="LYG38" s="359"/>
      <c r="LYH38" s="359"/>
      <c r="LYI38" s="359"/>
      <c r="LYJ38" s="359"/>
      <c r="LYK38" s="359"/>
      <c r="LYL38" s="359"/>
      <c r="LYM38" s="359"/>
      <c r="LYN38" s="359"/>
      <c r="LYO38" s="359"/>
      <c r="LYP38" s="359"/>
      <c r="LYQ38" s="359"/>
      <c r="LYR38" s="359"/>
      <c r="LYS38" s="359"/>
      <c r="LYT38" s="359"/>
      <c r="LYU38" s="359"/>
      <c r="LYV38" s="359"/>
      <c r="LYW38" s="359"/>
      <c r="LYX38" s="359"/>
      <c r="LYY38" s="359"/>
      <c r="LYZ38" s="359"/>
      <c r="LZA38" s="359"/>
      <c r="LZB38" s="359"/>
      <c r="LZC38" s="359"/>
      <c r="LZD38" s="359"/>
      <c r="LZE38" s="359"/>
      <c r="LZF38" s="359"/>
      <c r="LZG38" s="359"/>
      <c r="LZH38" s="359"/>
      <c r="LZI38" s="359"/>
      <c r="LZJ38" s="359"/>
      <c r="LZK38" s="359"/>
      <c r="LZL38" s="359"/>
      <c r="LZM38" s="359"/>
      <c r="LZN38" s="359"/>
      <c r="LZO38" s="359"/>
      <c r="LZP38" s="359"/>
      <c r="LZQ38" s="359"/>
      <c r="LZR38" s="359"/>
      <c r="LZS38" s="359"/>
      <c r="LZT38" s="359"/>
      <c r="LZU38" s="359"/>
      <c r="LZV38" s="359"/>
      <c r="LZW38" s="359"/>
      <c r="LZX38" s="359"/>
      <c r="LZY38" s="359"/>
      <c r="LZZ38" s="359"/>
      <c r="MAA38" s="359"/>
      <c r="MAB38" s="359"/>
      <c r="MAC38" s="359"/>
      <c r="MAD38" s="359"/>
      <c r="MAE38" s="359"/>
      <c r="MAF38" s="359"/>
      <c r="MAG38" s="359"/>
      <c r="MAH38" s="359"/>
      <c r="MAI38" s="359"/>
      <c r="MAJ38" s="359"/>
      <c r="MAK38" s="359"/>
      <c r="MAL38" s="359"/>
      <c r="MAM38" s="359"/>
      <c r="MAN38" s="359"/>
      <c r="MAO38" s="359"/>
      <c r="MAP38" s="359"/>
      <c r="MAQ38" s="359"/>
      <c r="MAR38" s="359"/>
      <c r="MAS38" s="359"/>
      <c r="MAT38" s="359"/>
      <c r="MAU38" s="359"/>
      <c r="MAV38" s="359"/>
      <c r="MAW38" s="359"/>
      <c r="MAX38" s="359"/>
      <c r="MAY38" s="359"/>
      <c r="MAZ38" s="359"/>
      <c r="MBA38" s="359"/>
      <c r="MBB38" s="359"/>
      <c r="MBC38" s="359"/>
      <c r="MBD38" s="359"/>
      <c r="MBE38" s="359"/>
      <c r="MBF38" s="359"/>
      <c r="MBG38" s="359"/>
      <c r="MBH38" s="359"/>
      <c r="MBI38" s="359"/>
      <c r="MBJ38" s="359"/>
      <c r="MBK38" s="359"/>
      <c r="MBL38" s="359"/>
      <c r="MBM38" s="359"/>
      <c r="MBN38" s="359"/>
      <c r="MBO38" s="359"/>
      <c r="MBP38" s="359"/>
      <c r="MBQ38" s="359"/>
      <c r="MBR38" s="359"/>
      <c r="MBS38" s="359"/>
      <c r="MBT38" s="359"/>
      <c r="MBU38" s="359"/>
      <c r="MBV38" s="359"/>
      <c r="MBW38" s="359"/>
      <c r="MBX38" s="359"/>
      <c r="MBY38" s="359"/>
      <c r="MBZ38" s="359"/>
      <c r="MCA38" s="359"/>
      <c r="MCB38" s="359"/>
      <c r="MCC38" s="359"/>
      <c r="MCD38" s="359"/>
      <c r="MCE38" s="359"/>
      <c r="MCF38" s="359"/>
      <c r="MCG38" s="359"/>
      <c r="MCH38" s="359"/>
      <c r="MCI38" s="359"/>
      <c r="MCJ38" s="359"/>
      <c r="MCK38" s="359"/>
      <c r="MCL38" s="359"/>
      <c r="MCM38" s="359"/>
      <c r="MCN38" s="359"/>
      <c r="MCO38" s="359"/>
      <c r="MCP38" s="359"/>
      <c r="MCQ38" s="359"/>
      <c r="MCR38" s="359"/>
      <c r="MCS38" s="359"/>
      <c r="MCT38" s="359"/>
      <c r="MCU38" s="359"/>
      <c r="MCV38" s="359"/>
      <c r="MCW38" s="359"/>
      <c r="MCX38" s="359"/>
      <c r="MCY38" s="359"/>
      <c r="MCZ38" s="359"/>
      <c r="MDA38" s="359"/>
      <c r="MDB38" s="359"/>
      <c r="MDC38" s="359"/>
      <c r="MDD38" s="359"/>
      <c r="MDE38" s="359"/>
      <c r="MDF38" s="359"/>
      <c r="MDG38" s="359"/>
      <c r="MDH38" s="359"/>
      <c r="MDI38" s="359"/>
      <c r="MDJ38" s="359"/>
      <c r="MDK38" s="359"/>
      <c r="MDL38" s="359"/>
      <c r="MDM38" s="359"/>
      <c r="MDN38" s="359"/>
      <c r="MDO38" s="359"/>
      <c r="MDP38" s="359"/>
      <c r="MDQ38" s="359"/>
      <c r="MDR38" s="359"/>
      <c r="MDS38" s="359"/>
      <c r="MDT38" s="359"/>
      <c r="MDU38" s="359"/>
      <c r="MDV38" s="359"/>
      <c r="MDW38" s="359"/>
      <c r="MDX38" s="359"/>
      <c r="MDY38" s="359"/>
      <c r="MDZ38" s="359"/>
      <c r="MEA38" s="359"/>
      <c r="MEB38" s="359"/>
      <c r="MEC38" s="359"/>
      <c r="MED38" s="359"/>
      <c r="MEE38" s="359"/>
      <c r="MEF38" s="359"/>
      <c r="MEG38" s="359"/>
      <c r="MEH38" s="359"/>
      <c r="MEI38" s="359"/>
      <c r="MEJ38" s="359"/>
      <c r="MEK38" s="359"/>
      <c r="MEL38" s="359"/>
      <c r="MEM38" s="359"/>
      <c r="MEN38" s="359"/>
      <c r="MEO38" s="359"/>
      <c r="MEP38" s="359"/>
      <c r="MEQ38" s="359"/>
      <c r="MER38" s="359"/>
      <c r="MES38" s="359"/>
      <c r="MET38" s="359"/>
      <c r="MEU38" s="359"/>
      <c r="MEV38" s="359"/>
      <c r="MEW38" s="359"/>
      <c r="MEX38" s="359"/>
      <c r="MEY38" s="359"/>
      <c r="MEZ38" s="359"/>
      <c r="MFA38" s="359"/>
      <c r="MFB38" s="359"/>
      <c r="MFC38" s="359"/>
      <c r="MFD38" s="359"/>
      <c r="MFE38" s="359"/>
      <c r="MFF38" s="359"/>
      <c r="MFG38" s="359"/>
      <c r="MFH38" s="359"/>
      <c r="MFI38" s="359"/>
      <c r="MFJ38" s="359"/>
      <c r="MFK38" s="359"/>
      <c r="MFL38" s="359"/>
      <c r="MFM38" s="359"/>
      <c r="MFN38" s="359"/>
      <c r="MFO38" s="359"/>
      <c r="MFP38" s="359"/>
      <c r="MFQ38" s="359"/>
      <c r="MFR38" s="359"/>
      <c r="MFS38" s="359"/>
      <c r="MFT38" s="359"/>
      <c r="MFU38" s="359"/>
      <c r="MFV38" s="359"/>
      <c r="MFW38" s="359"/>
      <c r="MFX38" s="359"/>
      <c r="MFY38" s="359"/>
      <c r="MFZ38" s="359"/>
      <c r="MGA38" s="359"/>
      <c r="MGB38" s="359"/>
      <c r="MGC38" s="359"/>
      <c r="MGD38" s="359"/>
      <c r="MGE38" s="359"/>
      <c r="MGF38" s="359"/>
      <c r="MGG38" s="359"/>
      <c r="MGH38" s="359"/>
      <c r="MGI38" s="359"/>
      <c r="MGJ38" s="359"/>
      <c r="MGK38" s="359"/>
      <c r="MGL38" s="359"/>
      <c r="MGM38" s="359"/>
      <c r="MGN38" s="359"/>
      <c r="MGO38" s="359"/>
      <c r="MGP38" s="359"/>
      <c r="MGQ38" s="359"/>
      <c r="MGR38" s="359"/>
      <c r="MGS38" s="359"/>
      <c r="MGT38" s="359"/>
      <c r="MGU38" s="359"/>
      <c r="MGV38" s="359"/>
      <c r="MGW38" s="359"/>
      <c r="MGX38" s="359"/>
      <c r="MGY38" s="359"/>
      <c r="MGZ38" s="359"/>
      <c r="MHA38" s="359"/>
      <c r="MHB38" s="359"/>
      <c r="MHC38" s="359"/>
      <c r="MHD38" s="359"/>
      <c r="MHE38" s="359"/>
      <c r="MHF38" s="359"/>
      <c r="MHG38" s="359"/>
      <c r="MHH38" s="359"/>
      <c r="MHI38" s="359"/>
      <c r="MHJ38" s="359"/>
      <c r="MHK38" s="359"/>
      <c r="MHL38" s="359"/>
      <c r="MHM38" s="359"/>
      <c r="MHN38" s="359"/>
      <c r="MHO38" s="359"/>
      <c r="MHP38" s="359"/>
      <c r="MHQ38" s="359"/>
      <c r="MHR38" s="359"/>
      <c r="MHS38" s="359"/>
      <c r="MHT38" s="359"/>
      <c r="MHU38" s="359"/>
      <c r="MHV38" s="359"/>
      <c r="MHW38" s="359"/>
      <c r="MHX38" s="359"/>
      <c r="MHY38" s="359"/>
      <c r="MHZ38" s="359"/>
      <c r="MIA38" s="359"/>
      <c r="MIB38" s="359"/>
      <c r="MIC38" s="359"/>
      <c r="MID38" s="359"/>
      <c r="MIE38" s="359"/>
      <c r="MIF38" s="359"/>
      <c r="MIG38" s="359"/>
      <c r="MIH38" s="359"/>
      <c r="MII38" s="359"/>
      <c r="MIJ38" s="359"/>
      <c r="MIK38" s="359"/>
      <c r="MIL38" s="359"/>
      <c r="MIM38" s="359"/>
      <c r="MIN38" s="359"/>
      <c r="MIO38" s="359"/>
      <c r="MIP38" s="359"/>
      <c r="MIQ38" s="359"/>
      <c r="MIR38" s="359"/>
      <c r="MIS38" s="359"/>
      <c r="MIT38" s="359"/>
      <c r="MIU38" s="359"/>
      <c r="MIV38" s="359"/>
      <c r="MIW38" s="359"/>
      <c r="MIX38" s="359"/>
      <c r="MIY38" s="359"/>
      <c r="MIZ38" s="359"/>
      <c r="MJA38" s="359"/>
      <c r="MJB38" s="359"/>
      <c r="MJC38" s="359"/>
      <c r="MJD38" s="359"/>
      <c r="MJE38" s="359"/>
      <c r="MJF38" s="359"/>
      <c r="MJG38" s="359"/>
      <c r="MJH38" s="359"/>
      <c r="MJI38" s="359"/>
      <c r="MJJ38" s="359"/>
      <c r="MJK38" s="359"/>
      <c r="MJL38" s="359"/>
      <c r="MJM38" s="359"/>
      <c r="MJN38" s="359"/>
      <c r="MJO38" s="359"/>
      <c r="MJP38" s="359"/>
      <c r="MJQ38" s="359"/>
      <c r="MJR38" s="359"/>
      <c r="MJS38" s="359"/>
      <c r="MJT38" s="359"/>
      <c r="MJU38" s="359"/>
      <c r="MJV38" s="359"/>
      <c r="MJW38" s="359"/>
      <c r="MJX38" s="359"/>
      <c r="MJY38" s="359"/>
      <c r="MJZ38" s="359"/>
      <c r="MKA38" s="359"/>
      <c r="MKB38" s="359"/>
      <c r="MKC38" s="359"/>
      <c r="MKD38" s="359"/>
      <c r="MKE38" s="359"/>
      <c r="MKF38" s="359"/>
      <c r="MKG38" s="359"/>
      <c r="MKH38" s="359"/>
      <c r="MKI38" s="359"/>
      <c r="MKJ38" s="359"/>
      <c r="MKK38" s="359"/>
      <c r="MKL38" s="359"/>
      <c r="MKM38" s="359"/>
      <c r="MKN38" s="359"/>
      <c r="MKO38" s="359"/>
      <c r="MKP38" s="359"/>
      <c r="MKQ38" s="359"/>
      <c r="MKR38" s="359"/>
      <c r="MKS38" s="359"/>
      <c r="MKT38" s="359"/>
      <c r="MKU38" s="359"/>
      <c r="MKV38" s="359"/>
      <c r="MKW38" s="359"/>
      <c r="MKX38" s="359"/>
      <c r="MKY38" s="359"/>
      <c r="MKZ38" s="359"/>
      <c r="MLA38" s="359"/>
      <c r="MLB38" s="359"/>
      <c r="MLC38" s="359"/>
      <c r="MLD38" s="359"/>
      <c r="MLE38" s="359"/>
      <c r="MLF38" s="359"/>
      <c r="MLG38" s="359"/>
      <c r="MLH38" s="359"/>
      <c r="MLI38" s="359"/>
      <c r="MLJ38" s="359"/>
      <c r="MLK38" s="359"/>
      <c r="MLL38" s="359"/>
      <c r="MLM38" s="359"/>
      <c r="MLN38" s="359"/>
      <c r="MLO38" s="359"/>
      <c r="MLP38" s="359"/>
      <c r="MLQ38" s="359"/>
      <c r="MLR38" s="359"/>
      <c r="MLS38" s="359"/>
      <c r="MLT38" s="359"/>
      <c r="MLU38" s="359"/>
      <c r="MLV38" s="359"/>
      <c r="MLW38" s="359"/>
      <c r="MLX38" s="359"/>
      <c r="MLY38" s="359"/>
      <c r="MLZ38" s="359"/>
      <c r="MMA38" s="359"/>
      <c r="MMB38" s="359"/>
      <c r="MMC38" s="359"/>
      <c r="MMD38" s="359"/>
      <c r="MME38" s="359"/>
      <c r="MMF38" s="359"/>
      <c r="MMG38" s="359"/>
      <c r="MMH38" s="359"/>
      <c r="MMI38" s="359"/>
      <c r="MMJ38" s="359"/>
      <c r="MMK38" s="359"/>
      <c r="MML38" s="359"/>
      <c r="MMM38" s="359"/>
      <c r="MMN38" s="359"/>
      <c r="MMO38" s="359"/>
      <c r="MMP38" s="359"/>
      <c r="MMQ38" s="359"/>
      <c r="MMR38" s="359"/>
      <c r="MMS38" s="359"/>
      <c r="MMT38" s="359"/>
      <c r="MMU38" s="359"/>
      <c r="MMV38" s="359"/>
      <c r="MMW38" s="359"/>
      <c r="MMX38" s="359"/>
      <c r="MMY38" s="359"/>
      <c r="MMZ38" s="359"/>
      <c r="MNA38" s="359"/>
      <c r="MNB38" s="359"/>
      <c r="MNC38" s="359"/>
      <c r="MND38" s="359"/>
      <c r="MNE38" s="359"/>
      <c r="MNF38" s="359"/>
      <c r="MNG38" s="359"/>
      <c r="MNH38" s="359"/>
      <c r="MNI38" s="359"/>
      <c r="MNJ38" s="359"/>
      <c r="MNK38" s="359"/>
      <c r="MNL38" s="359"/>
      <c r="MNM38" s="359"/>
      <c r="MNN38" s="359"/>
      <c r="MNO38" s="359"/>
      <c r="MNP38" s="359"/>
      <c r="MNQ38" s="359"/>
      <c r="MNR38" s="359"/>
      <c r="MNS38" s="359"/>
      <c r="MNT38" s="359"/>
      <c r="MNU38" s="359"/>
      <c r="MNV38" s="359"/>
      <c r="MNW38" s="359"/>
      <c r="MNX38" s="359"/>
      <c r="MNY38" s="359"/>
      <c r="MNZ38" s="359"/>
      <c r="MOA38" s="359"/>
      <c r="MOB38" s="359"/>
      <c r="MOC38" s="359"/>
      <c r="MOD38" s="359"/>
      <c r="MOE38" s="359"/>
      <c r="MOF38" s="359"/>
      <c r="MOG38" s="359"/>
      <c r="MOH38" s="359"/>
      <c r="MOI38" s="359"/>
      <c r="MOJ38" s="359"/>
      <c r="MOK38" s="359"/>
      <c r="MOL38" s="359"/>
      <c r="MOM38" s="359"/>
      <c r="MON38" s="359"/>
      <c r="MOO38" s="359"/>
      <c r="MOP38" s="359"/>
      <c r="MOQ38" s="359"/>
      <c r="MOR38" s="359"/>
      <c r="MOS38" s="359"/>
      <c r="MOT38" s="359"/>
      <c r="MOU38" s="359"/>
      <c r="MOV38" s="359"/>
      <c r="MOW38" s="359"/>
      <c r="MOX38" s="359"/>
      <c r="MOY38" s="359"/>
      <c r="MOZ38" s="359"/>
      <c r="MPA38" s="359"/>
      <c r="MPB38" s="359"/>
      <c r="MPC38" s="359"/>
      <c r="MPD38" s="359"/>
      <c r="MPE38" s="359"/>
      <c r="MPF38" s="359"/>
      <c r="MPG38" s="359"/>
      <c r="MPH38" s="359"/>
      <c r="MPI38" s="359"/>
      <c r="MPJ38" s="359"/>
      <c r="MPK38" s="359"/>
      <c r="MPL38" s="359"/>
      <c r="MPM38" s="359"/>
      <c r="MPN38" s="359"/>
      <c r="MPO38" s="359"/>
      <c r="MPP38" s="359"/>
      <c r="MPQ38" s="359"/>
      <c r="MPR38" s="359"/>
      <c r="MPS38" s="359"/>
      <c r="MPT38" s="359"/>
      <c r="MPU38" s="359"/>
      <c r="MPV38" s="359"/>
      <c r="MPW38" s="359"/>
      <c r="MPX38" s="359"/>
      <c r="MPY38" s="359"/>
      <c r="MPZ38" s="359"/>
      <c r="MQA38" s="359"/>
      <c r="MQB38" s="359"/>
      <c r="MQC38" s="359"/>
      <c r="MQD38" s="359"/>
      <c r="MQE38" s="359"/>
      <c r="MQF38" s="359"/>
      <c r="MQG38" s="359"/>
      <c r="MQH38" s="359"/>
      <c r="MQI38" s="359"/>
      <c r="MQJ38" s="359"/>
      <c r="MQK38" s="359"/>
      <c r="MQL38" s="359"/>
      <c r="MQM38" s="359"/>
      <c r="MQN38" s="359"/>
      <c r="MQO38" s="359"/>
      <c r="MQP38" s="359"/>
      <c r="MQQ38" s="359"/>
      <c r="MQR38" s="359"/>
      <c r="MQS38" s="359"/>
      <c r="MQT38" s="359"/>
      <c r="MQU38" s="359"/>
      <c r="MQV38" s="359"/>
      <c r="MQW38" s="359"/>
      <c r="MQX38" s="359"/>
      <c r="MQY38" s="359"/>
      <c r="MQZ38" s="359"/>
      <c r="MRA38" s="359"/>
      <c r="MRB38" s="359"/>
      <c r="MRC38" s="359"/>
      <c r="MRD38" s="359"/>
      <c r="MRE38" s="359"/>
      <c r="MRF38" s="359"/>
      <c r="MRG38" s="359"/>
      <c r="MRH38" s="359"/>
      <c r="MRI38" s="359"/>
      <c r="MRJ38" s="359"/>
      <c r="MRK38" s="359"/>
      <c r="MRL38" s="359"/>
      <c r="MRM38" s="359"/>
      <c r="MRN38" s="359"/>
      <c r="MRO38" s="359"/>
      <c r="MRP38" s="359"/>
      <c r="MRQ38" s="359"/>
      <c r="MRR38" s="359"/>
      <c r="MRS38" s="359"/>
      <c r="MRT38" s="359"/>
      <c r="MRU38" s="359"/>
      <c r="MRV38" s="359"/>
      <c r="MRW38" s="359"/>
      <c r="MRX38" s="359"/>
      <c r="MRY38" s="359"/>
      <c r="MRZ38" s="359"/>
      <c r="MSA38" s="359"/>
      <c r="MSB38" s="359"/>
      <c r="MSC38" s="359"/>
      <c r="MSD38" s="359"/>
      <c r="MSE38" s="359"/>
      <c r="MSF38" s="359"/>
      <c r="MSG38" s="359"/>
      <c r="MSH38" s="359"/>
      <c r="MSI38" s="359"/>
      <c r="MSJ38" s="359"/>
      <c r="MSK38" s="359"/>
      <c r="MSL38" s="359"/>
      <c r="MSM38" s="359"/>
      <c r="MSN38" s="359"/>
      <c r="MSO38" s="359"/>
      <c r="MSP38" s="359"/>
      <c r="MSQ38" s="359"/>
      <c r="MSR38" s="359"/>
      <c r="MSS38" s="359"/>
      <c r="MST38" s="359"/>
      <c r="MSU38" s="359"/>
      <c r="MSV38" s="359"/>
      <c r="MSW38" s="359"/>
      <c r="MSX38" s="359"/>
      <c r="MSY38" s="359"/>
      <c r="MSZ38" s="359"/>
      <c r="MTA38" s="359"/>
      <c r="MTB38" s="359"/>
      <c r="MTC38" s="359"/>
      <c r="MTD38" s="359"/>
      <c r="MTE38" s="359"/>
      <c r="MTF38" s="359"/>
      <c r="MTG38" s="359"/>
      <c r="MTH38" s="359"/>
      <c r="MTI38" s="359"/>
      <c r="MTJ38" s="359"/>
      <c r="MTK38" s="359"/>
      <c r="MTL38" s="359"/>
      <c r="MTM38" s="359"/>
      <c r="MTN38" s="359"/>
      <c r="MTO38" s="359"/>
      <c r="MTP38" s="359"/>
      <c r="MTQ38" s="359"/>
      <c r="MTR38" s="359"/>
      <c r="MTS38" s="359"/>
      <c r="MTT38" s="359"/>
      <c r="MTU38" s="359"/>
      <c r="MTV38" s="359"/>
      <c r="MTW38" s="359"/>
      <c r="MTX38" s="359"/>
      <c r="MTY38" s="359"/>
      <c r="MTZ38" s="359"/>
      <c r="MUA38" s="359"/>
      <c r="MUB38" s="359"/>
      <c r="MUC38" s="359"/>
      <c r="MUD38" s="359"/>
      <c r="MUE38" s="359"/>
      <c r="MUF38" s="359"/>
      <c r="MUG38" s="359"/>
      <c r="MUH38" s="359"/>
      <c r="MUI38" s="359"/>
      <c r="MUJ38" s="359"/>
      <c r="MUK38" s="359"/>
      <c r="MUL38" s="359"/>
      <c r="MUM38" s="359"/>
      <c r="MUN38" s="359"/>
      <c r="MUO38" s="359"/>
      <c r="MUP38" s="359"/>
      <c r="MUQ38" s="359"/>
      <c r="MUR38" s="359"/>
      <c r="MUS38" s="359"/>
      <c r="MUT38" s="359"/>
      <c r="MUU38" s="359"/>
      <c r="MUV38" s="359"/>
      <c r="MUW38" s="359"/>
      <c r="MUX38" s="359"/>
      <c r="MUY38" s="359"/>
      <c r="MUZ38" s="359"/>
      <c r="MVA38" s="359"/>
      <c r="MVB38" s="359"/>
      <c r="MVC38" s="359"/>
      <c r="MVD38" s="359"/>
      <c r="MVE38" s="359"/>
      <c r="MVF38" s="359"/>
      <c r="MVG38" s="359"/>
      <c r="MVH38" s="359"/>
      <c r="MVI38" s="359"/>
      <c r="MVJ38" s="359"/>
      <c r="MVK38" s="359"/>
      <c r="MVL38" s="359"/>
      <c r="MVM38" s="359"/>
      <c r="MVN38" s="359"/>
      <c r="MVO38" s="359"/>
      <c r="MVP38" s="359"/>
      <c r="MVQ38" s="359"/>
      <c r="MVR38" s="359"/>
      <c r="MVS38" s="359"/>
      <c r="MVT38" s="359"/>
      <c r="MVU38" s="359"/>
      <c r="MVV38" s="359"/>
      <c r="MVW38" s="359"/>
      <c r="MVX38" s="359"/>
      <c r="MVY38" s="359"/>
      <c r="MVZ38" s="359"/>
      <c r="MWA38" s="359"/>
      <c r="MWB38" s="359"/>
      <c r="MWC38" s="359"/>
      <c r="MWD38" s="359"/>
      <c r="MWE38" s="359"/>
      <c r="MWF38" s="359"/>
      <c r="MWG38" s="359"/>
      <c r="MWH38" s="359"/>
      <c r="MWI38" s="359"/>
      <c r="MWJ38" s="359"/>
      <c r="MWK38" s="359"/>
      <c r="MWL38" s="359"/>
      <c r="MWM38" s="359"/>
      <c r="MWN38" s="359"/>
      <c r="MWO38" s="359"/>
      <c r="MWP38" s="359"/>
      <c r="MWQ38" s="359"/>
      <c r="MWR38" s="359"/>
      <c r="MWS38" s="359"/>
      <c r="MWT38" s="359"/>
      <c r="MWU38" s="359"/>
      <c r="MWV38" s="359"/>
      <c r="MWW38" s="359"/>
      <c r="MWX38" s="359"/>
      <c r="MWY38" s="359"/>
      <c r="MWZ38" s="359"/>
      <c r="MXA38" s="359"/>
      <c r="MXB38" s="359"/>
      <c r="MXC38" s="359"/>
      <c r="MXD38" s="359"/>
      <c r="MXE38" s="359"/>
      <c r="MXF38" s="359"/>
      <c r="MXG38" s="359"/>
      <c r="MXH38" s="359"/>
      <c r="MXI38" s="359"/>
      <c r="MXJ38" s="359"/>
      <c r="MXK38" s="359"/>
      <c r="MXL38" s="359"/>
      <c r="MXM38" s="359"/>
      <c r="MXN38" s="359"/>
      <c r="MXO38" s="359"/>
      <c r="MXP38" s="359"/>
      <c r="MXQ38" s="359"/>
      <c r="MXR38" s="359"/>
      <c r="MXS38" s="359"/>
      <c r="MXT38" s="359"/>
      <c r="MXU38" s="359"/>
      <c r="MXV38" s="359"/>
      <c r="MXW38" s="359"/>
      <c r="MXX38" s="359"/>
      <c r="MXY38" s="359"/>
      <c r="MXZ38" s="359"/>
      <c r="MYA38" s="359"/>
      <c r="MYB38" s="359"/>
      <c r="MYC38" s="359"/>
      <c r="MYD38" s="359"/>
      <c r="MYE38" s="359"/>
      <c r="MYF38" s="359"/>
      <c r="MYG38" s="359"/>
      <c r="MYH38" s="359"/>
      <c r="MYI38" s="359"/>
      <c r="MYJ38" s="359"/>
      <c r="MYK38" s="359"/>
      <c r="MYL38" s="359"/>
      <c r="MYM38" s="359"/>
      <c r="MYN38" s="359"/>
      <c r="MYO38" s="359"/>
      <c r="MYP38" s="359"/>
      <c r="MYQ38" s="359"/>
      <c r="MYR38" s="359"/>
      <c r="MYS38" s="359"/>
      <c r="MYT38" s="359"/>
      <c r="MYU38" s="359"/>
      <c r="MYV38" s="359"/>
      <c r="MYW38" s="359"/>
      <c r="MYX38" s="359"/>
      <c r="MYY38" s="359"/>
      <c r="MYZ38" s="359"/>
      <c r="MZA38" s="359"/>
      <c r="MZB38" s="359"/>
      <c r="MZC38" s="359"/>
      <c r="MZD38" s="359"/>
      <c r="MZE38" s="359"/>
      <c r="MZF38" s="359"/>
      <c r="MZG38" s="359"/>
      <c r="MZH38" s="359"/>
      <c r="MZI38" s="359"/>
      <c r="MZJ38" s="359"/>
      <c r="MZK38" s="359"/>
      <c r="MZL38" s="359"/>
      <c r="MZM38" s="359"/>
      <c r="MZN38" s="359"/>
      <c r="MZO38" s="359"/>
      <c r="MZP38" s="359"/>
      <c r="MZQ38" s="359"/>
      <c r="MZR38" s="359"/>
      <c r="MZS38" s="359"/>
      <c r="MZT38" s="359"/>
      <c r="MZU38" s="359"/>
      <c r="MZV38" s="359"/>
      <c r="MZW38" s="359"/>
      <c r="MZX38" s="359"/>
      <c r="MZY38" s="359"/>
      <c r="MZZ38" s="359"/>
      <c r="NAA38" s="359"/>
      <c r="NAB38" s="359"/>
      <c r="NAC38" s="359"/>
      <c r="NAD38" s="359"/>
      <c r="NAE38" s="359"/>
      <c r="NAF38" s="359"/>
      <c r="NAG38" s="359"/>
      <c r="NAH38" s="359"/>
      <c r="NAI38" s="359"/>
      <c r="NAJ38" s="359"/>
      <c r="NAK38" s="359"/>
      <c r="NAL38" s="359"/>
      <c r="NAM38" s="359"/>
      <c r="NAN38" s="359"/>
      <c r="NAO38" s="359"/>
      <c r="NAP38" s="359"/>
      <c r="NAQ38" s="359"/>
      <c r="NAR38" s="359"/>
      <c r="NAS38" s="359"/>
      <c r="NAT38" s="359"/>
      <c r="NAU38" s="359"/>
      <c r="NAV38" s="359"/>
      <c r="NAW38" s="359"/>
      <c r="NAX38" s="359"/>
      <c r="NAY38" s="359"/>
      <c r="NAZ38" s="359"/>
      <c r="NBA38" s="359"/>
      <c r="NBB38" s="359"/>
      <c r="NBC38" s="359"/>
      <c r="NBD38" s="359"/>
      <c r="NBE38" s="359"/>
      <c r="NBF38" s="359"/>
      <c r="NBG38" s="359"/>
      <c r="NBH38" s="359"/>
      <c r="NBI38" s="359"/>
      <c r="NBJ38" s="359"/>
      <c r="NBK38" s="359"/>
      <c r="NBL38" s="359"/>
      <c r="NBM38" s="359"/>
      <c r="NBN38" s="359"/>
      <c r="NBO38" s="359"/>
      <c r="NBP38" s="359"/>
      <c r="NBQ38" s="359"/>
      <c r="NBR38" s="359"/>
      <c r="NBS38" s="359"/>
      <c r="NBT38" s="359"/>
      <c r="NBU38" s="359"/>
      <c r="NBV38" s="359"/>
      <c r="NBW38" s="359"/>
      <c r="NBX38" s="359"/>
      <c r="NBY38" s="359"/>
      <c r="NBZ38" s="359"/>
      <c r="NCA38" s="359"/>
      <c r="NCB38" s="359"/>
      <c r="NCC38" s="359"/>
      <c r="NCD38" s="359"/>
      <c r="NCE38" s="359"/>
      <c r="NCF38" s="359"/>
      <c r="NCG38" s="359"/>
      <c r="NCH38" s="359"/>
      <c r="NCI38" s="359"/>
      <c r="NCJ38" s="359"/>
      <c r="NCK38" s="359"/>
      <c r="NCL38" s="359"/>
      <c r="NCM38" s="359"/>
      <c r="NCN38" s="359"/>
      <c r="NCO38" s="359"/>
      <c r="NCP38" s="359"/>
      <c r="NCQ38" s="359"/>
      <c r="NCR38" s="359"/>
      <c r="NCS38" s="359"/>
      <c r="NCT38" s="359"/>
      <c r="NCU38" s="359"/>
      <c r="NCV38" s="359"/>
      <c r="NCW38" s="359"/>
      <c r="NCX38" s="359"/>
      <c r="NCY38" s="359"/>
      <c r="NCZ38" s="359"/>
      <c r="NDA38" s="359"/>
      <c r="NDB38" s="359"/>
      <c r="NDC38" s="359"/>
      <c r="NDD38" s="359"/>
      <c r="NDE38" s="359"/>
      <c r="NDF38" s="359"/>
      <c r="NDG38" s="359"/>
      <c r="NDH38" s="359"/>
      <c r="NDI38" s="359"/>
      <c r="NDJ38" s="359"/>
      <c r="NDK38" s="359"/>
      <c r="NDL38" s="359"/>
      <c r="NDM38" s="359"/>
      <c r="NDN38" s="359"/>
      <c r="NDO38" s="359"/>
      <c r="NDP38" s="359"/>
      <c r="NDQ38" s="359"/>
      <c r="NDR38" s="359"/>
      <c r="NDS38" s="359"/>
      <c r="NDT38" s="359"/>
      <c r="NDU38" s="359"/>
      <c r="NDV38" s="359"/>
      <c r="NDW38" s="359"/>
      <c r="NDX38" s="359"/>
      <c r="NDY38" s="359"/>
      <c r="NDZ38" s="359"/>
      <c r="NEA38" s="359"/>
      <c r="NEB38" s="359"/>
      <c r="NEC38" s="359"/>
      <c r="NED38" s="359"/>
      <c r="NEE38" s="359"/>
      <c r="NEF38" s="359"/>
      <c r="NEG38" s="359"/>
      <c r="NEH38" s="359"/>
      <c r="NEI38" s="359"/>
      <c r="NEJ38" s="359"/>
      <c r="NEK38" s="359"/>
      <c r="NEL38" s="359"/>
      <c r="NEM38" s="359"/>
      <c r="NEN38" s="359"/>
      <c r="NEO38" s="359"/>
      <c r="NEP38" s="359"/>
      <c r="NEQ38" s="359"/>
      <c r="NER38" s="359"/>
      <c r="NES38" s="359"/>
      <c r="NET38" s="359"/>
      <c r="NEU38" s="359"/>
      <c r="NEV38" s="359"/>
      <c r="NEW38" s="359"/>
      <c r="NEX38" s="359"/>
      <c r="NEY38" s="359"/>
      <c r="NEZ38" s="359"/>
      <c r="NFA38" s="359"/>
      <c r="NFB38" s="359"/>
      <c r="NFC38" s="359"/>
      <c r="NFD38" s="359"/>
      <c r="NFE38" s="359"/>
      <c r="NFF38" s="359"/>
      <c r="NFG38" s="359"/>
      <c r="NFH38" s="359"/>
      <c r="NFI38" s="359"/>
      <c r="NFJ38" s="359"/>
      <c r="NFK38" s="359"/>
      <c r="NFL38" s="359"/>
      <c r="NFM38" s="359"/>
      <c r="NFN38" s="359"/>
      <c r="NFO38" s="359"/>
      <c r="NFP38" s="359"/>
      <c r="NFQ38" s="359"/>
      <c r="NFR38" s="359"/>
      <c r="NFS38" s="359"/>
      <c r="NFT38" s="359"/>
      <c r="NFU38" s="359"/>
      <c r="NFV38" s="359"/>
      <c r="NFW38" s="359"/>
      <c r="NFX38" s="359"/>
      <c r="NFY38" s="359"/>
      <c r="NFZ38" s="359"/>
      <c r="NGA38" s="359"/>
      <c r="NGB38" s="359"/>
      <c r="NGC38" s="359"/>
      <c r="NGD38" s="359"/>
      <c r="NGE38" s="359"/>
      <c r="NGF38" s="359"/>
      <c r="NGG38" s="359"/>
      <c r="NGH38" s="359"/>
      <c r="NGI38" s="359"/>
      <c r="NGJ38" s="359"/>
      <c r="NGK38" s="359"/>
      <c r="NGL38" s="359"/>
      <c r="NGM38" s="359"/>
      <c r="NGN38" s="359"/>
      <c r="NGO38" s="359"/>
      <c r="NGP38" s="359"/>
      <c r="NGQ38" s="359"/>
      <c r="NGR38" s="359"/>
      <c r="NGS38" s="359"/>
      <c r="NGT38" s="359"/>
      <c r="NGU38" s="359"/>
      <c r="NGV38" s="359"/>
      <c r="NGW38" s="359"/>
      <c r="NGX38" s="359"/>
      <c r="NGY38" s="359"/>
      <c r="NGZ38" s="359"/>
      <c r="NHA38" s="359"/>
      <c r="NHB38" s="359"/>
      <c r="NHC38" s="359"/>
      <c r="NHD38" s="359"/>
      <c r="NHE38" s="359"/>
      <c r="NHF38" s="359"/>
      <c r="NHG38" s="359"/>
      <c r="NHH38" s="359"/>
      <c r="NHI38" s="359"/>
      <c r="NHJ38" s="359"/>
      <c r="NHK38" s="359"/>
      <c r="NHL38" s="359"/>
      <c r="NHM38" s="359"/>
      <c r="NHN38" s="359"/>
      <c r="NHO38" s="359"/>
      <c r="NHP38" s="359"/>
      <c r="NHQ38" s="359"/>
      <c r="NHR38" s="359"/>
      <c r="NHS38" s="359"/>
      <c r="NHT38" s="359"/>
      <c r="NHU38" s="359"/>
      <c r="NHV38" s="359"/>
      <c r="NHW38" s="359"/>
      <c r="NHX38" s="359"/>
      <c r="NHY38" s="359"/>
      <c r="NHZ38" s="359"/>
      <c r="NIA38" s="359"/>
      <c r="NIB38" s="359"/>
      <c r="NIC38" s="359"/>
      <c r="NID38" s="359"/>
      <c r="NIE38" s="359"/>
      <c r="NIF38" s="359"/>
      <c r="NIG38" s="359"/>
      <c r="NIH38" s="359"/>
      <c r="NII38" s="359"/>
      <c r="NIJ38" s="359"/>
      <c r="NIK38" s="359"/>
      <c r="NIL38" s="359"/>
      <c r="NIM38" s="359"/>
      <c r="NIN38" s="359"/>
      <c r="NIO38" s="359"/>
      <c r="NIP38" s="359"/>
      <c r="NIQ38" s="359"/>
      <c r="NIR38" s="359"/>
      <c r="NIS38" s="359"/>
      <c r="NIT38" s="359"/>
      <c r="NIU38" s="359"/>
      <c r="NIV38" s="359"/>
      <c r="NIW38" s="359"/>
      <c r="NIX38" s="359"/>
      <c r="NIY38" s="359"/>
      <c r="NIZ38" s="359"/>
      <c r="NJA38" s="359"/>
      <c r="NJB38" s="359"/>
      <c r="NJC38" s="359"/>
      <c r="NJD38" s="359"/>
      <c r="NJE38" s="359"/>
      <c r="NJF38" s="359"/>
      <c r="NJG38" s="359"/>
      <c r="NJH38" s="359"/>
      <c r="NJI38" s="359"/>
      <c r="NJJ38" s="359"/>
      <c r="NJK38" s="359"/>
      <c r="NJL38" s="359"/>
      <c r="NJM38" s="359"/>
      <c r="NJN38" s="359"/>
      <c r="NJO38" s="359"/>
      <c r="NJP38" s="359"/>
      <c r="NJQ38" s="359"/>
      <c r="NJR38" s="359"/>
      <c r="NJS38" s="359"/>
      <c r="NJT38" s="359"/>
      <c r="NJU38" s="359"/>
      <c r="NJV38" s="359"/>
      <c r="NJW38" s="359"/>
      <c r="NJX38" s="359"/>
      <c r="NJY38" s="359"/>
      <c r="NJZ38" s="359"/>
      <c r="NKA38" s="359"/>
      <c r="NKB38" s="359"/>
      <c r="NKC38" s="359"/>
      <c r="NKD38" s="359"/>
      <c r="NKE38" s="359"/>
      <c r="NKF38" s="359"/>
      <c r="NKG38" s="359"/>
      <c r="NKH38" s="359"/>
      <c r="NKI38" s="359"/>
      <c r="NKJ38" s="359"/>
      <c r="NKK38" s="359"/>
      <c r="NKL38" s="359"/>
      <c r="NKM38" s="359"/>
      <c r="NKN38" s="359"/>
      <c r="NKO38" s="359"/>
      <c r="NKP38" s="359"/>
      <c r="NKQ38" s="359"/>
      <c r="NKR38" s="359"/>
      <c r="NKS38" s="359"/>
      <c r="NKT38" s="359"/>
      <c r="NKU38" s="359"/>
      <c r="NKV38" s="359"/>
      <c r="NKW38" s="359"/>
      <c r="NKX38" s="359"/>
      <c r="NKY38" s="359"/>
      <c r="NKZ38" s="359"/>
      <c r="NLA38" s="359"/>
      <c r="NLB38" s="359"/>
      <c r="NLC38" s="359"/>
      <c r="NLD38" s="359"/>
      <c r="NLE38" s="359"/>
      <c r="NLF38" s="359"/>
      <c r="NLG38" s="359"/>
      <c r="NLH38" s="359"/>
      <c r="NLI38" s="359"/>
      <c r="NLJ38" s="359"/>
      <c r="NLK38" s="359"/>
      <c r="NLL38" s="359"/>
      <c r="NLM38" s="359"/>
      <c r="NLN38" s="359"/>
      <c r="NLO38" s="359"/>
      <c r="NLP38" s="359"/>
      <c r="NLQ38" s="359"/>
      <c r="NLR38" s="359"/>
      <c r="NLS38" s="359"/>
      <c r="NLT38" s="359"/>
      <c r="NLU38" s="359"/>
      <c r="NLV38" s="359"/>
      <c r="NLW38" s="359"/>
      <c r="NLX38" s="359"/>
      <c r="NLY38" s="359"/>
      <c r="NLZ38" s="359"/>
      <c r="NMA38" s="359"/>
      <c r="NMB38" s="359"/>
      <c r="NMC38" s="359"/>
      <c r="NMD38" s="359"/>
      <c r="NME38" s="359"/>
      <c r="NMF38" s="359"/>
      <c r="NMG38" s="359"/>
      <c r="NMH38" s="359"/>
      <c r="NMI38" s="359"/>
      <c r="NMJ38" s="359"/>
      <c r="NMK38" s="359"/>
      <c r="NML38" s="359"/>
      <c r="NMM38" s="359"/>
      <c r="NMN38" s="359"/>
      <c r="NMO38" s="359"/>
      <c r="NMP38" s="359"/>
      <c r="NMQ38" s="359"/>
      <c r="NMR38" s="359"/>
      <c r="NMS38" s="359"/>
      <c r="NMT38" s="359"/>
      <c r="NMU38" s="359"/>
      <c r="NMV38" s="359"/>
      <c r="NMW38" s="359"/>
      <c r="NMX38" s="359"/>
      <c r="NMY38" s="359"/>
      <c r="NMZ38" s="359"/>
      <c r="NNA38" s="359"/>
      <c r="NNB38" s="359"/>
      <c r="NNC38" s="359"/>
      <c r="NND38" s="359"/>
      <c r="NNE38" s="359"/>
      <c r="NNF38" s="359"/>
      <c r="NNG38" s="359"/>
      <c r="NNH38" s="359"/>
      <c r="NNI38" s="359"/>
      <c r="NNJ38" s="359"/>
      <c r="NNK38" s="359"/>
      <c r="NNL38" s="359"/>
      <c r="NNM38" s="359"/>
      <c r="NNN38" s="359"/>
      <c r="NNO38" s="359"/>
      <c r="NNP38" s="359"/>
      <c r="NNQ38" s="359"/>
      <c r="NNR38" s="359"/>
      <c r="NNS38" s="359"/>
      <c r="NNT38" s="359"/>
      <c r="NNU38" s="359"/>
      <c r="NNV38" s="359"/>
      <c r="NNW38" s="359"/>
      <c r="NNX38" s="359"/>
      <c r="NNY38" s="359"/>
      <c r="NNZ38" s="359"/>
      <c r="NOA38" s="359"/>
      <c r="NOB38" s="359"/>
      <c r="NOC38" s="359"/>
      <c r="NOD38" s="359"/>
      <c r="NOE38" s="359"/>
      <c r="NOF38" s="359"/>
      <c r="NOG38" s="359"/>
      <c r="NOH38" s="359"/>
      <c r="NOI38" s="359"/>
      <c r="NOJ38" s="359"/>
      <c r="NOK38" s="359"/>
      <c r="NOL38" s="359"/>
      <c r="NOM38" s="359"/>
      <c r="NON38" s="359"/>
      <c r="NOO38" s="359"/>
      <c r="NOP38" s="359"/>
      <c r="NOQ38" s="359"/>
      <c r="NOR38" s="359"/>
      <c r="NOS38" s="359"/>
      <c r="NOT38" s="359"/>
      <c r="NOU38" s="359"/>
      <c r="NOV38" s="359"/>
      <c r="NOW38" s="359"/>
      <c r="NOX38" s="359"/>
      <c r="NOY38" s="359"/>
      <c r="NOZ38" s="359"/>
      <c r="NPA38" s="359"/>
      <c r="NPB38" s="359"/>
      <c r="NPC38" s="359"/>
      <c r="NPD38" s="359"/>
      <c r="NPE38" s="359"/>
      <c r="NPF38" s="359"/>
      <c r="NPG38" s="359"/>
      <c r="NPH38" s="359"/>
      <c r="NPI38" s="359"/>
      <c r="NPJ38" s="359"/>
      <c r="NPK38" s="359"/>
      <c r="NPL38" s="359"/>
      <c r="NPM38" s="359"/>
      <c r="NPN38" s="359"/>
      <c r="NPO38" s="359"/>
      <c r="NPP38" s="359"/>
      <c r="NPQ38" s="359"/>
      <c r="NPR38" s="359"/>
      <c r="NPS38" s="359"/>
      <c r="NPT38" s="359"/>
      <c r="NPU38" s="359"/>
      <c r="NPV38" s="359"/>
      <c r="NPW38" s="359"/>
      <c r="NPX38" s="359"/>
      <c r="NPY38" s="359"/>
      <c r="NPZ38" s="359"/>
      <c r="NQA38" s="359"/>
      <c r="NQB38" s="359"/>
      <c r="NQC38" s="359"/>
      <c r="NQD38" s="359"/>
      <c r="NQE38" s="359"/>
      <c r="NQF38" s="359"/>
      <c r="NQG38" s="359"/>
      <c r="NQH38" s="359"/>
      <c r="NQI38" s="359"/>
      <c r="NQJ38" s="359"/>
      <c r="NQK38" s="359"/>
      <c r="NQL38" s="359"/>
      <c r="NQM38" s="359"/>
      <c r="NQN38" s="359"/>
      <c r="NQO38" s="359"/>
      <c r="NQP38" s="359"/>
      <c r="NQQ38" s="359"/>
      <c r="NQR38" s="359"/>
      <c r="NQS38" s="359"/>
      <c r="NQT38" s="359"/>
      <c r="NQU38" s="359"/>
      <c r="NQV38" s="359"/>
      <c r="NQW38" s="359"/>
      <c r="NQX38" s="359"/>
      <c r="NQY38" s="359"/>
      <c r="NQZ38" s="359"/>
      <c r="NRA38" s="359"/>
      <c r="NRB38" s="359"/>
      <c r="NRC38" s="359"/>
      <c r="NRD38" s="359"/>
      <c r="NRE38" s="359"/>
      <c r="NRF38" s="359"/>
      <c r="NRG38" s="359"/>
      <c r="NRH38" s="359"/>
      <c r="NRI38" s="359"/>
      <c r="NRJ38" s="359"/>
      <c r="NRK38" s="359"/>
      <c r="NRL38" s="359"/>
      <c r="NRM38" s="359"/>
      <c r="NRN38" s="359"/>
      <c r="NRO38" s="359"/>
      <c r="NRP38" s="359"/>
      <c r="NRQ38" s="359"/>
      <c r="NRR38" s="359"/>
      <c r="NRS38" s="359"/>
      <c r="NRT38" s="359"/>
      <c r="NRU38" s="359"/>
      <c r="NRV38" s="359"/>
      <c r="NRW38" s="359"/>
      <c r="NRX38" s="359"/>
      <c r="NRY38" s="359"/>
      <c r="NRZ38" s="359"/>
      <c r="NSA38" s="359"/>
      <c r="NSB38" s="359"/>
      <c r="NSC38" s="359"/>
      <c r="NSD38" s="359"/>
      <c r="NSE38" s="359"/>
      <c r="NSF38" s="359"/>
      <c r="NSG38" s="359"/>
      <c r="NSH38" s="359"/>
      <c r="NSI38" s="359"/>
      <c r="NSJ38" s="359"/>
      <c r="NSK38" s="359"/>
      <c r="NSL38" s="359"/>
      <c r="NSM38" s="359"/>
      <c r="NSN38" s="359"/>
      <c r="NSO38" s="359"/>
      <c r="NSP38" s="359"/>
      <c r="NSQ38" s="359"/>
      <c r="NSR38" s="359"/>
      <c r="NSS38" s="359"/>
      <c r="NST38" s="359"/>
      <c r="NSU38" s="359"/>
      <c r="NSV38" s="359"/>
      <c r="NSW38" s="359"/>
      <c r="NSX38" s="359"/>
      <c r="NSY38" s="359"/>
      <c r="NSZ38" s="359"/>
      <c r="NTA38" s="359"/>
      <c r="NTB38" s="359"/>
      <c r="NTC38" s="359"/>
      <c r="NTD38" s="359"/>
      <c r="NTE38" s="359"/>
      <c r="NTF38" s="359"/>
      <c r="NTG38" s="359"/>
      <c r="NTH38" s="359"/>
      <c r="NTI38" s="359"/>
      <c r="NTJ38" s="359"/>
      <c r="NTK38" s="359"/>
      <c r="NTL38" s="359"/>
      <c r="NTM38" s="359"/>
      <c r="NTN38" s="359"/>
      <c r="NTO38" s="359"/>
      <c r="NTP38" s="359"/>
      <c r="NTQ38" s="359"/>
      <c r="NTR38" s="359"/>
      <c r="NTS38" s="359"/>
      <c r="NTT38" s="359"/>
      <c r="NTU38" s="359"/>
      <c r="NTV38" s="359"/>
      <c r="NTW38" s="359"/>
      <c r="NTX38" s="359"/>
      <c r="NTY38" s="359"/>
      <c r="NTZ38" s="359"/>
      <c r="NUA38" s="359"/>
      <c r="NUB38" s="359"/>
      <c r="NUC38" s="359"/>
      <c r="NUD38" s="359"/>
      <c r="NUE38" s="359"/>
      <c r="NUF38" s="359"/>
      <c r="NUG38" s="359"/>
      <c r="NUH38" s="359"/>
      <c r="NUI38" s="359"/>
      <c r="NUJ38" s="359"/>
      <c r="NUK38" s="359"/>
      <c r="NUL38" s="359"/>
      <c r="NUM38" s="359"/>
      <c r="NUN38" s="359"/>
      <c r="NUO38" s="359"/>
      <c r="NUP38" s="359"/>
      <c r="NUQ38" s="359"/>
      <c r="NUR38" s="359"/>
      <c r="NUS38" s="359"/>
      <c r="NUT38" s="359"/>
      <c r="NUU38" s="359"/>
      <c r="NUV38" s="359"/>
      <c r="NUW38" s="359"/>
      <c r="NUX38" s="359"/>
      <c r="NUY38" s="359"/>
      <c r="NUZ38" s="359"/>
      <c r="NVA38" s="359"/>
      <c r="NVB38" s="359"/>
      <c r="NVC38" s="359"/>
      <c r="NVD38" s="359"/>
      <c r="NVE38" s="359"/>
      <c r="NVF38" s="359"/>
      <c r="NVG38" s="359"/>
      <c r="NVH38" s="359"/>
      <c r="NVI38" s="359"/>
      <c r="NVJ38" s="359"/>
      <c r="NVK38" s="359"/>
      <c r="NVL38" s="359"/>
      <c r="NVM38" s="359"/>
      <c r="NVN38" s="359"/>
      <c r="NVO38" s="359"/>
      <c r="NVP38" s="359"/>
      <c r="NVQ38" s="359"/>
      <c r="NVR38" s="359"/>
      <c r="NVS38" s="359"/>
      <c r="NVT38" s="359"/>
      <c r="NVU38" s="359"/>
      <c r="NVV38" s="359"/>
      <c r="NVW38" s="359"/>
      <c r="NVX38" s="359"/>
      <c r="NVY38" s="359"/>
      <c r="NVZ38" s="359"/>
      <c r="NWA38" s="359"/>
      <c r="NWB38" s="359"/>
      <c r="NWC38" s="359"/>
      <c r="NWD38" s="359"/>
      <c r="NWE38" s="359"/>
      <c r="NWF38" s="359"/>
      <c r="NWG38" s="359"/>
      <c r="NWH38" s="359"/>
      <c r="NWI38" s="359"/>
      <c r="NWJ38" s="359"/>
      <c r="NWK38" s="359"/>
      <c r="NWL38" s="359"/>
      <c r="NWM38" s="359"/>
      <c r="NWN38" s="359"/>
      <c r="NWO38" s="359"/>
      <c r="NWP38" s="359"/>
      <c r="NWQ38" s="359"/>
      <c r="NWR38" s="359"/>
      <c r="NWS38" s="359"/>
      <c r="NWT38" s="359"/>
      <c r="NWU38" s="359"/>
      <c r="NWV38" s="359"/>
      <c r="NWW38" s="359"/>
      <c r="NWX38" s="359"/>
      <c r="NWY38" s="359"/>
      <c r="NWZ38" s="359"/>
      <c r="NXA38" s="359"/>
      <c r="NXB38" s="359"/>
      <c r="NXC38" s="359"/>
      <c r="NXD38" s="359"/>
      <c r="NXE38" s="359"/>
      <c r="NXF38" s="359"/>
      <c r="NXG38" s="359"/>
      <c r="NXH38" s="359"/>
      <c r="NXI38" s="359"/>
      <c r="NXJ38" s="359"/>
      <c r="NXK38" s="359"/>
      <c r="NXL38" s="359"/>
      <c r="NXM38" s="359"/>
      <c r="NXN38" s="359"/>
      <c r="NXO38" s="359"/>
      <c r="NXP38" s="359"/>
      <c r="NXQ38" s="359"/>
      <c r="NXR38" s="359"/>
      <c r="NXS38" s="359"/>
      <c r="NXT38" s="359"/>
      <c r="NXU38" s="359"/>
      <c r="NXV38" s="359"/>
      <c r="NXW38" s="359"/>
      <c r="NXX38" s="359"/>
      <c r="NXY38" s="359"/>
      <c r="NXZ38" s="359"/>
      <c r="NYA38" s="359"/>
      <c r="NYB38" s="359"/>
      <c r="NYC38" s="359"/>
      <c r="NYD38" s="359"/>
      <c r="NYE38" s="359"/>
      <c r="NYF38" s="359"/>
      <c r="NYG38" s="359"/>
      <c r="NYH38" s="359"/>
      <c r="NYI38" s="359"/>
      <c r="NYJ38" s="359"/>
      <c r="NYK38" s="359"/>
      <c r="NYL38" s="359"/>
      <c r="NYM38" s="359"/>
      <c r="NYN38" s="359"/>
      <c r="NYO38" s="359"/>
      <c r="NYP38" s="359"/>
      <c r="NYQ38" s="359"/>
      <c r="NYR38" s="359"/>
      <c r="NYS38" s="359"/>
      <c r="NYT38" s="359"/>
      <c r="NYU38" s="359"/>
      <c r="NYV38" s="359"/>
      <c r="NYW38" s="359"/>
      <c r="NYX38" s="359"/>
      <c r="NYY38" s="359"/>
      <c r="NYZ38" s="359"/>
      <c r="NZA38" s="359"/>
      <c r="NZB38" s="359"/>
      <c r="NZC38" s="359"/>
      <c r="NZD38" s="359"/>
      <c r="NZE38" s="359"/>
      <c r="NZF38" s="359"/>
      <c r="NZG38" s="359"/>
      <c r="NZH38" s="359"/>
      <c r="NZI38" s="359"/>
      <c r="NZJ38" s="359"/>
      <c r="NZK38" s="359"/>
      <c r="NZL38" s="359"/>
      <c r="NZM38" s="359"/>
      <c r="NZN38" s="359"/>
      <c r="NZO38" s="359"/>
      <c r="NZP38" s="359"/>
      <c r="NZQ38" s="359"/>
      <c r="NZR38" s="359"/>
      <c r="NZS38" s="359"/>
      <c r="NZT38" s="359"/>
      <c r="NZU38" s="359"/>
      <c r="NZV38" s="359"/>
      <c r="NZW38" s="359"/>
      <c r="NZX38" s="359"/>
      <c r="NZY38" s="359"/>
      <c r="NZZ38" s="359"/>
      <c r="OAA38" s="359"/>
      <c r="OAB38" s="359"/>
      <c r="OAC38" s="359"/>
      <c r="OAD38" s="359"/>
      <c r="OAE38" s="359"/>
      <c r="OAF38" s="359"/>
      <c r="OAG38" s="359"/>
      <c r="OAH38" s="359"/>
      <c r="OAI38" s="359"/>
      <c r="OAJ38" s="359"/>
      <c r="OAK38" s="359"/>
      <c r="OAL38" s="359"/>
      <c r="OAM38" s="359"/>
      <c r="OAN38" s="359"/>
      <c r="OAO38" s="359"/>
      <c r="OAP38" s="359"/>
      <c r="OAQ38" s="359"/>
      <c r="OAR38" s="359"/>
      <c r="OAS38" s="359"/>
      <c r="OAT38" s="359"/>
      <c r="OAU38" s="359"/>
      <c r="OAV38" s="359"/>
      <c r="OAW38" s="359"/>
      <c r="OAX38" s="359"/>
      <c r="OAY38" s="359"/>
      <c r="OAZ38" s="359"/>
      <c r="OBA38" s="359"/>
      <c r="OBB38" s="359"/>
      <c r="OBC38" s="359"/>
      <c r="OBD38" s="359"/>
      <c r="OBE38" s="359"/>
      <c r="OBF38" s="359"/>
      <c r="OBG38" s="359"/>
      <c r="OBH38" s="359"/>
      <c r="OBI38" s="359"/>
      <c r="OBJ38" s="359"/>
      <c r="OBK38" s="359"/>
      <c r="OBL38" s="359"/>
      <c r="OBM38" s="359"/>
      <c r="OBN38" s="359"/>
      <c r="OBO38" s="359"/>
      <c r="OBP38" s="359"/>
      <c r="OBQ38" s="359"/>
      <c r="OBR38" s="359"/>
      <c r="OBS38" s="359"/>
      <c r="OBT38" s="359"/>
      <c r="OBU38" s="359"/>
      <c r="OBV38" s="359"/>
      <c r="OBW38" s="359"/>
      <c r="OBX38" s="359"/>
      <c r="OBY38" s="359"/>
      <c r="OBZ38" s="359"/>
      <c r="OCA38" s="359"/>
      <c r="OCB38" s="359"/>
      <c r="OCC38" s="359"/>
      <c r="OCD38" s="359"/>
      <c r="OCE38" s="359"/>
      <c r="OCF38" s="359"/>
      <c r="OCG38" s="359"/>
      <c r="OCH38" s="359"/>
      <c r="OCI38" s="359"/>
      <c r="OCJ38" s="359"/>
      <c r="OCK38" s="359"/>
      <c r="OCL38" s="359"/>
      <c r="OCM38" s="359"/>
      <c r="OCN38" s="359"/>
      <c r="OCO38" s="359"/>
      <c r="OCP38" s="359"/>
      <c r="OCQ38" s="359"/>
      <c r="OCR38" s="359"/>
      <c r="OCS38" s="359"/>
      <c r="OCT38" s="359"/>
      <c r="OCU38" s="359"/>
      <c r="OCV38" s="359"/>
      <c r="OCW38" s="359"/>
      <c r="OCX38" s="359"/>
      <c r="OCY38" s="359"/>
      <c r="OCZ38" s="359"/>
      <c r="ODA38" s="359"/>
      <c r="ODB38" s="359"/>
      <c r="ODC38" s="359"/>
      <c r="ODD38" s="359"/>
      <c r="ODE38" s="359"/>
      <c r="ODF38" s="359"/>
      <c r="ODG38" s="359"/>
      <c r="ODH38" s="359"/>
      <c r="ODI38" s="359"/>
      <c r="ODJ38" s="359"/>
      <c r="ODK38" s="359"/>
      <c r="ODL38" s="359"/>
      <c r="ODM38" s="359"/>
      <c r="ODN38" s="359"/>
      <c r="ODO38" s="359"/>
      <c r="ODP38" s="359"/>
      <c r="ODQ38" s="359"/>
      <c r="ODR38" s="359"/>
      <c r="ODS38" s="359"/>
      <c r="ODT38" s="359"/>
      <c r="ODU38" s="359"/>
      <c r="ODV38" s="359"/>
      <c r="ODW38" s="359"/>
      <c r="ODX38" s="359"/>
      <c r="ODY38" s="359"/>
      <c r="ODZ38" s="359"/>
      <c r="OEA38" s="359"/>
      <c r="OEB38" s="359"/>
      <c r="OEC38" s="359"/>
      <c r="OED38" s="359"/>
      <c r="OEE38" s="359"/>
      <c r="OEF38" s="359"/>
      <c r="OEG38" s="359"/>
      <c r="OEH38" s="359"/>
      <c r="OEI38" s="359"/>
      <c r="OEJ38" s="359"/>
      <c r="OEK38" s="359"/>
      <c r="OEL38" s="359"/>
      <c r="OEM38" s="359"/>
      <c r="OEN38" s="359"/>
      <c r="OEO38" s="359"/>
      <c r="OEP38" s="359"/>
      <c r="OEQ38" s="359"/>
      <c r="OER38" s="359"/>
      <c r="OES38" s="359"/>
      <c r="OET38" s="359"/>
      <c r="OEU38" s="359"/>
      <c r="OEV38" s="359"/>
      <c r="OEW38" s="359"/>
      <c r="OEX38" s="359"/>
      <c r="OEY38" s="359"/>
      <c r="OEZ38" s="359"/>
      <c r="OFA38" s="359"/>
      <c r="OFB38" s="359"/>
      <c r="OFC38" s="359"/>
      <c r="OFD38" s="359"/>
      <c r="OFE38" s="359"/>
      <c r="OFF38" s="359"/>
      <c r="OFG38" s="359"/>
      <c r="OFH38" s="359"/>
      <c r="OFI38" s="359"/>
      <c r="OFJ38" s="359"/>
      <c r="OFK38" s="359"/>
      <c r="OFL38" s="359"/>
      <c r="OFM38" s="359"/>
      <c r="OFN38" s="359"/>
      <c r="OFO38" s="359"/>
      <c r="OFP38" s="359"/>
      <c r="OFQ38" s="359"/>
      <c r="OFR38" s="359"/>
      <c r="OFS38" s="359"/>
      <c r="OFT38" s="359"/>
      <c r="OFU38" s="359"/>
      <c r="OFV38" s="359"/>
      <c r="OFW38" s="359"/>
      <c r="OFX38" s="359"/>
      <c r="OFY38" s="359"/>
      <c r="OFZ38" s="359"/>
      <c r="OGA38" s="359"/>
      <c r="OGB38" s="359"/>
      <c r="OGC38" s="359"/>
      <c r="OGD38" s="359"/>
      <c r="OGE38" s="359"/>
      <c r="OGF38" s="359"/>
      <c r="OGG38" s="359"/>
      <c r="OGH38" s="359"/>
      <c r="OGI38" s="359"/>
      <c r="OGJ38" s="359"/>
      <c r="OGK38" s="359"/>
      <c r="OGL38" s="359"/>
      <c r="OGM38" s="359"/>
      <c r="OGN38" s="359"/>
      <c r="OGO38" s="359"/>
      <c r="OGP38" s="359"/>
      <c r="OGQ38" s="359"/>
      <c r="OGR38" s="359"/>
      <c r="OGS38" s="359"/>
      <c r="OGT38" s="359"/>
      <c r="OGU38" s="359"/>
      <c r="OGV38" s="359"/>
      <c r="OGW38" s="359"/>
      <c r="OGX38" s="359"/>
      <c r="OGY38" s="359"/>
      <c r="OGZ38" s="359"/>
      <c r="OHA38" s="359"/>
      <c r="OHB38" s="359"/>
      <c r="OHC38" s="359"/>
      <c r="OHD38" s="359"/>
      <c r="OHE38" s="359"/>
      <c r="OHF38" s="359"/>
      <c r="OHG38" s="359"/>
      <c r="OHH38" s="359"/>
      <c r="OHI38" s="359"/>
      <c r="OHJ38" s="359"/>
      <c r="OHK38" s="359"/>
      <c r="OHL38" s="359"/>
      <c r="OHM38" s="359"/>
      <c r="OHN38" s="359"/>
      <c r="OHO38" s="359"/>
      <c r="OHP38" s="359"/>
      <c r="OHQ38" s="359"/>
      <c r="OHR38" s="359"/>
      <c r="OHS38" s="359"/>
      <c r="OHT38" s="359"/>
      <c r="OHU38" s="359"/>
      <c r="OHV38" s="359"/>
      <c r="OHW38" s="359"/>
      <c r="OHX38" s="359"/>
      <c r="OHY38" s="359"/>
      <c r="OHZ38" s="359"/>
      <c r="OIA38" s="359"/>
      <c r="OIB38" s="359"/>
      <c r="OIC38" s="359"/>
      <c r="OID38" s="359"/>
      <c r="OIE38" s="359"/>
      <c r="OIF38" s="359"/>
      <c r="OIG38" s="359"/>
      <c r="OIH38" s="359"/>
      <c r="OII38" s="359"/>
      <c r="OIJ38" s="359"/>
      <c r="OIK38" s="359"/>
      <c r="OIL38" s="359"/>
      <c r="OIM38" s="359"/>
      <c r="OIN38" s="359"/>
      <c r="OIO38" s="359"/>
      <c r="OIP38" s="359"/>
      <c r="OIQ38" s="359"/>
      <c r="OIR38" s="359"/>
      <c r="OIS38" s="359"/>
      <c r="OIT38" s="359"/>
      <c r="OIU38" s="359"/>
      <c r="OIV38" s="359"/>
      <c r="OIW38" s="359"/>
      <c r="OIX38" s="359"/>
      <c r="OIY38" s="359"/>
      <c r="OIZ38" s="359"/>
      <c r="OJA38" s="359"/>
      <c r="OJB38" s="359"/>
      <c r="OJC38" s="359"/>
      <c r="OJD38" s="359"/>
      <c r="OJE38" s="359"/>
      <c r="OJF38" s="359"/>
      <c r="OJG38" s="359"/>
      <c r="OJH38" s="359"/>
      <c r="OJI38" s="359"/>
      <c r="OJJ38" s="359"/>
      <c r="OJK38" s="359"/>
      <c r="OJL38" s="359"/>
      <c r="OJM38" s="359"/>
      <c r="OJN38" s="359"/>
      <c r="OJO38" s="359"/>
      <c r="OJP38" s="359"/>
      <c r="OJQ38" s="359"/>
      <c r="OJR38" s="359"/>
      <c r="OJS38" s="359"/>
      <c r="OJT38" s="359"/>
      <c r="OJU38" s="359"/>
      <c r="OJV38" s="359"/>
      <c r="OJW38" s="359"/>
      <c r="OJX38" s="359"/>
      <c r="OJY38" s="359"/>
      <c r="OJZ38" s="359"/>
      <c r="OKA38" s="359"/>
      <c r="OKB38" s="359"/>
      <c r="OKC38" s="359"/>
      <c r="OKD38" s="359"/>
      <c r="OKE38" s="359"/>
      <c r="OKF38" s="359"/>
      <c r="OKG38" s="359"/>
      <c r="OKH38" s="359"/>
      <c r="OKI38" s="359"/>
      <c r="OKJ38" s="359"/>
      <c r="OKK38" s="359"/>
      <c r="OKL38" s="359"/>
      <c r="OKM38" s="359"/>
      <c r="OKN38" s="359"/>
      <c r="OKO38" s="359"/>
      <c r="OKP38" s="359"/>
      <c r="OKQ38" s="359"/>
      <c r="OKR38" s="359"/>
      <c r="OKS38" s="359"/>
      <c r="OKT38" s="359"/>
      <c r="OKU38" s="359"/>
      <c r="OKV38" s="359"/>
      <c r="OKW38" s="359"/>
      <c r="OKX38" s="359"/>
      <c r="OKY38" s="359"/>
      <c r="OKZ38" s="359"/>
      <c r="OLA38" s="359"/>
      <c r="OLB38" s="359"/>
      <c r="OLC38" s="359"/>
      <c r="OLD38" s="359"/>
      <c r="OLE38" s="359"/>
      <c r="OLF38" s="359"/>
      <c r="OLG38" s="359"/>
      <c r="OLH38" s="359"/>
      <c r="OLI38" s="359"/>
      <c r="OLJ38" s="359"/>
      <c r="OLK38" s="359"/>
      <c r="OLL38" s="359"/>
      <c r="OLM38" s="359"/>
      <c r="OLN38" s="359"/>
      <c r="OLO38" s="359"/>
      <c r="OLP38" s="359"/>
      <c r="OLQ38" s="359"/>
      <c r="OLR38" s="359"/>
      <c r="OLS38" s="359"/>
      <c r="OLT38" s="359"/>
      <c r="OLU38" s="359"/>
      <c r="OLV38" s="359"/>
      <c r="OLW38" s="359"/>
      <c r="OLX38" s="359"/>
      <c r="OLY38" s="359"/>
      <c r="OLZ38" s="359"/>
      <c r="OMA38" s="359"/>
      <c r="OMB38" s="359"/>
      <c r="OMC38" s="359"/>
      <c r="OMD38" s="359"/>
      <c r="OME38" s="359"/>
      <c r="OMF38" s="359"/>
      <c r="OMG38" s="359"/>
      <c r="OMH38" s="359"/>
      <c r="OMI38" s="359"/>
      <c r="OMJ38" s="359"/>
      <c r="OMK38" s="359"/>
      <c r="OML38" s="359"/>
      <c r="OMM38" s="359"/>
      <c r="OMN38" s="359"/>
      <c r="OMO38" s="359"/>
      <c r="OMP38" s="359"/>
      <c r="OMQ38" s="359"/>
      <c r="OMR38" s="359"/>
      <c r="OMS38" s="359"/>
      <c r="OMT38" s="359"/>
      <c r="OMU38" s="359"/>
      <c r="OMV38" s="359"/>
      <c r="OMW38" s="359"/>
      <c r="OMX38" s="359"/>
      <c r="OMY38" s="359"/>
      <c r="OMZ38" s="359"/>
      <c r="ONA38" s="359"/>
      <c r="ONB38" s="359"/>
      <c r="ONC38" s="359"/>
      <c r="OND38" s="359"/>
      <c r="ONE38" s="359"/>
      <c r="ONF38" s="359"/>
      <c r="ONG38" s="359"/>
      <c r="ONH38" s="359"/>
      <c r="ONI38" s="359"/>
      <c r="ONJ38" s="359"/>
      <c r="ONK38" s="359"/>
      <c r="ONL38" s="359"/>
      <c r="ONM38" s="359"/>
      <c r="ONN38" s="359"/>
      <c r="ONO38" s="359"/>
      <c r="ONP38" s="359"/>
      <c r="ONQ38" s="359"/>
      <c r="ONR38" s="359"/>
      <c r="ONS38" s="359"/>
      <c r="ONT38" s="359"/>
      <c r="ONU38" s="359"/>
      <c r="ONV38" s="359"/>
      <c r="ONW38" s="359"/>
      <c r="ONX38" s="359"/>
      <c r="ONY38" s="359"/>
      <c r="ONZ38" s="359"/>
      <c r="OOA38" s="359"/>
      <c r="OOB38" s="359"/>
      <c r="OOC38" s="359"/>
      <c r="OOD38" s="359"/>
      <c r="OOE38" s="359"/>
      <c r="OOF38" s="359"/>
      <c r="OOG38" s="359"/>
      <c r="OOH38" s="359"/>
      <c r="OOI38" s="359"/>
      <c r="OOJ38" s="359"/>
      <c r="OOK38" s="359"/>
      <c r="OOL38" s="359"/>
      <c r="OOM38" s="359"/>
      <c r="OON38" s="359"/>
      <c r="OOO38" s="359"/>
      <c r="OOP38" s="359"/>
      <c r="OOQ38" s="359"/>
      <c r="OOR38" s="359"/>
      <c r="OOS38" s="359"/>
      <c r="OOT38" s="359"/>
      <c r="OOU38" s="359"/>
      <c r="OOV38" s="359"/>
      <c r="OOW38" s="359"/>
      <c r="OOX38" s="359"/>
      <c r="OOY38" s="359"/>
      <c r="OOZ38" s="359"/>
      <c r="OPA38" s="359"/>
      <c r="OPB38" s="359"/>
      <c r="OPC38" s="359"/>
      <c r="OPD38" s="359"/>
      <c r="OPE38" s="359"/>
      <c r="OPF38" s="359"/>
      <c r="OPG38" s="359"/>
      <c r="OPH38" s="359"/>
      <c r="OPI38" s="359"/>
      <c r="OPJ38" s="359"/>
      <c r="OPK38" s="359"/>
      <c r="OPL38" s="359"/>
      <c r="OPM38" s="359"/>
      <c r="OPN38" s="359"/>
      <c r="OPO38" s="359"/>
      <c r="OPP38" s="359"/>
      <c r="OPQ38" s="359"/>
      <c r="OPR38" s="359"/>
      <c r="OPS38" s="359"/>
      <c r="OPT38" s="359"/>
      <c r="OPU38" s="359"/>
      <c r="OPV38" s="359"/>
      <c r="OPW38" s="359"/>
      <c r="OPX38" s="359"/>
      <c r="OPY38" s="359"/>
      <c r="OPZ38" s="359"/>
      <c r="OQA38" s="359"/>
      <c r="OQB38" s="359"/>
      <c r="OQC38" s="359"/>
      <c r="OQD38" s="359"/>
      <c r="OQE38" s="359"/>
      <c r="OQF38" s="359"/>
      <c r="OQG38" s="359"/>
      <c r="OQH38" s="359"/>
      <c r="OQI38" s="359"/>
      <c r="OQJ38" s="359"/>
      <c r="OQK38" s="359"/>
      <c r="OQL38" s="359"/>
      <c r="OQM38" s="359"/>
      <c r="OQN38" s="359"/>
      <c r="OQO38" s="359"/>
      <c r="OQP38" s="359"/>
      <c r="OQQ38" s="359"/>
      <c r="OQR38" s="359"/>
      <c r="OQS38" s="359"/>
      <c r="OQT38" s="359"/>
      <c r="OQU38" s="359"/>
      <c r="OQV38" s="359"/>
      <c r="OQW38" s="359"/>
      <c r="OQX38" s="359"/>
      <c r="OQY38" s="359"/>
      <c r="OQZ38" s="359"/>
      <c r="ORA38" s="359"/>
      <c r="ORB38" s="359"/>
      <c r="ORC38" s="359"/>
      <c r="ORD38" s="359"/>
      <c r="ORE38" s="359"/>
      <c r="ORF38" s="359"/>
      <c r="ORG38" s="359"/>
      <c r="ORH38" s="359"/>
      <c r="ORI38" s="359"/>
      <c r="ORJ38" s="359"/>
      <c r="ORK38" s="359"/>
      <c r="ORL38" s="359"/>
      <c r="ORM38" s="359"/>
      <c r="ORN38" s="359"/>
      <c r="ORO38" s="359"/>
      <c r="ORP38" s="359"/>
      <c r="ORQ38" s="359"/>
      <c r="ORR38" s="359"/>
      <c r="ORS38" s="359"/>
      <c r="ORT38" s="359"/>
      <c r="ORU38" s="359"/>
      <c r="ORV38" s="359"/>
      <c r="ORW38" s="359"/>
      <c r="ORX38" s="359"/>
      <c r="ORY38" s="359"/>
      <c r="ORZ38" s="359"/>
      <c r="OSA38" s="359"/>
      <c r="OSB38" s="359"/>
      <c r="OSC38" s="359"/>
      <c r="OSD38" s="359"/>
      <c r="OSE38" s="359"/>
      <c r="OSF38" s="359"/>
      <c r="OSG38" s="359"/>
      <c r="OSH38" s="359"/>
      <c r="OSI38" s="359"/>
      <c r="OSJ38" s="359"/>
      <c r="OSK38" s="359"/>
      <c r="OSL38" s="359"/>
      <c r="OSM38" s="359"/>
      <c r="OSN38" s="359"/>
      <c r="OSO38" s="359"/>
      <c r="OSP38" s="359"/>
      <c r="OSQ38" s="359"/>
      <c r="OSR38" s="359"/>
      <c r="OSS38" s="359"/>
      <c r="OST38" s="359"/>
      <c r="OSU38" s="359"/>
      <c r="OSV38" s="359"/>
      <c r="OSW38" s="359"/>
      <c r="OSX38" s="359"/>
      <c r="OSY38" s="359"/>
      <c r="OSZ38" s="359"/>
      <c r="OTA38" s="359"/>
      <c r="OTB38" s="359"/>
      <c r="OTC38" s="359"/>
      <c r="OTD38" s="359"/>
      <c r="OTE38" s="359"/>
      <c r="OTF38" s="359"/>
      <c r="OTG38" s="359"/>
      <c r="OTH38" s="359"/>
      <c r="OTI38" s="359"/>
      <c r="OTJ38" s="359"/>
      <c r="OTK38" s="359"/>
      <c r="OTL38" s="359"/>
      <c r="OTM38" s="359"/>
      <c r="OTN38" s="359"/>
      <c r="OTO38" s="359"/>
      <c r="OTP38" s="359"/>
      <c r="OTQ38" s="359"/>
      <c r="OTR38" s="359"/>
      <c r="OTS38" s="359"/>
      <c r="OTT38" s="359"/>
      <c r="OTU38" s="359"/>
      <c r="OTV38" s="359"/>
      <c r="OTW38" s="359"/>
      <c r="OTX38" s="359"/>
      <c r="OTY38" s="359"/>
      <c r="OTZ38" s="359"/>
      <c r="OUA38" s="359"/>
      <c r="OUB38" s="359"/>
      <c r="OUC38" s="359"/>
      <c r="OUD38" s="359"/>
      <c r="OUE38" s="359"/>
      <c r="OUF38" s="359"/>
      <c r="OUG38" s="359"/>
      <c r="OUH38" s="359"/>
      <c r="OUI38" s="359"/>
      <c r="OUJ38" s="359"/>
      <c r="OUK38" s="359"/>
      <c r="OUL38" s="359"/>
      <c r="OUM38" s="359"/>
      <c r="OUN38" s="359"/>
      <c r="OUO38" s="359"/>
      <c r="OUP38" s="359"/>
      <c r="OUQ38" s="359"/>
      <c r="OUR38" s="359"/>
      <c r="OUS38" s="359"/>
      <c r="OUT38" s="359"/>
      <c r="OUU38" s="359"/>
      <c r="OUV38" s="359"/>
      <c r="OUW38" s="359"/>
      <c r="OUX38" s="359"/>
      <c r="OUY38" s="359"/>
      <c r="OUZ38" s="359"/>
      <c r="OVA38" s="359"/>
      <c r="OVB38" s="359"/>
      <c r="OVC38" s="359"/>
      <c r="OVD38" s="359"/>
      <c r="OVE38" s="359"/>
      <c r="OVF38" s="359"/>
      <c r="OVG38" s="359"/>
      <c r="OVH38" s="359"/>
      <c r="OVI38" s="359"/>
      <c r="OVJ38" s="359"/>
      <c r="OVK38" s="359"/>
      <c r="OVL38" s="359"/>
      <c r="OVM38" s="359"/>
      <c r="OVN38" s="359"/>
      <c r="OVO38" s="359"/>
      <c r="OVP38" s="359"/>
      <c r="OVQ38" s="359"/>
      <c r="OVR38" s="359"/>
      <c r="OVS38" s="359"/>
      <c r="OVT38" s="359"/>
      <c r="OVU38" s="359"/>
      <c r="OVV38" s="359"/>
      <c r="OVW38" s="359"/>
      <c r="OVX38" s="359"/>
      <c r="OVY38" s="359"/>
      <c r="OVZ38" s="359"/>
      <c r="OWA38" s="359"/>
      <c r="OWB38" s="359"/>
      <c r="OWC38" s="359"/>
      <c r="OWD38" s="359"/>
      <c r="OWE38" s="359"/>
      <c r="OWF38" s="359"/>
      <c r="OWG38" s="359"/>
      <c r="OWH38" s="359"/>
      <c r="OWI38" s="359"/>
      <c r="OWJ38" s="359"/>
      <c r="OWK38" s="359"/>
      <c r="OWL38" s="359"/>
      <c r="OWM38" s="359"/>
      <c r="OWN38" s="359"/>
      <c r="OWO38" s="359"/>
      <c r="OWP38" s="359"/>
      <c r="OWQ38" s="359"/>
      <c r="OWR38" s="359"/>
      <c r="OWS38" s="359"/>
      <c r="OWT38" s="359"/>
      <c r="OWU38" s="359"/>
      <c r="OWV38" s="359"/>
      <c r="OWW38" s="359"/>
      <c r="OWX38" s="359"/>
      <c r="OWY38" s="359"/>
      <c r="OWZ38" s="359"/>
      <c r="OXA38" s="359"/>
      <c r="OXB38" s="359"/>
      <c r="OXC38" s="359"/>
      <c r="OXD38" s="359"/>
      <c r="OXE38" s="359"/>
      <c r="OXF38" s="359"/>
      <c r="OXG38" s="359"/>
      <c r="OXH38" s="359"/>
      <c r="OXI38" s="359"/>
      <c r="OXJ38" s="359"/>
      <c r="OXK38" s="359"/>
      <c r="OXL38" s="359"/>
      <c r="OXM38" s="359"/>
      <c r="OXN38" s="359"/>
      <c r="OXO38" s="359"/>
      <c r="OXP38" s="359"/>
      <c r="OXQ38" s="359"/>
      <c r="OXR38" s="359"/>
      <c r="OXS38" s="359"/>
      <c r="OXT38" s="359"/>
      <c r="OXU38" s="359"/>
      <c r="OXV38" s="359"/>
      <c r="OXW38" s="359"/>
      <c r="OXX38" s="359"/>
      <c r="OXY38" s="359"/>
      <c r="OXZ38" s="359"/>
      <c r="OYA38" s="359"/>
      <c r="OYB38" s="359"/>
      <c r="OYC38" s="359"/>
      <c r="OYD38" s="359"/>
      <c r="OYE38" s="359"/>
      <c r="OYF38" s="359"/>
      <c r="OYG38" s="359"/>
      <c r="OYH38" s="359"/>
      <c r="OYI38" s="359"/>
      <c r="OYJ38" s="359"/>
      <c r="OYK38" s="359"/>
      <c r="OYL38" s="359"/>
      <c r="OYM38" s="359"/>
      <c r="OYN38" s="359"/>
      <c r="OYO38" s="359"/>
      <c r="OYP38" s="359"/>
      <c r="OYQ38" s="359"/>
      <c r="OYR38" s="359"/>
      <c r="OYS38" s="359"/>
      <c r="OYT38" s="359"/>
      <c r="OYU38" s="359"/>
      <c r="OYV38" s="359"/>
      <c r="OYW38" s="359"/>
      <c r="OYX38" s="359"/>
      <c r="OYY38" s="359"/>
      <c r="OYZ38" s="359"/>
      <c r="OZA38" s="359"/>
      <c r="OZB38" s="359"/>
      <c r="OZC38" s="359"/>
      <c r="OZD38" s="359"/>
      <c r="OZE38" s="359"/>
      <c r="OZF38" s="359"/>
      <c r="OZG38" s="359"/>
      <c r="OZH38" s="359"/>
      <c r="OZI38" s="359"/>
      <c r="OZJ38" s="359"/>
      <c r="OZK38" s="359"/>
      <c r="OZL38" s="359"/>
      <c r="OZM38" s="359"/>
      <c r="OZN38" s="359"/>
      <c r="OZO38" s="359"/>
      <c r="OZP38" s="359"/>
      <c r="OZQ38" s="359"/>
      <c r="OZR38" s="359"/>
      <c r="OZS38" s="359"/>
      <c r="OZT38" s="359"/>
      <c r="OZU38" s="359"/>
      <c r="OZV38" s="359"/>
      <c r="OZW38" s="359"/>
      <c r="OZX38" s="359"/>
      <c r="OZY38" s="359"/>
      <c r="OZZ38" s="359"/>
      <c r="PAA38" s="359"/>
      <c r="PAB38" s="359"/>
      <c r="PAC38" s="359"/>
      <c r="PAD38" s="359"/>
      <c r="PAE38" s="359"/>
      <c r="PAF38" s="359"/>
      <c r="PAG38" s="359"/>
      <c r="PAH38" s="359"/>
      <c r="PAI38" s="359"/>
      <c r="PAJ38" s="359"/>
      <c r="PAK38" s="359"/>
      <c r="PAL38" s="359"/>
      <c r="PAM38" s="359"/>
      <c r="PAN38" s="359"/>
      <c r="PAO38" s="359"/>
      <c r="PAP38" s="359"/>
      <c r="PAQ38" s="359"/>
      <c r="PAR38" s="359"/>
      <c r="PAS38" s="359"/>
      <c r="PAT38" s="359"/>
      <c r="PAU38" s="359"/>
      <c r="PAV38" s="359"/>
      <c r="PAW38" s="359"/>
      <c r="PAX38" s="359"/>
      <c r="PAY38" s="359"/>
      <c r="PAZ38" s="359"/>
      <c r="PBA38" s="359"/>
      <c r="PBB38" s="359"/>
      <c r="PBC38" s="359"/>
      <c r="PBD38" s="359"/>
      <c r="PBE38" s="359"/>
      <c r="PBF38" s="359"/>
      <c r="PBG38" s="359"/>
      <c r="PBH38" s="359"/>
      <c r="PBI38" s="359"/>
      <c r="PBJ38" s="359"/>
      <c r="PBK38" s="359"/>
      <c r="PBL38" s="359"/>
      <c r="PBM38" s="359"/>
      <c r="PBN38" s="359"/>
      <c r="PBO38" s="359"/>
      <c r="PBP38" s="359"/>
      <c r="PBQ38" s="359"/>
      <c r="PBR38" s="359"/>
      <c r="PBS38" s="359"/>
      <c r="PBT38" s="359"/>
      <c r="PBU38" s="359"/>
      <c r="PBV38" s="359"/>
      <c r="PBW38" s="359"/>
      <c r="PBX38" s="359"/>
      <c r="PBY38" s="359"/>
      <c r="PBZ38" s="359"/>
      <c r="PCA38" s="359"/>
      <c r="PCB38" s="359"/>
      <c r="PCC38" s="359"/>
      <c r="PCD38" s="359"/>
      <c r="PCE38" s="359"/>
      <c r="PCF38" s="359"/>
      <c r="PCG38" s="359"/>
      <c r="PCH38" s="359"/>
      <c r="PCI38" s="359"/>
      <c r="PCJ38" s="359"/>
      <c r="PCK38" s="359"/>
      <c r="PCL38" s="359"/>
      <c r="PCM38" s="359"/>
      <c r="PCN38" s="359"/>
      <c r="PCO38" s="359"/>
      <c r="PCP38" s="359"/>
      <c r="PCQ38" s="359"/>
      <c r="PCR38" s="359"/>
      <c r="PCS38" s="359"/>
      <c r="PCT38" s="359"/>
      <c r="PCU38" s="359"/>
      <c r="PCV38" s="359"/>
      <c r="PCW38" s="359"/>
      <c r="PCX38" s="359"/>
      <c r="PCY38" s="359"/>
      <c r="PCZ38" s="359"/>
      <c r="PDA38" s="359"/>
      <c r="PDB38" s="359"/>
      <c r="PDC38" s="359"/>
      <c r="PDD38" s="359"/>
      <c r="PDE38" s="359"/>
      <c r="PDF38" s="359"/>
      <c r="PDG38" s="359"/>
      <c r="PDH38" s="359"/>
      <c r="PDI38" s="359"/>
      <c r="PDJ38" s="359"/>
      <c r="PDK38" s="359"/>
      <c r="PDL38" s="359"/>
      <c r="PDM38" s="359"/>
      <c r="PDN38" s="359"/>
      <c r="PDO38" s="359"/>
      <c r="PDP38" s="359"/>
      <c r="PDQ38" s="359"/>
      <c r="PDR38" s="359"/>
      <c r="PDS38" s="359"/>
      <c r="PDT38" s="359"/>
      <c r="PDU38" s="359"/>
      <c r="PDV38" s="359"/>
      <c r="PDW38" s="359"/>
      <c r="PDX38" s="359"/>
      <c r="PDY38" s="359"/>
      <c r="PDZ38" s="359"/>
      <c r="PEA38" s="359"/>
      <c r="PEB38" s="359"/>
      <c r="PEC38" s="359"/>
      <c r="PED38" s="359"/>
      <c r="PEE38" s="359"/>
      <c r="PEF38" s="359"/>
      <c r="PEG38" s="359"/>
      <c r="PEH38" s="359"/>
      <c r="PEI38" s="359"/>
      <c r="PEJ38" s="359"/>
      <c r="PEK38" s="359"/>
      <c r="PEL38" s="359"/>
      <c r="PEM38" s="359"/>
      <c r="PEN38" s="359"/>
      <c r="PEO38" s="359"/>
      <c r="PEP38" s="359"/>
      <c r="PEQ38" s="359"/>
      <c r="PER38" s="359"/>
      <c r="PES38" s="359"/>
      <c r="PET38" s="359"/>
      <c r="PEU38" s="359"/>
      <c r="PEV38" s="359"/>
      <c r="PEW38" s="359"/>
      <c r="PEX38" s="359"/>
      <c r="PEY38" s="359"/>
      <c r="PEZ38" s="359"/>
      <c r="PFA38" s="359"/>
      <c r="PFB38" s="359"/>
      <c r="PFC38" s="359"/>
      <c r="PFD38" s="359"/>
      <c r="PFE38" s="359"/>
      <c r="PFF38" s="359"/>
      <c r="PFG38" s="359"/>
      <c r="PFH38" s="359"/>
      <c r="PFI38" s="359"/>
      <c r="PFJ38" s="359"/>
      <c r="PFK38" s="359"/>
      <c r="PFL38" s="359"/>
      <c r="PFM38" s="359"/>
      <c r="PFN38" s="359"/>
      <c r="PFO38" s="359"/>
      <c r="PFP38" s="359"/>
      <c r="PFQ38" s="359"/>
      <c r="PFR38" s="359"/>
      <c r="PFS38" s="359"/>
      <c r="PFT38" s="359"/>
      <c r="PFU38" s="359"/>
      <c r="PFV38" s="359"/>
      <c r="PFW38" s="359"/>
      <c r="PFX38" s="359"/>
      <c r="PFY38" s="359"/>
      <c r="PFZ38" s="359"/>
      <c r="PGA38" s="359"/>
      <c r="PGB38" s="359"/>
      <c r="PGC38" s="359"/>
      <c r="PGD38" s="359"/>
      <c r="PGE38" s="359"/>
      <c r="PGF38" s="359"/>
      <c r="PGG38" s="359"/>
      <c r="PGH38" s="359"/>
      <c r="PGI38" s="359"/>
      <c r="PGJ38" s="359"/>
      <c r="PGK38" s="359"/>
      <c r="PGL38" s="359"/>
      <c r="PGM38" s="359"/>
      <c r="PGN38" s="359"/>
      <c r="PGO38" s="359"/>
      <c r="PGP38" s="359"/>
      <c r="PGQ38" s="359"/>
      <c r="PGR38" s="359"/>
      <c r="PGS38" s="359"/>
      <c r="PGT38" s="359"/>
      <c r="PGU38" s="359"/>
      <c r="PGV38" s="359"/>
      <c r="PGW38" s="359"/>
      <c r="PGX38" s="359"/>
      <c r="PGY38" s="359"/>
      <c r="PGZ38" s="359"/>
      <c r="PHA38" s="359"/>
      <c r="PHB38" s="359"/>
      <c r="PHC38" s="359"/>
      <c r="PHD38" s="359"/>
      <c r="PHE38" s="359"/>
      <c r="PHF38" s="359"/>
      <c r="PHG38" s="359"/>
      <c r="PHH38" s="359"/>
      <c r="PHI38" s="359"/>
      <c r="PHJ38" s="359"/>
      <c r="PHK38" s="359"/>
      <c r="PHL38" s="359"/>
      <c r="PHM38" s="359"/>
      <c r="PHN38" s="359"/>
      <c r="PHO38" s="359"/>
      <c r="PHP38" s="359"/>
      <c r="PHQ38" s="359"/>
      <c r="PHR38" s="359"/>
      <c r="PHS38" s="359"/>
      <c r="PHT38" s="359"/>
      <c r="PHU38" s="359"/>
      <c r="PHV38" s="359"/>
      <c r="PHW38" s="359"/>
      <c r="PHX38" s="359"/>
      <c r="PHY38" s="359"/>
      <c r="PHZ38" s="359"/>
      <c r="PIA38" s="359"/>
      <c r="PIB38" s="359"/>
      <c r="PIC38" s="359"/>
      <c r="PID38" s="359"/>
      <c r="PIE38" s="359"/>
      <c r="PIF38" s="359"/>
      <c r="PIG38" s="359"/>
      <c r="PIH38" s="359"/>
      <c r="PII38" s="359"/>
      <c r="PIJ38" s="359"/>
      <c r="PIK38" s="359"/>
      <c r="PIL38" s="359"/>
      <c r="PIM38" s="359"/>
      <c r="PIN38" s="359"/>
      <c r="PIO38" s="359"/>
      <c r="PIP38" s="359"/>
      <c r="PIQ38" s="359"/>
      <c r="PIR38" s="359"/>
      <c r="PIS38" s="359"/>
      <c r="PIT38" s="359"/>
      <c r="PIU38" s="359"/>
      <c r="PIV38" s="359"/>
      <c r="PIW38" s="359"/>
      <c r="PIX38" s="359"/>
      <c r="PIY38" s="359"/>
      <c r="PIZ38" s="359"/>
      <c r="PJA38" s="359"/>
      <c r="PJB38" s="359"/>
      <c r="PJC38" s="359"/>
      <c r="PJD38" s="359"/>
      <c r="PJE38" s="359"/>
      <c r="PJF38" s="359"/>
      <c r="PJG38" s="359"/>
      <c r="PJH38" s="359"/>
      <c r="PJI38" s="359"/>
      <c r="PJJ38" s="359"/>
      <c r="PJK38" s="359"/>
      <c r="PJL38" s="359"/>
      <c r="PJM38" s="359"/>
      <c r="PJN38" s="359"/>
      <c r="PJO38" s="359"/>
      <c r="PJP38" s="359"/>
      <c r="PJQ38" s="359"/>
      <c r="PJR38" s="359"/>
      <c r="PJS38" s="359"/>
      <c r="PJT38" s="359"/>
      <c r="PJU38" s="359"/>
      <c r="PJV38" s="359"/>
      <c r="PJW38" s="359"/>
      <c r="PJX38" s="359"/>
      <c r="PJY38" s="359"/>
      <c r="PJZ38" s="359"/>
      <c r="PKA38" s="359"/>
      <c r="PKB38" s="359"/>
      <c r="PKC38" s="359"/>
      <c r="PKD38" s="359"/>
      <c r="PKE38" s="359"/>
      <c r="PKF38" s="359"/>
      <c r="PKG38" s="359"/>
      <c r="PKH38" s="359"/>
      <c r="PKI38" s="359"/>
      <c r="PKJ38" s="359"/>
      <c r="PKK38" s="359"/>
      <c r="PKL38" s="359"/>
      <c r="PKM38" s="359"/>
      <c r="PKN38" s="359"/>
      <c r="PKO38" s="359"/>
      <c r="PKP38" s="359"/>
      <c r="PKQ38" s="359"/>
      <c r="PKR38" s="359"/>
      <c r="PKS38" s="359"/>
      <c r="PKT38" s="359"/>
      <c r="PKU38" s="359"/>
      <c r="PKV38" s="359"/>
      <c r="PKW38" s="359"/>
      <c r="PKX38" s="359"/>
      <c r="PKY38" s="359"/>
      <c r="PKZ38" s="359"/>
      <c r="PLA38" s="359"/>
      <c r="PLB38" s="359"/>
      <c r="PLC38" s="359"/>
      <c r="PLD38" s="359"/>
      <c r="PLE38" s="359"/>
      <c r="PLF38" s="359"/>
      <c r="PLG38" s="359"/>
      <c r="PLH38" s="359"/>
      <c r="PLI38" s="359"/>
      <c r="PLJ38" s="359"/>
      <c r="PLK38" s="359"/>
      <c r="PLL38" s="359"/>
      <c r="PLM38" s="359"/>
      <c r="PLN38" s="359"/>
      <c r="PLO38" s="359"/>
      <c r="PLP38" s="359"/>
      <c r="PLQ38" s="359"/>
      <c r="PLR38" s="359"/>
      <c r="PLS38" s="359"/>
      <c r="PLT38" s="359"/>
      <c r="PLU38" s="359"/>
      <c r="PLV38" s="359"/>
      <c r="PLW38" s="359"/>
      <c r="PLX38" s="359"/>
      <c r="PLY38" s="359"/>
      <c r="PLZ38" s="359"/>
      <c r="PMA38" s="359"/>
      <c r="PMB38" s="359"/>
      <c r="PMC38" s="359"/>
      <c r="PMD38" s="359"/>
      <c r="PME38" s="359"/>
      <c r="PMF38" s="359"/>
      <c r="PMG38" s="359"/>
      <c r="PMH38" s="359"/>
      <c r="PMI38" s="359"/>
      <c r="PMJ38" s="359"/>
      <c r="PMK38" s="359"/>
      <c r="PML38" s="359"/>
      <c r="PMM38" s="359"/>
      <c r="PMN38" s="359"/>
      <c r="PMO38" s="359"/>
      <c r="PMP38" s="359"/>
      <c r="PMQ38" s="359"/>
      <c r="PMR38" s="359"/>
      <c r="PMS38" s="359"/>
      <c r="PMT38" s="359"/>
      <c r="PMU38" s="359"/>
      <c r="PMV38" s="359"/>
      <c r="PMW38" s="359"/>
      <c r="PMX38" s="359"/>
      <c r="PMY38" s="359"/>
      <c r="PMZ38" s="359"/>
      <c r="PNA38" s="359"/>
      <c r="PNB38" s="359"/>
      <c r="PNC38" s="359"/>
      <c r="PND38" s="359"/>
      <c r="PNE38" s="359"/>
      <c r="PNF38" s="359"/>
      <c r="PNG38" s="359"/>
      <c r="PNH38" s="359"/>
      <c r="PNI38" s="359"/>
      <c r="PNJ38" s="359"/>
      <c r="PNK38" s="359"/>
      <c r="PNL38" s="359"/>
      <c r="PNM38" s="359"/>
      <c r="PNN38" s="359"/>
      <c r="PNO38" s="359"/>
      <c r="PNP38" s="359"/>
      <c r="PNQ38" s="359"/>
      <c r="PNR38" s="359"/>
      <c r="PNS38" s="359"/>
      <c r="PNT38" s="359"/>
      <c r="PNU38" s="359"/>
      <c r="PNV38" s="359"/>
      <c r="PNW38" s="359"/>
      <c r="PNX38" s="359"/>
      <c r="PNY38" s="359"/>
      <c r="PNZ38" s="359"/>
      <c r="POA38" s="359"/>
      <c r="POB38" s="359"/>
      <c r="POC38" s="359"/>
      <c r="POD38" s="359"/>
      <c r="POE38" s="359"/>
      <c r="POF38" s="359"/>
      <c r="POG38" s="359"/>
      <c r="POH38" s="359"/>
      <c r="POI38" s="359"/>
      <c r="POJ38" s="359"/>
      <c r="POK38" s="359"/>
      <c r="POL38" s="359"/>
      <c r="POM38" s="359"/>
      <c r="PON38" s="359"/>
      <c r="POO38" s="359"/>
      <c r="POP38" s="359"/>
      <c r="POQ38" s="359"/>
      <c r="POR38" s="359"/>
      <c r="POS38" s="359"/>
      <c r="POT38" s="359"/>
      <c r="POU38" s="359"/>
      <c r="POV38" s="359"/>
      <c r="POW38" s="359"/>
      <c r="POX38" s="359"/>
      <c r="POY38" s="359"/>
      <c r="POZ38" s="359"/>
      <c r="PPA38" s="359"/>
      <c r="PPB38" s="359"/>
      <c r="PPC38" s="359"/>
      <c r="PPD38" s="359"/>
      <c r="PPE38" s="359"/>
      <c r="PPF38" s="359"/>
      <c r="PPG38" s="359"/>
      <c r="PPH38" s="359"/>
      <c r="PPI38" s="359"/>
      <c r="PPJ38" s="359"/>
      <c r="PPK38" s="359"/>
      <c r="PPL38" s="359"/>
      <c r="PPM38" s="359"/>
      <c r="PPN38" s="359"/>
      <c r="PPO38" s="359"/>
      <c r="PPP38" s="359"/>
      <c r="PPQ38" s="359"/>
      <c r="PPR38" s="359"/>
      <c r="PPS38" s="359"/>
      <c r="PPT38" s="359"/>
      <c r="PPU38" s="359"/>
      <c r="PPV38" s="359"/>
      <c r="PPW38" s="359"/>
      <c r="PPX38" s="359"/>
      <c r="PPY38" s="359"/>
      <c r="PPZ38" s="359"/>
      <c r="PQA38" s="359"/>
      <c r="PQB38" s="359"/>
      <c r="PQC38" s="359"/>
      <c r="PQD38" s="359"/>
      <c r="PQE38" s="359"/>
      <c r="PQF38" s="359"/>
      <c r="PQG38" s="359"/>
      <c r="PQH38" s="359"/>
      <c r="PQI38" s="359"/>
      <c r="PQJ38" s="359"/>
      <c r="PQK38" s="359"/>
      <c r="PQL38" s="359"/>
      <c r="PQM38" s="359"/>
      <c r="PQN38" s="359"/>
      <c r="PQO38" s="359"/>
      <c r="PQP38" s="359"/>
      <c r="PQQ38" s="359"/>
      <c r="PQR38" s="359"/>
      <c r="PQS38" s="359"/>
      <c r="PQT38" s="359"/>
      <c r="PQU38" s="359"/>
      <c r="PQV38" s="359"/>
      <c r="PQW38" s="359"/>
      <c r="PQX38" s="359"/>
      <c r="PQY38" s="359"/>
      <c r="PQZ38" s="359"/>
      <c r="PRA38" s="359"/>
      <c r="PRB38" s="359"/>
      <c r="PRC38" s="359"/>
      <c r="PRD38" s="359"/>
      <c r="PRE38" s="359"/>
      <c r="PRF38" s="359"/>
      <c r="PRG38" s="359"/>
      <c r="PRH38" s="359"/>
      <c r="PRI38" s="359"/>
      <c r="PRJ38" s="359"/>
      <c r="PRK38" s="359"/>
      <c r="PRL38" s="359"/>
      <c r="PRM38" s="359"/>
      <c r="PRN38" s="359"/>
      <c r="PRO38" s="359"/>
      <c r="PRP38" s="359"/>
      <c r="PRQ38" s="359"/>
      <c r="PRR38" s="359"/>
      <c r="PRS38" s="359"/>
      <c r="PRT38" s="359"/>
      <c r="PRU38" s="359"/>
      <c r="PRV38" s="359"/>
      <c r="PRW38" s="359"/>
      <c r="PRX38" s="359"/>
      <c r="PRY38" s="359"/>
      <c r="PRZ38" s="359"/>
      <c r="PSA38" s="359"/>
      <c r="PSB38" s="359"/>
      <c r="PSC38" s="359"/>
      <c r="PSD38" s="359"/>
      <c r="PSE38" s="359"/>
      <c r="PSF38" s="359"/>
      <c r="PSG38" s="359"/>
      <c r="PSH38" s="359"/>
      <c r="PSI38" s="359"/>
      <c r="PSJ38" s="359"/>
      <c r="PSK38" s="359"/>
      <c r="PSL38" s="359"/>
      <c r="PSM38" s="359"/>
      <c r="PSN38" s="359"/>
      <c r="PSO38" s="359"/>
      <c r="PSP38" s="359"/>
      <c r="PSQ38" s="359"/>
      <c r="PSR38" s="359"/>
      <c r="PSS38" s="359"/>
      <c r="PST38" s="359"/>
      <c r="PSU38" s="359"/>
      <c r="PSV38" s="359"/>
      <c r="PSW38" s="359"/>
      <c r="PSX38" s="359"/>
      <c r="PSY38" s="359"/>
      <c r="PSZ38" s="359"/>
      <c r="PTA38" s="359"/>
      <c r="PTB38" s="359"/>
      <c r="PTC38" s="359"/>
      <c r="PTD38" s="359"/>
      <c r="PTE38" s="359"/>
      <c r="PTF38" s="359"/>
      <c r="PTG38" s="359"/>
      <c r="PTH38" s="359"/>
      <c r="PTI38" s="359"/>
      <c r="PTJ38" s="359"/>
      <c r="PTK38" s="359"/>
      <c r="PTL38" s="359"/>
      <c r="PTM38" s="359"/>
      <c r="PTN38" s="359"/>
      <c r="PTO38" s="359"/>
      <c r="PTP38" s="359"/>
      <c r="PTQ38" s="359"/>
      <c r="PTR38" s="359"/>
      <c r="PTS38" s="359"/>
      <c r="PTT38" s="359"/>
      <c r="PTU38" s="359"/>
      <c r="PTV38" s="359"/>
      <c r="PTW38" s="359"/>
      <c r="PTX38" s="359"/>
      <c r="PTY38" s="359"/>
      <c r="PTZ38" s="359"/>
      <c r="PUA38" s="359"/>
      <c r="PUB38" s="359"/>
      <c r="PUC38" s="359"/>
      <c r="PUD38" s="359"/>
      <c r="PUE38" s="359"/>
      <c r="PUF38" s="359"/>
      <c r="PUG38" s="359"/>
      <c r="PUH38" s="359"/>
      <c r="PUI38" s="359"/>
      <c r="PUJ38" s="359"/>
      <c r="PUK38" s="359"/>
      <c r="PUL38" s="359"/>
      <c r="PUM38" s="359"/>
      <c r="PUN38" s="359"/>
      <c r="PUO38" s="359"/>
      <c r="PUP38" s="359"/>
      <c r="PUQ38" s="359"/>
      <c r="PUR38" s="359"/>
      <c r="PUS38" s="359"/>
      <c r="PUT38" s="359"/>
      <c r="PUU38" s="359"/>
      <c r="PUV38" s="359"/>
      <c r="PUW38" s="359"/>
      <c r="PUX38" s="359"/>
      <c r="PUY38" s="359"/>
      <c r="PUZ38" s="359"/>
      <c r="PVA38" s="359"/>
      <c r="PVB38" s="359"/>
      <c r="PVC38" s="359"/>
      <c r="PVD38" s="359"/>
      <c r="PVE38" s="359"/>
      <c r="PVF38" s="359"/>
      <c r="PVG38" s="359"/>
      <c r="PVH38" s="359"/>
      <c r="PVI38" s="359"/>
      <c r="PVJ38" s="359"/>
      <c r="PVK38" s="359"/>
      <c r="PVL38" s="359"/>
      <c r="PVM38" s="359"/>
      <c r="PVN38" s="359"/>
      <c r="PVO38" s="359"/>
      <c r="PVP38" s="359"/>
      <c r="PVQ38" s="359"/>
      <c r="PVR38" s="359"/>
      <c r="PVS38" s="359"/>
      <c r="PVT38" s="359"/>
      <c r="PVU38" s="359"/>
      <c r="PVV38" s="359"/>
      <c r="PVW38" s="359"/>
      <c r="PVX38" s="359"/>
      <c r="PVY38" s="359"/>
      <c r="PVZ38" s="359"/>
      <c r="PWA38" s="359"/>
      <c r="PWB38" s="359"/>
      <c r="PWC38" s="359"/>
      <c r="PWD38" s="359"/>
      <c r="PWE38" s="359"/>
      <c r="PWF38" s="359"/>
      <c r="PWG38" s="359"/>
      <c r="PWH38" s="359"/>
      <c r="PWI38" s="359"/>
      <c r="PWJ38" s="359"/>
      <c r="PWK38" s="359"/>
      <c r="PWL38" s="359"/>
      <c r="PWM38" s="359"/>
      <c r="PWN38" s="359"/>
      <c r="PWO38" s="359"/>
      <c r="PWP38" s="359"/>
      <c r="PWQ38" s="359"/>
      <c r="PWR38" s="359"/>
      <c r="PWS38" s="359"/>
      <c r="PWT38" s="359"/>
      <c r="PWU38" s="359"/>
      <c r="PWV38" s="359"/>
      <c r="PWW38" s="359"/>
      <c r="PWX38" s="359"/>
      <c r="PWY38" s="359"/>
      <c r="PWZ38" s="359"/>
      <c r="PXA38" s="359"/>
      <c r="PXB38" s="359"/>
      <c r="PXC38" s="359"/>
      <c r="PXD38" s="359"/>
      <c r="PXE38" s="359"/>
      <c r="PXF38" s="359"/>
      <c r="PXG38" s="359"/>
      <c r="PXH38" s="359"/>
      <c r="PXI38" s="359"/>
      <c r="PXJ38" s="359"/>
      <c r="PXK38" s="359"/>
      <c r="PXL38" s="359"/>
      <c r="PXM38" s="359"/>
      <c r="PXN38" s="359"/>
      <c r="PXO38" s="359"/>
      <c r="PXP38" s="359"/>
      <c r="PXQ38" s="359"/>
      <c r="PXR38" s="359"/>
      <c r="PXS38" s="359"/>
      <c r="PXT38" s="359"/>
      <c r="PXU38" s="359"/>
      <c r="PXV38" s="359"/>
      <c r="PXW38" s="359"/>
      <c r="PXX38" s="359"/>
      <c r="PXY38" s="359"/>
      <c r="PXZ38" s="359"/>
      <c r="PYA38" s="359"/>
      <c r="PYB38" s="359"/>
      <c r="PYC38" s="359"/>
      <c r="PYD38" s="359"/>
      <c r="PYE38" s="359"/>
      <c r="PYF38" s="359"/>
      <c r="PYG38" s="359"/>
      <c r="PYH38" s="359"/>
      <c r="PYI38" s="359"/>
      <c r="PYJ38" s="359"/>
      <c r="PYK38" s="359"/>
      <c r="PYL38" s="359"/>
      <c r="PYM38" s="359"/>
      <c r="PYN38" s="359"/>
      <c r="PYO38" s="359"/>
      <c r="PYP38" s="359"/>
      <c r="PYQ38" s="359"/>
      <c r="PYR38" s="359"/>
      <c r="PYS38" s="359"/>
      <c r="PYT38" s="359"/>
      <c r="PYU38" s="359"/>
      <c r="PYV38" s="359"/>
      <c r="PYW38" s="359"/>
      <c r="PYX38" s="359"/>
      <c r="PYY38" s="359"/>
      <c r="PYZ38" s="359"/>
      <c r="PZA38" s="359"/>
      <c r="PZB38" s="359"/>
      <c r="PZC38" s="359"/>
      <c r="PZD38" s="359"/>
      <c r="PZE38" s="359"/>
      <c r="PZF38" s="359"/>
      <c r="PZG38" s="359"/>
      <c r="PZH38" s="359"/>
      <c r="PZI38" s="359"/>
      <c r="PZJ38" s="359"/>
      <c r="PZK38" s="359"/>
      <c r="PZL38" s="359"/>
      <c r="PZM38" s="359"/>
      <c r="PZN38" s="359"/>
      <c r="PZO38" s="359"/>
      <c r="PZP38" s="359"/>
      <c r="PZQ38" s="359"/>
      <c r="PZR38" s="359"/>
      <c r="PZS38" s="359"/>
      <c r="PZT38" s="359"/>
      <c r="PZU38" s="359"/>
      <c r="PZV38" s="359"/>
      <c r="PZW38" s="359"/>
      <c r="PZX38" s="359"/>
      <c r="PZY38" s="359"/>
      <c r="PZZ38" s="359"/>
      <c r="QAA38" s="359"/>
      <c r="QAB38" s="359"/>
      <c r="QAC38" s="359"/>
      <c r="QAD38" s="359"/>
      <c r="QAE38" s="359"/>
      <c r="QAF38" s="359"/>
      <c r="QAG38" s="359"/>
      <c r="QAH38" s="359"/>
      <c r="QAI38" s="359"/>
      <c r="QAJ38" s="359"/>
      <c r="QAK38" s="359"/>
      <c r="QAL38" s="359"/>
      <c r="QAM38" s="359"/>
      <c r="QAN38" s="359"/>
      <c r="QAO38" s="359"/>
      <c r="QAP38" s="359"/>
      <c r="QAQ38" s="359"/>
      <c r="QAR38" s="359"/>
      <c r="QAS38" s="359"/>
      <c r="QAT38" s="359"/>
      <c r="QAU38" s="359"/>
      <c r="QAV38" s="359"/>
      <c r="QAW38" s="359"/>
      <c r="QAX38" s="359"/>
      <c r="QAY38" s="359"/>
      <c r="QAZ38" s="359"/>
      <c r="QBA38" s="359"/>
      <c r="QBB38" s="359"/>
      <c r="QBC38" s="359"/>
      <c r="QBD38" s="359"/>
      <c r="QBE38" s="359"/>
      <c r="QBF38" s="359"/>
      <c r="QBG38" s="359"/>
      <c r="QBH38" s="359"/>
      <c r="QBI38" s="359"/>
      <c r="QBJ38" s="359"/>
      <c r="QBK38" s="359"/>
      <c r="QBL38" s="359"/>
      <c r="QBM38" s="359"/>
      <c r="QBN38" s="359"/>
      <c r="QBO38" s="359"/>
      <c r="QBP38" s="359"/>
      <c r="QBQ38" s="359"/>
      <c r="QBR38" s="359"/>
      <c r="QBS38" s="359"/>
      <c r="QBT38" s="359"/>
      <c r="QBU38" s="359"/>
      <c r="QBV38" s="359"/>
      <c r="QBW38" s="359"/>
      <c r="QBX38" s="359"/>
      <c r="QBY38" s="359"/>
      <c r="QBZ38" s="359"/>
      <c r="QCA38" s="359"/>
      <c r="QCB38" s="359"/>
      <c r="QCC38" s="359"/>
      <c r="QCD38" s="359"/>
      <c r="QCE38" s="359"/>
      <c r="QCF38" s="359"/>
      <c r="QCG38" s="359"/>
      <c r="QCH38" s="359"/>
      <c r="QCI38" s="359"/>
      <c r="QCJ38" s="359"/>
      <c r="QCK38" s="359"/>
      <c r="QCL38" s="359"/>
      <c r="QCM38" s="359"/>
      <c r="QCN38" s="359"/>
      <c r="QCO38" s="359"/>
      <c r="QCP38" s="359"/>
      <c r="QCQ38" s="359"/>
      <c r="QCR38" s="359"/>
      <c r="QCS38" s="359"/>
      <c r="QCT38" s="359"/>
      <c r="QCU38" s="359"/>
      <c r="QCV38" s="359"/>
      <c r="QCW38" s="359"/>
      <c r="QCX38" s="359"/>
      <c r="QCY38" s="359"/>
      <c r="QCZ38" s="359"/>
      <c r="QDA38" s="359"/>
      <c r="QDB38" s="359"/>
      <c r="QDC38" s="359"/>
      <c r="QDD38" s="359"/>
      <c r="QDE38" s="359"/>
      <c r="QDF38" s="359"/>
      <c r="QDG38" s="359"/>
      <c r="QDH38" s="359"/>
      <c r="QDI38" s="359"/>
      <c r="QDJ38" s="359"/>
      <c r="QDK38" s="359"/>
      <c r="QDL38" s="359"/>
      <c r="QDM38" s="359"/>
      <c r="QDN38" s="359"/>
      <c r="QDO38" s="359"/>
      <c r="QDP38" s="359"/>
      <c r="QDQ38" s="359"/>
      <c r="QDR38" s="359"/>
      <c r="QDS38" s="359"/>
      <c r="QDT38" s="359"/>
      <c r="QDU38" s="359"/>
      <c r="QDV38" s="359"/>
      <c r="QDW38" s="359"/>
      <c r="QDX38" s="359"/>
      <c r="QDY38" s="359"/>
      <c r="QDZ38" s="359"/>
      <c r="QEA38" s="359"/>
      <c r="QEB38" s="359"/>
      <c r="QEC38" s="359"/>
      <c r="QED38" s="359"/>
      <c r="QEE38" s="359"/>
      <c r="QEF38" s="359"/>
      <c r="QEG38" s="359"/>
      <c r="QEH38" s="359"/>
      <c r="QEI38" s="359"/>
      <c r="QEJ38" s="359"/>
      <c r="QEK38" s="359"/>
      <c r="QEL38" s="359"/>
      <c r="QEM38" s="359"/>
      <c r="QEN38" s="359"/>
      <c r="QEO38" s="359"/>
      <c r="QEP38" s="359"/>
      <c r="QEQ38" s="359"/>
      <c r="QER38" s="359"/>
      <c r="QES38" s="359"/>
      <c r="QET38" s="359"/>
      <c r="QEU38" s="359"/>
      <c r="QEV38" s="359"/>
      <c r="QEW38" s="359"/>
      <c r="QEX38" s="359"/>
      <c r="QEY38" s="359"/>
      <c r="QEZ38" s="359"/>
      <c r="QFA38" s="359"/>
      <c r="QFB38" s="359"/>
      <c r="QFC38" s="359"/>
      <c r="QFD38" s="359"/>
      <c r="QFE38" s="359"/>
      <c r="QFF38" s="359"/>
      <c r="QFG38" s="359"/>
      <c r="QFH38" s="359"/>
      <c r="QFI38" s="359"/>
      <c r="QFJ38" s="359"/>
      <c r="QFK38" s="359"/>
      <c r="QFL38" s="359"/>
      <c r="QFM38" s="359"/>
      <c r="QFN38" s="359"/>
      <c r="QFO38" s="359"/>
      <c r="QFP38" s="359"/>
      <c r="QFQ38" s="359"/>
      <c r="QFR38" s="359"/>
      <c r="QFS38" s="359"/>
      <c r="QFT38" s="359"/>
      <c r="QFU38" s="359"/>
      <c r="QFV38" s="359"/>
      <c r="QFW38" s="359"/>
      <c r="QFX38" s="359"/>
      <c r="QFY38" s="359"/>
      <c r="QFZ38" s="359"/>
      <c r="QGA38" s="359"/>
      <c r="QGB38" s="359"/>
      <c r="QGC38" s="359"/>
      <c r="QGD38" s="359"/>
      <c r="QGE38" s="359"/>
      <c r="QGF38" s="359"/>
      <c r="QGG38" s="359"/>
      <c r="QGH38" s="359"/>
      <c r="QGI38" s="359"/>
      <c r="QGJ38" s="359"/>
      <c r="QGK38" s="359"/>
      <c r="QGL38" s="359"/>
      <c r="QGM38" s="359"/>
      <c r="QGN38" s="359"/>
      <c r="QGO38" s="359"/>
      <c r="QGP38" s="359"/>
      <c r="QGQ38" s="359"/>
      <c r="QGR38" s="359"/>
      <c r="QGS38" s="359"/>
      <c r="QGT38" s="359"/>
      <c r="QGU38" s="359"/>
      <c r="QGV38" s="359"/>
      <c r="QGW38" s="359"/>
      <c r="QGX38" s="359"/>
      <c r="QGY38" s="359"/>
      <c r="QGZ38" s="359"/>
      <c r="QHA38" s="359"/>
      <c r="QHB38" s="359"/>
      <c r="QHC38" s="359"/>
      <c r="QHD38" s="359"/>
      <c r="QHE38" s="359"/>
      <c r="QHF38" s="359"/>
      <c r="QHG38" s="359"/>
      <c r="QHH38" s="359"/>
      <c r="QHI38" s="359"/>
      <c r="QHJ38" s="359"/>
      <c r="QHK38" s="359"/>
      <c r="QHL38" s="359"/>
      <c r="QHM38" s="359"/>
      <c r="QHN38" s="359"/>
      <c r="QHO38" s="359"/>
      <c r="QHP38" s="359"/>
      <c r="QHQ38" s="359"/>
      <c r="QHR38" s="359"/>
      <c r="QHS38" s="359"/>
      <c r="QHT38" s="359"/>
      <c r="QHU38" s="359"/>
      <c r="QHV38" s="359"/>
      <c r="QHW38" s="359"/>
      <c r="QHX38" s="359"/>
      <c r="QHY38" s="359"/>
      <c r="QHZ38" s="359"/>
      <c r="QIA38" s="359"/>
      <c r="QIB38" s="359"/>
      <c r="QIC38" s="359"/>
      <c r="QID38" s="359"/>
      <c r="QIE38" s="359"/>
      <c r="QIF38" s="359"/>
      <c r="QIG38" s="359"/>
      <c r="QIH38" s="359"/>
      <c r="QII38" s="359"/>
      <c r="QIJ38" s="359"/>
      <c r="QIK38" s="359"/>
      <c r="QIL38" s="359"/>
      <c r="QIM38" s="359"/>
      <c r="QIN38" s="359"/>
      <c r="QIO38" s="359"/>
      <c r="QIP38" s="359"/>
      <c r="QIQ38" s="359"/>
      <c r="QIR38" s="359"/>
      <c r="QIS38" s="359"/>
      <c r="QIT38" s="359"/>
      <c r="QIU38" s="359"/>
      <c r="QIV38" s="359"/>
      <c r="QIW38" s="359"/>
      <c r="QIX38" s="359"/>
      <c r="QIY38" s="359"/>
      <c r="QIZ38" s="359"/>
      <c r="QJA38" s="359"/>
      <c r="QJB38" s="359"/>
      <c r="QJC38" s="359"/>
      <c r="QJD38" s="359"/>
      <c r="QJE38" s="359"/>
      <c r="QJF38" s="359"/>
      <c r="QJG38" s="359"/>
      <c r="QJH38" s="359"/>
      <c r="QJI38" s="359"/>
      <c r="QJJ38" s="359"/>
      <c r="QJK38" s="359"/>
      <c r="QJL38" s="359"/>
      <c r="QJM38" s="359"/>
      <c r="QJN38" s="359"/>
      <c r="QJO38" s="359"/>
      <c r="QJP38" s="359"/>
      <c r="QJQ38" s="359"/>
      <c r="QJR38" s="359"/>
      <c r="QJS38" s="359"/>
      <c r="QJT38" s="359"/>
      <c r="QJU38" s="359"/>
      <c r="QJV38" s="359"/>
      <c r="QJW38" s="359"/>
      <c r="QJX38" s="359"/>
      <c r="QJY38" s="359"/>
      <c r="QJZ38" s="359"/>
      <c r="QKA38" s="359"/>
      <c r="QKB38" s="359"/>
      <c r="QKC38" s="359"/>
      <c r="QKD38" s="359"/>
      <c r="QKE38" s="359"/>
      <c r="QKF38" s="359"/>
      <c r="QKG38" s="359"/>
      <c r="QKH38" s="359"/>
      <c r="QKI38" s="359"/>
      <c r="QKJ38" s="359"/>
      <c r="QKK38" s="359"/>
      <c r="QKL38" s="359"/>
      <c r="QKM38" s="359"/>
      <c r="QKN38" s="359"/>
      <c r="QKO38" s="359"/>
      <c r="QKP38" s="359"/>
      <c r="QKQ38" s="359"/>
      <c r="QKR38" s="359"/>
      <c r="QKS38" s="359"/>
      <c r="QKT38" s="359"/>
      <c r="QKU38" s="359"/>
      <c r="QKV38" s="359"/>
      <c r="QKW38" s="359"/>
      <c r="QKX38" s="359"/>
      <c r="QKY38" s="359"/>
      <c r="QKZ38" s="359"/>
      <c r="QLA38" s="359"/>
      <c r="QLB38" s="359"/>
      <c r="QLC38" s="359"/>
      <c r="QLD38" s="359"/>
      <c r="QLE38" s="359"/>
      <c r="QLF38" s="359"/>
      <c r="QLG38" s="359"/>
      <c r="QLH38" s="359"/>
      <c r="QLI38" s="359"/>
      <c r="QLJ38" s="359"/>
      <c r="QLK38" s="359"/>
      <c r="QLL38" s="359"/>
      <c r="QLM38" s="359"/>
      <c r="QLN38" s="359"/>
      <c r="QLO38" s="359"/>
      <c r="QLP38" s="359"/>
      <c r="QLQ38" s="359"/>
      <c r="QLR38" s="359"/>
      <c r="QLS38" s="359"/>
      <c r="QLT38" s="359"/>
      <c r="QLU38" s="359"/>
      <c r="QLV38" s="359"/>
      <c r="QLW38" s="359"/>
      <c r="QLX38" s="359"/>
      <c r="QLY38" s="359"/>
      <c r="QLZ38" s="359"/>
      <c r="QMA38" s="359"/>
      <c r="QMB38" s="359"/>
      <c r="QMC38" s="359"/>
      <c r="QMD38" s="359"/>
      <c r="QME38" s="359"/>
      <c r="QMF38" s="359"/>
      <c r="QMG38" s="359"/>
      <c r="QMH38" s="359"/>
      <c r="QMI38" s="359"/>
      <c r="QMJ38" s="359"/>
      <c r="QMK38" s="359"/>
      <c r="QML38" s="359"/>
      <c r="QMM38" s="359"/>
      <c r="QMN38" s="359"/>
      <c r="QMO38" s="359"/>
      <c r="QMP38" s="359"/>
      <c r="QMQ38" s="359"/>
      <c r="QMR38" s="359"/>
      <c r="QMS38" s="359"/>
      <c r="QMT38" s="359"/>
      <c r="QMU38" s="359"/>
      <c r="QMV38" s="359"/>
      <c r="QMW38" s="359"/>
      <c r="QMX38" s="359"/>
      <c r="QMY38" s="359"/>
      <c r="QMZ38" s="359"/>
      <c r="QNA38" s="359"/>
      <c r="QNB38" s="359"/>
      <c r="QNC38" s="359"/>
      <c r="QND38" s="359"/>
      <c r="QNE38" s="359"/>
      <c r="QNF38" s="359"/>
      <c r="QNG38" s="359"/>
      <c r="QNH38" s="359"/>
      <c r="QNI38" s="359"/>
      <c r="QNJ38" s="359"/>
      <c r="QNK38" s="359"/>
      <c r="QNL38" s="359"/>
      <c r="QNM38" s="359"/>
      <c r="QNN38" s="359"/>
      <c r="QNO38" s="359"/>
      <c r="QNP38" s="359"/>
      <c r="QNQ38" s="359"/>
      <c r="QNR38" s="359"/>
      <c r="QNS38" s="359"/>
      <c r="QNT38" s="359"/>
      <c r="QNU38" s="359"/>
      <c r="QNV38" s="359"/>
      <c r="QNW38" s="359"/>
      <c r="QNX38" s="359"/>
      <c r="QNY38" s="359"/>
      <c r="QNZ38" s="359"/>
      <c r="QOA38" s="359"/>
      <c r="QOB38" s="359"/>
      <c r="QOC38" s="359"/>
      <c r="QOD38" s="359"/>
      <c r="QOE38" s="359"/>
      <c r="QOF38" s="359"/>
      <c r="QOG38" s="359"/>
      <c r="QOH38" s="359"/>
      <c r="QOI38" s="359"/>
      <c r="QOJ38" s="359"/>
      <c r="QOK38" s="359"/>
      <c r="QOL38" s="359"/>
      <c r="QOM38" s="359"/>
      <c r="QON38" s="359"/>
      <c r="QOO38" s="359"/>
      <c r="QOP38" s="359"/>
      <c r="QOQ38" s="359"/>
      <c r="QOR38" s="359"/>
      <c r="QOS38" s="359"/>
      <c r="QOT38" s="359"/>
      <c r="QOU38" s="359"/>
      <c r="QOV38" s="359"/>
      <c r="QOW38" s="359"/>
      <c r="QOX38" s="359"/>
      <c r="QOY38" s="359"/>
      <c r="QOZ38" s="359"/>
      <c r="QPA38" s="359"/>
      <c r="QPB38" s="359"/>
      <c r="QPC38" s="359"/>
      <c r="QPD38" s="359"/>
      <c r="QPE38" s="359"/>
      <c r="QPF38" s="359"/>
      <c r="QPG38" s="359"/>
      <c r="QPH38" s="359"/>
      <c r="QPI38" s="359"/>
      <c r="QPJ38" s="359"/>
      <c r="QPK38" s="359"/>
      <c r="QPL38" s="359"/>
      <c r="QPM38" s="359"/>
      <c r="QPN38" s="359"/>
      <c r="QPO38" s="359"/>
      <c r="QPP38" s="359"/>
      <c r="QPQ38" s="359"/>
      <c r="QPR38" s="359"/>
      <c r="QPS38" s="359"/>
      <c r="QPT38" s="359"/>
      <c r="QPU38" s="359"/>
      <c r="QPV38" s="359"/>
      <c r="QPW38" s="359"/>
      <c r="QPX38" s="359"/>
      <c r="QPY38" s="359"/>
      <c r="QPZ38" s="359"/>
      <c r="QQA38" s="359"/>
      <c r="QQB38" s="359"/>
      <c r="QQC38" s="359"/>
      <c r="QQD38" s="359"/>
      <c r="QQE38" s="359"/>
      <c r="QQF38" s="359"/>
      <c r="QQG38" s="359"/>
      <c r="QQH38" s="359"/>
      <c r="QQI38" s="359"/>
      <c r="QQJ38" s="359"/>
      <c r="QQK38" s="359"/>
      <c r="QQL38" s="359"/>
      <c r="QQM38" s="359"/>
      <c r="QQN38" s="359"/>
      <c r="QQO38" s="359"/>
      <c r="QQP38" s="359"/>
      <c r="QQQ38" s="359"/>
      <c r="QQR38" s="359"/>
      <c r="QQS38" s="359"/>
      <c r="QQT38" s="359"/>
      <c r="QQU38" s="359"/>
      <c r="QQV38" s="359"/>
      <c r="QQW38" s="359"/>
      <c r="QQX38" s="359"/>
      <c r="QQY38" s="359"/>
      <c r="QQZ38" s="359"/>
      <c r="QRA38" s="359"/>
      <c r="QRB38" s="359"/>
      <c r="QRC38" s="359"/>
      <c r="QRD38" s="359"/>
      <c r="QRE38" s="359"/>
      <c r="QRF38" s="359"/>
      <c r="QRG38" s="359"/>
      <c r="QRH38" s="359"/>
      <c r="QRI38" s="359"/>
      <c r="QRJ38" s="359"/>
      <c r="QRK38" s="359"/>
      <c r="QRL38" s="359"/>
      <c r="QRM38" s="359"/>
      <c r="QRN38" s="359"/>
      <c r="QRO38" s="359"/>
      <c r="QRP38" s="359"/>
      <c r="QRQ38" s="359"/>
      <c r="QRR38" s="359"/>
      <c r="QRS38" s="359"/>
      <c r="QRT38" s="359"/>
      <c r="QRU38" s="359"/>
      <c r="QRV38" s="359"/>
      <c r="QRW38" s="359"/>
      <c r="QRX38" s="359"/>
      <c r="QRY38" s="359"/>
      <c r="QRZ38" s="359"/>
      <c r="QSA38" s="359"/>
      <c r="QSB38" s="359"/>
      <c r="QSC38" s="359"/>
      <c r="QSD38" s="359"/>
      <c r="QSE38" s="359"/>
      <c r="QSF38" s="359"/>
      <c r="QSG38" s="359"/>
      <c r="QSH38" s="359"/>
      <c r="QSI38" s="359"/>
      <c r="QSJ38" s="359"/>
      <c r="QSK38" s="359"/>
      <c r="QSL38" s="359"/>
      <c r="QSM38" s="359"/>
      <c r="QSN38" s="359"/>
      <c r="QSO38" s="359"/>
      <c r="QSP38" s="359"/>
      <c r="QSQ38" s="359"/>
      <c r="QSR38" s="359"/>
      <c r="QSS38" s="359"/>
      <c r="QST38" s="359"/>
      <c r="QSU38" s="359"/>
      <c r="QSV38" s="359"/>
      <c r="QSW38" s="359"/>
      <c r="QSX38" s="359"/>
      <c r="QSY38" s="359"/>
      <c r="QSZ38" s="359"/>
      <c r="QTA38" s="359"/>
      <c r="QTB38" s="359"/>
      <c r="QTC38" s="359"/>
      <c r="QTD38" s="359"/>
      <c r="QTE38" s="359"/>
      <c r="QTF38" s="359"/>
      <c r="QTG38" s="359"/>
      <c r="QTH38" s="359"/>
      <c r="QTI38" s="359"/>
      <c r="QTJ38" s="359"/>
      <c r="QTK38" s="359"/>
      <c r="QTL38" s="359"/>
      <c r="QTM38" s="359"/>
      <c r="QTN38" s="359"/>
      <c r="QTO38" s="359"/>
      <c r="QTP38" s="359"/>
      <c r="QTQ38" s="359"/>
      <c r="QTR38" s="359"/>
      <c r="QTS38" s="359"/>
      <c r="QTT38" s="359"/>
      <c r="QTU38" s="359"/>
      <c r="QTV38" s="359"/>
      <c r="QTW38" s="359"/>
      <c r="QTX38" s="359"/>
      <c r="QTY38" s="359"/>
      <c r="QTZ38" s="359"/>
      <c r="QUA38" s="359"/>
      <c r="QUB38" s="359"/>
      <c r="QUC38" s="359"/>
      <c r="QUD38" s="359"/>
      <c r="QUE38" s="359"/>
      <c r="QUF38" s="359"/>
      <c r="QUG38" s="359"/>
      <c r="QUH38" s="359"/>
      <c r="QUI38" s="359"/>
      <c r="QUJ38" s="359"/>
      <c r="QUK38" s="359"/>
      <c r="QUL38" s="359"/>
      <c r="QUM38" s="359"/>
      <c r="QUN38" s="359"/>
      <c r="QUO38" s="359"/>
      <c r="QUP38" s="359"/>
      <c r="QUQ38" s="359"/>
      <c r="QUR38" s="359"/>
      <c r="QUS38" s="359"/>
      <c r="QUT38" s="359"/>
      <c r="QUU38" s="359"/>
      <c r="QUV38" s="359"/>
      <c r="QUW38" s="359"/>
      <c r="QUX38" s="359"/>
      <c r="QUY38" s="359"/>
      <c r="QUZ38" s="359"/>
      <c r="QVA38" s="359"/>
      <c r="QVB38" s="359"/>
      <c r="QVC38" s="359"/>
      <c r="QVD38" s="359"/>
      <c r="QVE38" s="359"/>
      <c r="QVF38" s="359"/>
      <c r="QVG38" s="359"/>
      <c r="QVH38" s="359"/>
      <c r="QVI38" s="359"/>
      <c r="QVJ38" s="359"/>
      <c r="QVK38" s="359"/>
      <c r="QVL38" s="359"/>
      <c r="QVM38" s="359"/>
      <c r="QVN38" s="359"/>
      <c r="QVO38" s="359"/>
      <c r="QVP38" s="359"/>
      <c r="QVQ38" s="359"/>
      <c r="QVR38" s="359"/>
      <c r="QVS38" s="359"/>
      <c r="QVT38" s="359"/>
      <c r="QVU38" s="359"/>
      <c r="QVV38" s="359"/>
      <c r="QVW38" s="359"/>
      <c r="QVX38" s="359"/>
      <c r="QVY38" s="359"/>
      <c r="QVZ38" s="359"/>
      <c r="QWA38" s="359"/>
      <c r="QWB38" s="359"/>
      <c r="QWC38" s="359"/>
      <c r="QWD38" s="359"/>
      <c r="QWE38" s="359"/>
      <c r="QWF38" s="359"/>
      <c r="QWG38" s="359"/>
      <c r="QWH38" s="359"/>
      <c r="QWI38" s="359"/>
      <c r="QWJ38" s="359"/>
      <c r="QWK38" s="359"/>
      <c r="QWL38" s="359"/>
      <c r="QWM38" s="359"/>
      <c r="QWN38" s="359"/>
      <c r="QWO38" s="359"/>
      <c r="QWP38" s="359"/>
      <c r="QWQ38" s="359"/>
      <c r="QWR38" s="359"/>
      <c r="QWS38" s="359"/>
      <c r="QWT38" s="359"/>
      <c r="QWU38" s="359"/>
      <c r="QWV38" s="359"/>
      <c r="QWW38" s="359"/>
      <c r="QWX38" s="359"/>
      <c r="QWY38" s="359"/>
      <c r="QWZ38" s="359"/>
      <c r="QXA38" s="359"/>
      <c r="QXB38" s="359"/>
      <c r="QXC38" s="359"/>
      <c r="QXD38" s="359"/>
      <c r="QXE38" s="359"/>
      <c r="QXF38" s="359"/>
      <c r="QXG38" s="359"/>
      <c r="QXH38" s="359"/>
      <c r="QXI38" s="359"/>
      <c r="QXJ38" s="359"/>
      <c r="QXK38" s="359"/>
      <c r="QXL38" s="359"/>
      <c r="QXM38" s="359"/>
      <c r="QXN38" s="359"/>
      <c r="QXO38" s="359"/>
      <c r="QXP38" s="359"/>
      <c r="QXQ38" s="359"/>
      <c r="QXR38" s="359"/>
      <c r="QXS38" s="359"/>
      <c r="QXT38" s="359"/>
      <c r="QXU38" s="359"/>
      <c r="QXV38" s="359"/>
      <c r="QXW38" s="359"/>
      <c r="QXX38" s="359"/>
      <c r="QXY38" s="359"/>
      <c r="QXZ38" s="359"/>
      <c r="QYA38" s="359"/>
      <c r="QYB38" s="359"/>
      <c r="QYC38" s="359"/>
      <c r="QYD38" s="359"/>
      <c r="QYE38" s="359"/>
      <c r="QYF38" s="359"/>
      <c r="QYG38" s="359"/>
      <c r="QYH38" s="359"/>
      <c r="QYI38" s="359"/>
      <c r="QYJ38" s="359"/>
      <c r="QYK38" s="359"/>
      <c r="QYL38" s="359"/>
      <c r="QYM38" s="359"/>
      <c r="QYN38" s="359"/>
      <c r="QYO38" s="359"/>
      <c r="QYP38" s="359"/>
      <c r="QYQ38" s="359"/>
      <c r="QYR38" s="359"/>
      <c r="QYS38" s="359"/>
      <c r="QYT38" s="359"/>
      <c r="QYU38" s="359"/>
      <c r="QYV38" s="359"/>
      <c r="QYW38" s="359"/>
      <c r="QYX38" s="359"/>
      <c r="QYY38" s="359"/>
      <c r="QYZ38" s="359"/>
      <c r="QZA38" s="359"/>
      <c r="QZB38" s="359"/>
      <c r="QZC38" s="359"/>
      <c r="QZD38" s="359"/>
      <c r="QZE38" s="359"/>
      <c r="QZF38" s="359"/>
      <c r="QZG38" s="359"/>
      <c r="QZH38" s="359"/>
      <c r="QZI38" s="359"/>
      <c r="QZJ38" s="359"/>
      <c r="QZK38" s="359"/>
      <c r="QZL38" s="359"/>
      <c r="QZM38" s="359"/>
      <c r="QZN38" s="359"/>
      <c r="QZO38" s="359"/>
      <c r="QZP38" s="359"/>
      <c r="QZQ38" s="359"/>
      <c r="QZR38" s="359"/>
      <c r="QZS38" s="359"/>
      <c r="QZT38" s="359"/>
      <c r="QZU38" s="359"/>
      <c r="QZV38" s="359"/>
      <c r="QZW38" s="359"/>
      <c r="QZX38" s="359"/>
      <c r="QZY38" s="359"/>
      <c r="QZZ38" s="359"/>
      <c r="RAA38" s="359"/>
      <c r="RAB38" s="359"/>
      <c r="RAC38" s="359"/>
      <c r="RAD38" s="359"/>
      <c r="RAE38" s="359"/>
      <c r="RAF38" s="359"/>
      <c r="RAG38" s="359"/>
      <c r="RAH38" s="359"/>
      <c r="RAI38" s="359"/>
      <c r="RAJ38" s="359"/>
      <c r="RAK38" s="359"/>
      <c r="RAL38" s="359"/>
      <c r="RAM38" s="359"/>
      <c r="RAN38" s="359"/>
      <c r="RAO38" s="359"/>
      <c r="RAP38" s="359"/>
      <c r="RAQ38" s="359"/>
      <c r="RAR38" s="359"/>
      <c r="RAS38" s="359"/>
      <c r="RAT38" s="359"/>
      <c r="RAU38" s="359"/>
      <c r="RAV38" s="359"/>
      <c r="RAW38" s="359"/>
      <c r="RAX38" s="359"/>
      <c r="RAY38" s="359"/>
      <c r="RAZ38" s="359"/>
      <c r="RBA38" s="359"/>
      <c r="RBB38" s="359"/>
      <c r="RBC38" s="359"/>
      <c r="RBD38" s="359"/>
      <c r="RBE38" s="359"/>
      <c r="RBF38" s="359"/>
      <c r="RBG38" s="359"/>
      <c r="RBH38" s="359"/>
      <c r="RBI38" s="359"/>
      <c r="RBJ38" s="359"/>
      <c r="RBK38" s="359"/>
      <c r="RBL38" s="359"/>
      <c r="RBM38" s="359"/>
      <c r="RBN38" s="359"/>
      <c r="RBO38" s="359"/>
      <c r="RBP38" s="359"/>
      <c r="RBQ38" s="359"/>
      <c r="RBR38" s="359"/>
      <c r="RBS38" s="359"/>
      <c r="RBT38" s="359"/>
      <c r="RBU38" s="359"/>
      <c r="RBV38" s="359"/>
      <c r="RBW38" s="359"/>
      <c r="RBX38" s="359"/>
      <c r="RBY38" s="359"/>
      <c r="RBZ38" s="359"/>
      <c r="RCA38" s="359"/>
      <c r="RCB38" s="359"/>
      <c r="RCC38" s="359"/>
      <c r="RCD38" s="359"/>
      <c r="RCE38" s="359"/>
      <c r="RCF38" s="359"/>
      <c r="RCG38" s="359"/>
      <c r="RCH38" s="359"/>
      <c r="RCI38" s="359"/>
      <c r="RCJ38" s="359"/>
      <c r="RCK38" s="359"/>
      <c r="RCL38" s="359"/>
      <c r="RCM38" s="359"/>
      <c r="RCN38" s="359"/>
      <c r="RCO38" s="359"/>
      <c r="RCP38" s="359"/>
      <c r="RCQ38" s="359"/>
      <c r="RCR38" s="359"/>
      <c r="RCS38" s="359"/>
      <c r="RCT38" s="359"/>
      <c r="RCU38" s="359"/>
      <c r="RCV38" s="359"/>
      <c r="RCW38" s="359"/>
      <c r="RCX38" s="359"/>
      <c r="RCY38" s="359"/>
      <c r="RCZ38" s="359"/>
      <c r="RDA38" s="359"/>
      <c r="RDB38" s="359"/>
      <c r="RDC38" s="359"/>
      <c r="RDD38" s="359"/>
      <c r="RDE38" s="359"/>
      <c r="RDF38" s="359"/>
      <c r="RDG38" s="359"/>
      <c r="RDH38" s="359"/>
      <c r="RDI38" s="359"/>
      <c r="RDJ38" s="359"/>
      <c r="RDK38" s="359"/>
      <c r="RDL38" s="359"/>
      <c r="RDM38" s="359"/>
      <c r="RDN38" s="359"/>
      <c r="RDO38" s="359"/>
      <c r="RDP38" s="359"/>
      <c r="RDQ38" s="359"/>
      <c r="RDR38" s="359"/>
      <c r="RDS38" s="359"/>
      <c r="RDT38" s="359"/>
      <c r="RDU38" s="359"/>
      <c r="RDV38" s="359"/>
      <c r="RDW38" s="359"/>
      <c r="RDX38" s="359"/>
      <c r="RDY38" s="359"/>
      <c r="RDZ38" s="359"/>
      <c r="REA38" s="359"/>
      <c r="REB38" s="359"/>
      <c r="REC38" s="359"/>
      <c r="RED38" s="359"/>
      <c r="REE38" s="359"/>
      <c r="REF38" s="359"/>
      <c r="REG38" s="359"/>
      <c r="REH38" s="359"/>
      <c r="REI38" s="359"/>
      <c r="REJ38" s="359"/>
      <c r="REK38" s="359"/>
      <c r="REL38" s="359"/>
      <c r="REM38" s="359"/>
      <c r="REN38" s="359"/>
      <c r="REO38" s="359"/>
      <c r="REP38" s="359"/>
      <c r="REQ38" s="359"/>
      <c r="RER38" s="359"/>
      <c r="RES38" s="359"/>
      <c r="RET38" s="359"/>
      <c r="REU38" s="359"/>
      <c r="REV38" s="359"/>
      <c r="REW38" s="359"/>
      <c r="REX38" s="359"/>
      <c r="REY38" s="359"/>
      <c r="REZ38" s="359"/>
      <c r="RFA38" s="359"/>
      <c r="RFB38" s="359"/>
      <c r="RFC38" s="359"/>
      <c r="RFD38" s="359"/>
      <c r="RFE38" s="359"/>
      <c r="RFF38" s="359"/>
      <c r="RFG38" s="359"/>
      <c r="RFH38" s="359"/>
      <c r="RFI38" s="359"/>
      <c r="RFJ38" s="359"/>
      <c r="RFK38" s="359"/>
      <c r="RFL38" s="359"/>
      <c r="RFM38" s="359"/>
      <c r="RFN38" s="359"/>
      <c r="RFO38" s="359"/>
      <c r="RFP38" s="359"/>
      <c r="RFQ38" s="359"/>
      <c r="RFR38" s="359"/>
      <c r="RFS38" s="359"/>
      <c r="RFT38" s="359"/>
      <c r="RFU38" s="359"/>
      <c r="RFV38" s="359"/>
      <c r="RFW38" s="359"/>
      <c r="RFX38" s="359"/>
      <c r="RFY38" s="359"/>
      <c r="RFZ38" s="359"/>
      <c r="RGA38" s="359"/>
      <c r="RGB38" s="359"/>
      <c r="RGC38" s="359"/>
      <c r="RGD38" s="359"/>
      <c r="RGE38" s="359"/>
      <c r="RGF38" s="359"/>
      <c r="RGG38" s="359"/>
      <c r="RGH38" s="359"/>
      <c r="RGI38" s="359"/>
      <c r="RGJ38" s="359"/>
      <c r="RGK38" s="359"/>
      <c r="RGL38" s="359"/>
      <c r="RGM38" s="359"/>
      <c r="RGN38" s="359"/>
      <c r="RGO38" s="359"/>
      <c r="RGP38" s="359"/>
      <c r="RGQ38" s="359"/>
      <c r="RGR38" s="359"/>
      <c r="RGS38" s="359"/>
      <c r="RGT38" s="359"/>
      <c r="RGU38" s="359"/>
      <c r="RGV38" s="359"/>
      <c r="RGW38" s="359"/>
      <c r="RGX38" s="359"/>
      <c r="RGY38" s="359"/>
      <c r="RGZ38" s="359"/>
      <c r="RHA38" s="359"/>
      <c r="RHB38" s="359"/>
      <c r="RHC38" s="359"/>
      <c r="RHD38" s="359"/>
      <c r="RHE38" s="359"/>
      <c r="RHF38" s="359"/>
      <c r="RHG38" s="359"/>
      <c r="RHH38" s="359"/>
      <c r="RHI38" s="359"/>
      <c r="RHJ38" s="359"/>
      <c r="RHK38" s="359"/>
      <c r="RHL38" s="359"/>
      <c r="RHM38" s="359"/>
      <c r="RHN38" s="359"/>
      <c r="RHO38" s="359"/>
      <c r="RHP38" s="359"/>
      <c r="RHQ38" s="359"/>
      <c r="RHR38" s="359"/>
      <c r="RHS38" s="359"/>
      <c r="RHT38" s="359"/>
      <c r="RHU38" s="359"/>
      <c r="RHV38" s="359"/>
      <c r="RHW38" s="359"/>
      <c r="RHX38" s="359"/>
      <c r="RHY38" s="359"/>
      <c r="RHZ38" s="359"/>
      <c r="RIA38" s="359"/>
      <c r="RIB38" s="359"/>
      <c r="RIC38" s="359"/>
      <c r="RID38" s="359"/>
      <c r="RIE38" s="359"/>
      <c r="RIF38" s="359"/>
      <c r="RIG38" s="359"/>
      <c r="RIH38" s="359"/>
      <c r="RII38" s="359"/>
      <c r="RIJ38" s="359"/>
      <c r="RIK38" s="359"/>
      <c r="RIL38" s="359"/>
      <c r="RIM38" s="359"/>
      <c r="RIN38" s="359"/>
      <c r="RIO38" s="359"/>
      <c r="RIP38" s="359"/>
      <c r="RIQ38" s="359"/>
      <c r="RIR38" s="359"/>
      <c r="RIS38" s="359"/>
      <c r="RIT38" s="359"/>
      <c r="RIU38" s="359"/>
      <c r="RIV38" s="359"/>
      <c r="RIW38" s="359"/>
      <c r="RIX38" s="359"/>
      <c r="RIY38" s="359"/>
      <c r="RIZ38" s="359"/>
      <c r="RJA38" s="359"/>
      <c r="RJB38" s="359"/>
      <c r="RJC38" s="359"/>
      <c r="RJD38" s="359"/>
      <c r="RJE38" s="359"/>
      <c r="RJF38" s="359"/>
      <c r="RJG38" s="359"/>
      <c r="RJH38" s="359"/>
      <c r="RJI38" s="359"/>
      <c r="RJJ38" s="359"/>
      <c r="RJK38" s="359"/>
      <c r="RJL38" s="359"/>
      <c r="RJM38" s="359"/>
      <c r="RJN38" s="359"/>
      <c r="RJO38" s="359"/>
      <c r="RJP38" s="359"/>
      <c r="RJQ38" s="359"/>
      <c r="RJR38" s="359"/>
      <c r="RJS38" s="359"/>
      <c r="RJT38" s="359"/>
      <c r="RJU38" s="359"/>
      <c r="RJV38" s="359"/>
      <c r="RJW38" s="359"/>
      <c r="RJX38" s="359"/>
      <c r="RJY38" s="359"/>
      <c r="RJZ38" s="359"/>
      <c r="RKA38" s="359"/>
      <c r="RKB38" s="359"/>
      <c r="RKC38" s="359"/>
      <c r="RKD38" s="359"/>
      <c r="RKE38" s="359"/>
      <c r="RKF38" s="359"/>
      <c r="RKG38" s="359"/>
      <c r="RKH38" s="359"/>
      <c r="RKI38" s="359"/>
      <c r="RKJ38" s="359"/>
      <c r="RKK38" s="359"/>
      <c r="RKL38" s="359"/>
      <c r="RKM38" s="359"/>
      <c r="RKN38" s="359"/>
      <c r="RKO38" s="359"/>
      <c r="RKP38" s="359"/>
      <c r="RKQ38" s="359"/>
      <c r="RKR38" s="359"/>
      <c r="RKS38" s="359"/>
      <c r="RKT38" s="359"/>
      <c r="RKU38" s="359"/>
      <c r="RKV38" s="359"/>
      <c r="RKW38" s="359"/>
      <c r="RKX38" s="359"/>
      <c r="RKY38" s="359"/>
      <c r="RKZ38" s="359"/>
      <c r="RLA38" s="359"/>
      <c r="RLB38" s="359"/>
      <c r="RLC38" s="359"/>
      <c r="RLD38" s="359"/>
      <c r="RLE38" s="359"/>
      <c r="RLF38" s="359"/>
      <c r="RLG38" s="359"/>
      <c r="RLH38" s="359"/>
      <c r="RLI38" s="359"/>
      <c r="RLJ38" s="359"/>
      <c r="RLK38" s="359"/>
      <c r="RLL38" s="359"/>
      <c r="RLM38" s="359"/>
      <c r="RLN38" s="359"/>
      <c r="RLO38" s="359"/>
      <c r="RLP38" s="359"/>
      <c r="RLQ38" s="359"/>
      <c r="RLR38" s="359"/>
      <c r="RLS38" s="359"/>
      <c r="RLT38" s="359"/>
      <c r="RLU38" s="359"/>
      <c r="RLV38" s="359"/>
      <c r="RLW38" s="359"/>
      <c r="RLX38" s="359"/>
      <c r="RLY38" s="359"/>
      <c r="RLZ38" s="359"/>
      <c r="RMA38" s="359"/>
      <c r="RMB38" s="359"/>
      <c r="RMC38" s="359"/>
      <c r="RMD38" s="359"/>
      <c r="RME38" s="359"/>
      <c r="RMF38" s="359"/>
      <c r="RMG38" s="359"/>
      <c r="RMH38" s="359"/>
      <c r="RMI38" s="359"/>
      <c r="RMJ38" s="359"/>
      <c r="RMK38" s="359"/>
      <c r="RML38" s="359"/>
      <c r="RMM38" s="359"/>
      <c r="RMN38" s="359"/>
      <c r="RMO38" s="359"/>
      <c r="RMP38" s="359"/>
      <c r="RMQ38" s="359"/>
      <c r="RMR38" s="359"/>
      <c r="RMS38" s="359"/>
      <c r="RMT38" s="359"/>
      <c r="RMU38" s="359"/>
      <c r="RMV38" s="359"/>
      <c r="RMW38" s="359"/>
      <c r="RMX38" s="359"/>
      <c r="RMY38" s="359"/>
      <c r="RMZ38" s="359"/>
      <c r="RNA38" s="359"/>
      <c r="RNB38" s="359"/>
      <c r="RNC38" s="359"/>
      <c r="RND38" s="359"/>
      <c r="RNE38" s="359"/>
      <c r="RNF38" s="359"/>
      <c r="RNG38" s="359"/>
      <c r="RNH38" s="359"/>
      <c r="RNI38" s="359"/>
      <c r="RNJ38" s="359"/>
      <c r="RNK38" s="359"/>
      <c r="RNL38" s="359"/>
      <c r="RNM38" s="359"/>
      <c r="RNN38" s="359"/>
      <c r="RNO38" s="359"/>
      <c r="RNP38" s="359"/>
      <c r="RNQ38" s="359"/>
      <c r="RNR38" s="359"/>
      <c r="RNS38" s="359"/>
      <c r="RNT38" s="359"/>
      <c r="RNU38" s="359"/>
      <c r="RNV38" s="359"/>
      <c r="RNW38" s="359"/>
      <c r="RNX38" s="359"/>
      <c r="RNY38" s="359"/>
      <c r="RNZ38" s="359"/>
      <c r="ROA38" s="359"/>
      <c r="ROB38" s="359"/>
      <c r="ROC38" s="359"/>
      <c r="ROD38" s="359"/>
      <c r="ROE38" s="359"/>
      <c r="ROF38" s="359"/>
      <c r="ROG38" s="359"/>
      <c r="ROH38" s="359"/>
      <c r="ROI38" s="359"/>
      <c r="ROJ38" s="359"/>
      <c r="ROK38" s="359"/>
      <c r="ROL38" s="359"/>
      <c r="ROM38" s="359"/>
      <c r="RON38" s="359"/>
      <c r="ROO38" s="359"/>
      <c r="ROP38" s="359"/>
      <c r="ROQ38" s="359"/>
      <c r="ROR38" s="359"/>
      <c r="ROS38" s="359"/>
      <c r="ROT38" s="359"/>
      <c r="ROU38" s="359"/>
      <c r="ROV38" s="359"/>
      <c r="ROW38" s="359"/>
      <c r="ROX38" s="359"/>
      <c r="ROY38" s="359"/>
      <c r="ROZ38" s="359"/>
      <c r="RPA38" s="359"/>
      <c r="RPB38" s="359"/>
      <c r="RPC38" s="359"/>
      <c r="RPD38" s="359"/>
      <c r="RPE38" s="359"/>
      <c r="RPF38" s="359"/>
      <c r="RPG38" s="359"/>
      <c r="RPH38" s="359"/>
      <c r="RPI38" s="359"/>
      <c r="RPJ38" s="359"/>
      <c r="RPK38" s="359"/>
      <c r="RPL38" s="359"/>
      <c r="RPM38" s="359"/>
      <c r="RPN38" s="359"/>
      <c r="RPO38" s="359"/>
      <c r="RPP38" s="359"/>
      <c r="RPQ38" s="359"/>
      <c r="RPR38" s="359"/>
      <c r="RPS38" s="359"/>
      <c r="RPT38" s="359"/>
      <c r="RPU38" s="359"/>
      <c r="RPV38" s="359"/>
      <c r="RPW38" s="359"/>
      <c r="RPX38" s="359"/>
      <c r="RPY38" s="359"/>
      <c r="RPZ38" s="359"/>
      <c r="RQA38" s="359"/>
      <c r="RQB38" s="359"/>
      <c r="RQC38" s="359"/>
      <c r="RQD38" s="359"/>
      <c r="RQE38" s="359"/>
      <c r="RQF38" s="359"/>
      <c r="RQG38" s="359"/>
      <c r="RQH38" s="359"/>
      <c r="RQI38" s="359"/>
      <c r="RQJ38" s="359"/>
      <c r="RQK38" s="359"/>
      <c r="RQL38" s="359"/>
      <c r="RQM38" s="359"/>
      <c r="RQN38" s="359"/>
      <c r="RQO38" s="359"/>
      <c r="RQP38" s="359"/>
      <c r="RQQ38" s="359"/>
      <c r="RQR38" s="359"/>
      <c r="RQS38" s="359"/>
      <c r="RQT38" s="359"/>
      <c r="RQU38" s="359"/>
      <c r="RQV38" s="359"/>
      <c r="RQW38" s="359"/>
      <c r="RQX38" s="359"/>
      <c r="RQY38" s="359"/>
      <c r="RQZ38" s="359"/>
      <c r="RRA38" s="359"/>
      <c r="RRB38" s="359"/>
      <c r="RRC38" s="359"/>
      <c r="RRD38" s="359"/>
      <c r="RRE38" s="359"/>
      <c r="RRF38" s="359"/>
      <c r="RRG38" s="359"/>
      <c r="RRH38" s="359"/>
      <c r="RRI38" s="359"/>
      <c r="RRJ38" s="359"/>
      <c r="RRK38" s="359"/>
      <c r="RRL38" s="359"/>
      <c r="RRM38" s="359"/>
      <c r="RRN38" s="359"/>
      <c r="RRO38" s="359"/>
      <c r="RRP38" s="359"/>
      <c r="RRQ38" s="359"/>
      <c r="RRR38" s="359"/>
      <c r="RRS38" s="359"/>
      <c r="RRT38" s="359"/>
      <c r="RRU38" s="359"/>
      <c r="RRV38" s="359"/>
      <c r="RRW38" s="359"/>
      <c r="RRX38" s="359"/>
      <c r="RRY38" s="359"/>
      <c r="RRZ38" s="359"/>
      <c r="RSA38" s="359"/>
      <c r="RSB38" s="359"/>
      <c r="RSC38" s="359"/>
      <c r="RSD38" s="359"/>
      <c r="RSE38" s="359"/>
      <c r="RSF38" s="359"/>
      <c r="RSG38" s="359"/>
      <c r="RSH38" s="359"/>
      <c r="RSI38" s="359"/>
      <c r="RSJ38" s="359"/>
      <c r="RSK38" s="359"/>
      <c r="RSL38" s="359"/>
      <c r="RSM38" s="359"/>
      <c r="RSN38" s="359"/>
      <c r="RSO38" s="359"/>
      <c r="RSP38" s="359"/>
      <c r="RSQ38" s="359"/>
      <c r="RSR38" s="359"/>
      <c r="RSS38" s="359"/>
      <c r="RST38" s="359"/>
      <c r="RSU38" s="359"/>
      <c r="RSV38" s="359"/>
      <c r="RSW38" s="359"/>
      <c r="RSX38" s="359"/>
      <c r="RSY38" s="359"/>
      <c r="RSZ38" s="359"/>
      <c r="RTA38" s="359"/>
      <c r="RTB38" s="359"/>
      <c r="RTC38" s="359"/>
      <c r="RTD38" s="359"/>
      <c r="RTE38" s="359"/>
      <c r="RTF38" s="359"/>
      <c r="RTG38" s="359"/>
      <c r="RTH38" s="359"/>
      <c r="RTI38" s="359"/>
      <c r="RTJ38" s="359"/>
      <c r="RTK38" s="359"/>
      <c r="RTL38" s="359"/>
      <c r="RTM38" s="359"/>
      <c r="RTN38" s="359"/>
      <c r="RTO38" s="359"/>
      <c r="RTP38" s="359"/>
      <c r="RTQ38" s="359"/>
      <c r="RTR38" s="359"/>
      <c r="RTS38" s="359"/>
      <c r="RTT38" s="359"/>
      <c r="RTU38" s="359"/>
      <c r="RTV38" s="359"/>
      <c r="RTW38" s="359"/>
      <c r="RTX38" s="359"/>
      <c r="RTY38" s="359"/>
      <c r="RTZ38" s="359"/>
      <c r="RUA38" s="359"/>
      <c r="RUB38" s="359"/>
      <c r="RUC38" s="359"/>
      <c r="RUD38" s="359"/>
      <c r="RUE38" s="359"/>
      <c r="RUF38" s="359"/>
      <c r="RUG38" s="359"/>
      <c r="RUH38" s="359"/>
      <c r="RUI38" s="359"/>
      <c r="RUJ38" s="359"/>
      <c r="RUK38" s="359"/>
      <c r="RUL38" s="359"/>
      <c r="RUM38" s="359"/>
      <c r="RUN38" s="359"/>
      <c r="RUO38" s="359"/>
      <c r="RUP38" s="359"/>
      <c r="RUQ38" s="359"/>
      <c r="RUR38" s="359"/>
      <c r="RUS38" s="359"/>
      <c r="RUT38" s="359"/>
      <c r="RUU38" s="359"/>
      <c r="RUV38" s="359"/>
      <c r="RUW38" s="359"/>
      <c r="RUX38" s="359"/>
      <c r="RUY38" s="359"/>
      <c r="RUZ38" s="359"/>
      <c r="RVA38" s="359"/>
      <c r="RVB38" s="359"/>
      <c r="RVC38" s="359"/>
      <c r="RVD38" s="359"/>
      <c r="RVE38" s="359"/>
      <c r="RVF38" s="359"/>
      <c r="RVG38" s="359"/>
      <c r="RVH38" s="359"/>
      <c r="RVI38" s="359"/>
      <c r="RVJ38" s="359"/>
      <c r="RVK38" s="359"/>
      <c r="RVL38" s="359"/>
      <c r="RVM38" s="359"/>
      <c r="RVN38" s="359"/>
      <c r="RVO38" s="359"/>
      <c r="RVP38" s="359"/>
      <c r="RVQ38" s="359"/>
      <c r="RVR38" s="359"/>
      <c r="RVS38" s="359"/>
      <c r="RVT38" s="359"/>
      <c r="RVU38" s="359"/>
      <c r="RVV38" s="359"/>
      <c r="RVW38" s="359"/>
      <c r="RVX38" s="359"/>
      <c r="RVY38" s="359"/>
      <c r="RVZ38" s="359"/>
      <c r="RWA38" s="359"/>
      <c r="RWB38" s="359"/>
      <c r="RWC38" s="359"/>
      <c r="RWD38" s="359"/>
      <c r="RWE38" s="359"/>
      <c r="RWF38" s="359"/>
      <c r="RWG38" s="359"/>
      <c r="RWH38" s="359"/>
      <c r="RWI38" s="359"/>
      <c r="RWJ38" s="359"/>
      <c r="RWK38" s="359"/>
      <c r="RWL38" s="359"/>
      <c r="RWM38" s="359"/>
      <c r="RWN38" s="359"/>
      <c r="RWO38" s="359"/>
      <c r="RWP38" s="359"/>
      <c r="RWQ38" s="359"/>
      <c r="RWR38" s="359"/>
      <c r="RWS38" s="359"/>
      <c r="RWT38" s="359"/>
      <c r="RWU38" s="359"/>
      <c r="RWV38" s="359"/>
      <c r="RWW38" s="359"/>
      <c r="RWX38" s="359"/>
      <c r="RWY38" s="359"/>
      <c r="RWZ38" s="359"/>
      <c r="RXA38" s="359"/>
      <c r="RXB38" s="359"/>
      <c r="RXC38" s="359"/>
      <c r="RXD38" s="359"/>
      <c r="RXE38" s="359"/>
      <c r="RXF38" s="359"/>
      <c r="RXG38" s="359"/>
      <c r="RXH38" s="359"/>
      <c r="RXI38" s="359"/>
      <c r="RXJ38" s="359"/>
      <c r="RXK38" s="359"/>
      <c r="RXL38" s="359"/>
      <c r="RXM38" s="359"/>
      <c r="RXN38" s="359"/>
      <c r="RXO38" s="359"/>
      <c r="RXP38" s="359"/>
      <c r="RXQ38" s="359"/>
      <c r="RXR38" s="359"/>
      <c r="RXS38" s="359"/>
      <c r="RXT38" s="359"/>
      <c r="RXU38" s="359"/>
      <c r="RXV38" s="359"/>
      <c r="RXW38" s="359"/>
      <c r="RXX38" s="359"/>
      <c r="RXY38" s="359"/>
      <c r="RXZ38" s="359"/>
      <c r="RYA38" s="359"/>
      <c r="RYB38" s="359"/>
      <c r="RYC38" s="359"/>
      <c r="RYD38" s="359"/>
      <c r="RYE38" s="359"/>
      <c r="RYF38" s="359"/>
      <c r="RYG38" s="359"/>
      <c r="RYH38" s="359"/>
      <c r="RYI38" s="359"/>
      <c r="RYJ38" s="359"/>
      <c r="RYK38" s="359"/>
      <c r="RYL38" s="359"/>
      <c r="RYM38" s="359"/>
      <c r="RYN38" s="359"/>
      <c r="RYO38" s="359"/>
      <c r="RYP38" s="359"/>
      <c r="RYQ38" s="359"/>
      <c r="RYR38" s="359"/>
      <c r="RYS38" s="359"/>
      <c r="RYT38" s="359"/>
      <c r="RYU38" s="359"/>
      <c r="RYV38" s="359"/>
      <c r="RYW38" s="359"/>
      <c r="RYX38" s="359"/>
      <c r="RYY38" s="359"/>
      <c r="RYZ38" s="359"/>
      <c r="RZA38" s="359"/>
      <c r="RZB38" s="359"/>
      <c r="RZC38" s="359"/>
      <c r="RZD38" s="359"/>
      <c r="RZE38" s="359"/>
      <c r="RZF38" s="359"/>
      <c r="RZG38" s="359"/>
      <c r="RZH38" s="359"/>
      <c r="RZI38" s="359"/>
      <c r="RZJ38" s="359"/>
      <c r="RZK38" s="359"/>
      <c r="RZL38" s="359"/>
      <c r="RZM38" s="359"/>
      <c r="RZN38" s="359"/>
      <c r="RZO38" s="359"/>
      <c r="RZP38" s="359"/>
      <c r="RZQ38" s="359"/>
      <c r="RZR38" s="359"/>
      <c r="RZS38" s="359"/>
      <c r="RZT38" s="359"/>
      <c r="RZU38" s="359"/>
      <c r="RZV38" s="359"/>
      <c r="RZW38" s="359"/>
      <c r="RZX38" s="359"/>
      <c r="RZY38" s="359"/>
      <c r="RZZ38" s="359"/>
      <c r="SAA38" s="359"/>
      <c r="SAB38" s="359"/>
      <c r="SAC38" s="359"/>
      <c r="SAD38" s="359"/>
      <c r="SAE38" s="359"/>
      <c r="SAF38" s="359"/>
      <c r="SAG38" s="359"/>
      <c r="SAH38" s="359"/>
      <c r="SAI38" s="359"/>
      <c r="SAJ38" s="359"/>
      <c r="SAK38" s="359"/>
      <c r="SAL38" s="359"/>
      <c r="SAM38" s="359"/>
      <c r="SAN38" s="359"/>
      <c r="SAO38" s="359"/>
      <c r="SAP38" s="359"/>
      <c r="SAQ38" s="359"/>
      <c r="SAR38" s="359"/>
      <c r="SAS38" s="359"/>
      <c r="SAT38" s="359"/>
      <c r="SAU38" s="359"/>
      <c r="SAV38" s="359"/>
      <c r="SAW38" s="359"/>
      <c r="SAX38" s="359"/>
      <c r="SAY38" s="359"/>
      <c r="SAZ38" s="359"/>
      <c r="SBA38" s="359"/>
      <c r="SBB38" s="359"/>
      <c r="SBC38" s="359"/>
      <c r="SBD38" s="359"/>
      <c r="SBE38" s="359"/>
      <c r="SBF38" s="359"/>
      <c r="SBG38" s="359"/>
      <c r="SBH38" s="359"/>
      <c r="SBI38" s="359"/>
      <c r="SBJ38" s="359"/>
      <c r="SBK38" s="359"/>
      <c r="SBL38" s="359"/>
      <c r="SBM38" s="359"/>
      <c r="SBN38" s="359"/>
      <c r="SBO38" s="359"/>
      <c r="SBP38" s="359"/>
      <c r="SBQ38" s="359"/>
      <c r="SBR38" s="359"/>
      <c r="SBS38" s="359"/>
      <c r="SBT38" s="359"/>
      <c r="SBU38" s="359"/>
      <c r="SBV38" s="359"/>
      <c r="SBW38" s="359"/>
      <c r="SBX38" s="359"/>
      <c r="SBY38" s="359"/>
      <c r="SBZ38" s="359"/>
      <c r="SCA38" s="359"/>
      <c r="SCB38" s="359"/>
      <c r="SCC38" s="359"/>
      <c r="SCD38" s="359"/>
      <c r="SCE38" s="359"/>
      <c r="SCF38" s="359"/>
      <c r="SCG38" s="359"/>
      <c r="SCH38" s="359"/>
      <c r="SCI38" s="359"/>
      <c r="SCJ38" s="359"/>
      <c r="SCK38" s="359"/>
      <c r="SCL38" s="359"/>
      <c r="SCM38" s="359"/>
      <c r="SCN38" s="359"/>
      <c r="SCO38" s="359"/>
      <c r="SCP38" s="359"/>
      <c r="SCQ38" s="359"/>
      <c r="SCR38" s="359"/>
      <c r="SCS38" s="359"/>
      <c r="SCT38" s="359"/>
      <c r="SCU38" s="359"/>
      <c r="SCV38" s="359"/>
      <c r="SCW38" s="359"/>
      <c r="SCX38" s="359"/>
      <c r="SCY38" s="359"/>
      <c r="SCZ38" s="359"/>
      <c r="SDA38" s="359"/>
      <c r="SDB38" s="359"/>
      <c r="SDC38" s="359"/>
      <c r="SDD38" s="359"/>
      <c r="SDE38" s="359"/>
      <c r="SDF38" s="359"/>
      <c r="SDG38" s="359"/>
      <c r="SDH38" s="359"/>
      <c r="SDI38" s="359"/>
      <c r="SDJ38" s="359"/>
      <c r="SDK38" s="359"/>
      <c r="SDL38" s="359"/>
      <c r="SDM38" s="359"/>
      <c r="SDN38" s="359"/>
      <c r="SDO38" s="359"/>
      <c r="SDP38" s="359"/>
      <c r="SDQ38" s="359"/>
      <c r="SDR38" s="359"/>
      <c r="SDS38" s="359"/>
      <c r="SDT38" s="359"/>
      <c r="SDU38" s="359"/>
      <c r="SDV38" s="359"/>
      <c r="SDW38" s="359"/>
      <c r="SDX38" s="359"/>
      <c r="SDY38" s="359"/>
      <c r="SDZ38" s="359"/>
      <c r="SEA38" s="359"/>
      <c r="SEB38" s="359"/>
      <c r="SEC38" s="359"/>
      <c r="SED38" s="359"/>
      <c r="SEE38" s="359"/>
      <c r="SEF38" s="359"/>
      <c r="SEG38" s="359"/>
      <c r="SEH38" s="359"/>
      <c r="SEI38" s="359"/>
      <c r="SEJ38" s="359"/>
      <c r="SEK38" s="359"/>
      <c r="SEL38" s="359"/>
      <c r="SEM38" s="359"/>
      <c r="SEN38" s="359"/>
      <c r="SEO38" s="359"/>
      <c r="SEP38" s="359"/>
      <c r="SEQ38" s="359"/>
      <c r="SER38" s="359"/>
      <c r="SES38" s="359"/>
      <c r="SET38" s="359"/>
      <c r="SEU38" s="359"/>
      <c r="SEV38" s="359"/>
      <c r="SEW38" s="359"/>
      <c r="SEX38" s="359"/>
      <c r="SEY38" s="359"/>
      <c r="SEZ38" s="359"/>
      <c r="SFA38" s="359"/>
      <c r="SFB38" s="359"/>
      <c r="SFC38" s="359"/>
      <c r="SFD38" s="359"/>
      <c r="SFE38" s="359"/>
      <c r="SFF38" s="359"/>
      <c r="SFG38" s="359"/>
      <c r="SFH38" s="359"/>
      <c r="SFI38" s="359"/>
      <c r="SFJ38" s="359"/>
      <c r="SFK38" s="359"/>
      <c r="SFL38" s="359"/>
      <c r="SFM38" s="359"/>
      <c r="SFN38" s="359"/>
      <c r="SFO38" s="359"/>
      <c r="SFP38" s="359"/>
      <c r="SFQ38" s="359"/>
      <c r="SFR38" s="359"/>
      <c r="SFS38" s="359"/>
      <c r="SFT38" s="359"/>
      <c r="SFU38" s="359"/>
      <c r="SFV38" s="359"/>
      <c r="SFW38" s="359"/>
      <c r="SFX38" s="359"/>
      <c r="SFY38" s="359"/>
      <c r="SFZ38" s="359"/>
      <c r="SGA38" s="359"/>
      <c r="SGB38" s="359"/>
      <c r="SGC38" s="359"/>
      <c r="SGD38" s="359"/>
      <c r="SGE38" s="359"/>
      <c r="SGF38" s="359"/>
      <c r="SGG38" s="359"/>
      <c r="SGH38" s="359"/>
      <c r="SGI38" s="359"/>
      <c r="SGJ38" s="359"/>
      <c r="SGK38" s="359"/>
      <c r="SGL38" s="359"/>
      <c r="SGM38" s="359"/>
      <c r="SGN38" s="359"/>
      <c r="SGO38" s="359"/>
      <c r="SGP38" s="359"/>
      <c r="SGQ38" s="359"/>
      <c r="SGR38" s="359"/>
      <c r="SGS38" s="359"/>
      <c r="SGT38" s="359"/>
      <c r="SGU38" s="359"/>
      <c r="SGV38" s="359"/>
      <c r="SGW38" s="359"/>
      <c r="SGX38" s="359"/>
      <c r="SGY38" s="359"/>
      <c r="SGZ38" s="359"/>
      <c r="SHA38" s="359"/>
      <c r="SHB38" s="359"/>
      <c r="SHC38" s="359"/>
      <c r="SHD38" s="359"/>
      <c r="SHE38" s="359"/>
      <c r="SHF38" s="359"/>
      <c r="SHG38" s="359"/>
      <c r="SHH38" s="359"/>
      <c r="SHI38" s="359"/>
      <c r="SHJ38" s="359"/>
      <c r="SHK38" s="359"/>
      <c r="SHL38" s="359"/>
      <c r="SHM38" s="359"/>
      <c r="SHN38" s="359"/>
      <c r="SHO38" s="359"/>
      <c r="SHP38" s="359"/>
      <c r="SHQ38" s="359"/>
      <c r="SHR38" s="359"/>
      <c r="SHS38" s="359"/>
      <c r="SHT38" s="359"/>
      <c r="SHU38" s="359"/>
      <c r="SHV38" s="359"/>
      <c r="SHW38" s="359"/>
      <c r="SHX38" s="359"/>
      <c r="SHY38" s="359"/>
      <c r="SHZ38" s="359"/>
      <c r="SIA38" s="359"/>
      <c r="SIB38" s="359"/>
      <c r="SIC38" s="359"/>
      <c r="SID38" s="359"/>
      <c r="SIE38" s="359"/>
      <c r="SIF38" s="359"/>
      <c r="SIG38" s="359"/>
      <c r="SIH38" s="359"/>
      <c r="SII38" s="359"/>
      <c r="SIJ38" s="359"/>
      <c r="SIK38" s="359"/>
      <c r="SIL38" s="359"/>
      <c r="SIM38" s="359"/>
      <c r="SIN38" s="359"/>
      <c r="SIO38" s="359"/>
      <c r="SIP38" s="359"/>
      <c r="SIQ38" s="359"/>
      <c r="SIR38" s="359"/>
      <c r="SIS38" s="359"/>
      <c r="SIT38" s="359"/>
      <c r="SIU38" s="359"/>
      <c r="SIV38" s="359"/>
      <c r="SIW38" s="359"/>
      <c r="SIX38" s="359"/>
      <c r="SIY38" s="359"/>
      <c r="SIZ38" s="359"/>
      <c r="SJA38" s="359"/>
      <c r="SJB38" s="359"/>
      <c r="SJC38" s="359"/>
      <c r="SJD38" s="359"/>
      <c r="SJE38" s="359"/>
      <c r="SJF38" s="359"/>
      <c r="SJG38" s="359"/>
      <c r="SJH38" s="359"/>
      <c r="SJI38" s="359"/>
      <c r="SJJ38" s="359"/>
      <c r="SJK38" s="359"/>
      <c r="SJL38" s="359"/>
      <c r="SJM38" s="359"/>
      <c r="SJN38" s="359"/>
      <c r="SJO38" s="359"/>
      <c r="SJP38" s="359"/>
      <c r="SJQ38" s="359"/>
      <c r="SJR38" s="359"/>
      <c r="SJS38" s="359"/>
      <c r="SJT38" s="359"/>
      <c r="SJU38" s="359"/>
      <c r="SJV38" s="359"/>
      <c r="SJW38" s="359"/>
      <c r="SJX38" s="359"/>
      <c r="SJY38" s="359"/>
      <c r="SJZ38" s="359"/>
      <c r="SKA38" s="359"/>
      <c r="SKB38" s="359"/>
      <c r="SKC38" s="359"/>
      <c r="SKD38" s="359"/>
      <c r="SKE38" s="359"/>
      <c r="SKF38" s="359"/>
      <c r="SKG38" s="359"/>
      <c r="SKH38" s="359"/>
      <c r="SKI38" s="359"/>
      <c r="SKJ38" s="359"/>
      <c r="SKK38" s="359"/>
      <c r="SKL38" s="359"/>
      <c r="SKM38" s="359"/>
      <c r="SKN38" s="359"/>
      <c r="SKO38" s="359"/>
      <c r="SKP38" s="359"/>
      <c r="SKQ38" s="359"/>
      <c r="SKR38" s="359"/>
      <c r="SKS38" s="359"/>
      <c r="SKT38" s="359"/>
      <c r="SKU38" s="359"/>
      <c r="SKV38" s="359"/>
      <c r="SKW38" s="359"/>
      <c r="SKX38" s="359"/>
      <c r="SKY38" s="359"/>
      <c r="SKZ38" s="359"/>
      <c r="SLA38" s="359"/>
      <c r="SLB38" s="359"/>
      <c r="SLC38" s="359"/>
      <c r="SLD38" s="359"/>
      <c r="SLE38" s="359"/>
      <c r="SLF38" s="359"/>
      <c r="SLG38" s="359"/>
      <c r="SLH38" s="359"/>
      <c r="SLI38" s="359"/>
      <c r="SLJ38" s="359"/>
      <c r="SLK38" s="359"/>
      <c r="SLL38" s="359"/>
      <c r="SLM38" s="359"/>
      <c r="SLN38" s="359"/>
      <c r="SLO38" s="359"/>
      <c r="SLP38" s="359"/>
      <c r="SLQ38" s="359"/>
      <c r="SLR38" s="359"/>
      <c r="SLS38" s="359"/>
      <c r="SLT38" s="359"/>
      <c r="SLU38" s="359"/>
      <c r="SLV38" s="359"/>
      <c r="SLW38" s="359"/>
      <c r="SLX38" s="359"/>
      <c r="SLY38" s="359"/>
      <c r="SLZ38" s="359"/>
      <c r="SMA38" s="359"/>
      <c r="SMB38" s="359"/>
      <c r="SMC38" s="359"/>
      <c r="SMD38" s="359"/>
      <c r="SME38" s="359"/>
      <c r="SMF38" s="359"/>
      <c r="SMG38" s="359"/>
      <c r="SMH38" s="359"/>
      <c r="SMI38" s="359"/>
      <c r="SMJ38" s="359"/>
      <c r="SMK38" s="359"/>
      <c r="SML38" s="359"/>
      <c r="SMM38" s="359"/>
      <c r="SMN38" s="359"/>
      <c r="SMO38" s="359"/>
      <c r="SMP38" s="359"/>
      <c r="SMQ38" s="359"/>
      <c r="SMR38" s="359"/>
      <c r="SMS38" s="359"/>
      <c r="SMT38" s="359"/>
      <c r="SMU38" s="359"/>
      <c r="SMV38" s="359"/>
      <c r="SMW38" s="359"/>
      <c r="SMX38" s="359"/>
      <c r="SMY38" s="359"/>
      <c r="SMZ38" s="359"/>
      <c r="SNA38" s="359"/>
      <c r="SNB38" s="359"/>
      <c r="SNC38" s="359"/>
      <c r="SND38" s="359"/>
      <c r="SNE38" s="359"/>
      <c r="SNF38" s="359"/>
      <c r="SNG38" s="359"/>
      <c r="SNH38" s="359"/>
      <c r="SNI38" s="359"/>
      <c r="SNJ38" s="359"/>
      <c r="SNK38" s="359"/>
      <c r="SNL38" s="359"/>
      <c r="SNM38" s="359"/>
      <c r="SNN38" s="359"/>
      <c r="SNO38" s="359"/>
      <c r="SNP38" s="359"/>
      <c r="SNQ38" s="359"/>
      <c r="SNR38" s="359"/>
      <c r="SNS38" s="359"/>
      <c r="SNT38" s="359"/>
      <c r="SNU38" s="359"/>
      <c r="SNV38" s="359"/>
      <c r="SNW38" s="359"/>
      <c r="SNX38" s="359"/>
      <c r="SNY38" s="359"/>
      <c r="SNZ38" s="359"/>
      <c r="SOA38" s="359"/>
      <c r="SOB38" s="359"/>
      <c r="SOC38" s="359"/>
      <c r="SOD38" s="359"/>
      <c r="SOE38" s="359"/>
      <c r="SOF38" s="359"/>
      <c r="SOG38" s="359"/>
      <c r="SOH38" s="359"/>
      <c r="SOI38" s="359"/>
      <c r="SOJ38" s="359"/>
      <c r="SOK38" s="359"/>
      <c r="SOL38" s="359"/>
      <c r="SOM38" s="359"/>
      <c r="SON38" s="359"/>
      <c r="SOO38" s="359"/>
      <c r="SOP38" s="359"/>
      <c r="SOQ38" s="359"/>
      <c r="SOR38" s="359"/>
      <c r="SOS38" s="359"/>
      <c r="SOT38" s="359"/>
      <c r="SOU38" s="359"/>
      <c r="SOV38" s="359"/>
      <c r="SOW38" s="359"/>
      <c r="SOX38" s="359"/>
      <c r="SOY38" s="359"/>
      <c r="SOZ38" s="359"/>
      <c r="SPA38" s="359"/>
      <c r="SPB38" s="359"/>
      <c r="SPC38" s="359"/>
      <c r="SPD38" s="359"/>
      <c r="SPE38" s="359"/>
      <c r="SPF38" s="359"/>
      <c r="SPG38" s="359"/>
      <c r="SPH38" s="359"/>
      <c r="SPI38" s="359"/>
      <c r="SPJ38" s="359"/>
      <c r="SPK38" s="359"/>
      <c r="SPL38" s="359"/>
      <c r="SPM38" s="359"/>
      <c r="SPN38" s="359"/>
      <c r="SPO38" s="359"/>
      <c r="SPP38" s="359"/>
      <c r="SPQ38" s="359"/>
      <c r="SPR38" s="359"/>
      <c r="SPS38" s="359"/>
      <c r="SPT38" s="359"/>
      <c r="SPU38" s="359"/>
      <c r="SPV38" s="359"/>
      <c r="SPW38" s="359"/>
      <c r="SPX38" s="359"/>
      <c r="SPY38" s="359"/>
      <c r="SPZ38" s="359"/>
      <c r="SQA38" s="359"/>
      <c r="SQB38" s="359"/>
      <c r="SQC38" s="359"/>
      <c r="SQD38" s="359"/>
      <c r="SQE38" s="359"/>
      <c r="SQF38" s="359"/>
      <c r="SQG38" s="359"/>
      <c r="SQH38" s="359"/>
      <c r="SQI38" s="359"/>
      <c r="SQJ38" s="359"/>
      <c r="SQK38" s="359"/>
      <c r="SQL38" s="359"/>
      <c r="SQM38" s="359"/>
      <c r="SQN38" s="359"/>
      <c r="SQO38" s="359"/>
      <c r="SQP38" s="359"/>
      <c r="SQQ38" s="359"/>
      <c r="SQR38" s="359"/>
      <c r="SQS38" s="359"/>
      <c r="SQT38" s="359"/>
      <c r="SQU38" s="359"/>
      <c r="SQV38" s="359"/>
      <c r="SQW38" s="359"/>
      <c r="SQX38" s="359"/>
      <c r="SQY38" s="359"/>
      <c r="SQZ38" s="359"/>
      <c r="SRA38" s="359"/>
      <c r="SRB38" s="359"/>
      <c r="SRC38" s="359"/>
      <c r="SRD38" s="359"/>
      <c r="SRE38" s="359"/>
      <c r="SRF38" s="359"/>
      <c r="SRG38" s="359"/>
      <c r="SRH38" s="359"/>
      <c r="SRI38" s="359"/>
      <c r="SRJ38" s="359"/>
      <c r="SRK38" s="359"/>
      <c r="SRL38" s="359"/>
      <c r="SRM38" s="359"/>
      <c r="SRN38" s="359"/>
      <c r="SRO38" s="359"/>
      <c r="SRP38" s="359"/>
      <c r="SRQ38" s="359"/>
      <c r="SRR38" s="359"/>
      <c r="SRS38" s="359"/>
      <c r="SRT38" s="359"/>
      <c r="SRU38" s="359"/>
      <c r="SRV38" s="359"/>
      <c r="SRW38" s="359"/>
      <c r="SRX38" s="359"/>
      <c r="SRY38" s="359"/>
      <c r="SRZ38" s="359"/>
      <c r="SSA38" s="359"/>
      <c r="SSB38" s="359"/>
      <c r="SSC38" s="359"/>
      <c r="SSD38" s="359"/>
      <c r="SSE38" s="359"/>
      <c r="SSF38" s="359"/>
      <c r="SSG38" s="359"/>
      <c r="SSH38" s="359"/>
      <c r="SSI38" s="359"/>
      <c r="SSJ38" s="359"/>
      <c r="SSK38" s="359"/>
      <c r="SSL38" s="359"/>
      <c r="SSM38" s="359"/>
      <c r="SSN38" s="359"/>
      <c r="SSO38" s="359"/>
      <c r="SSP38" s="359"/>
      <c r="SSQ38" s="359"/>
      <c r="SSR38" s="359"/>
      <c r="SSS38" s="359"/>
      <c r="SST38" s="359"/>
      <c r="SSU38" s="359"/>
      <c r="SSV38" s="359"/>
      <c r="SSW38" s="359"/>
      <c r="SSX38" s="359"/>
      <c r="SSY38" s="359"/>
      <c r="SSZ38" s="359"/>
      <c r="STA38" s="359"/>
      <c r="STB38" s="359"/>
      <c r="STC38" s="359"/>
      <c r="STD38" s="359"/>
      <c r="STE38" s="359"/>
      <c r="STF38" s="359"/>
      <c r="STG38" s="359"/>
      <c r="STH38" s="359"/>
      <c r="STI38" s="359"/>
      <c r="STJ38" s="359"/>
      <c r="STK38" s="359"/>
      <c r="STL38" s="359"/>
      <c r="STM38" s="359"/>
      <c r="STN38" s="359"/>
      <c r="STO38" s="359"/>
      <c r="STP38" s="359"/>
      <c r="STQ38" s="359"/>
      <c r="STR38" s="359"/>
      <c r="STS38" s="359"/>
      <c r="STT38" s="359"/>
      <c r="STU38" s="359"/>
      <c r="STV38" s="359"/>
      <c r="STW38" s="359"/>
      <c r="STX38" s="359"/>
      <c r="STY38" s="359"/>
      <c r="STZ38" s="359"/>
      <c r="SUA38" s="359"/>
      <c r="SUB38" s="359"/>
      <c r="SUC38" s="359"/>
      <c r="SUD38" s="359"/>
      <c r="SUE38" s="359"/>
      <c r="SUF38" s="359"/>
      <c r="SUG38" s="359"/>
      <c r="SUH38" s="359"/>
      <c r="SUI38" s="359"/>
      <c r="SUJ38" s="359"/>
      <c r="SUK38" s="359"/>
      <c r="SUL38" s="359"/>
      <c r="SUM38" s="359"/>
      <c r="SUN38" s="359"/>
      <c r="SUO38" s="359"/>
      <c r="SUP38" s="359"/>
      <c r="SUQ38" s="359"/>
      <c r="SUR38" s="359"/>
      <c r="SUS38" s="359"/>
      <c r="SUT38" s="359"/>
      <c r="SUU38" s="359"/>
      <c r="SUV38" s="359"/>
      <c r="SUW38" s="359"/>
      <c r="SUX38" s="359"/>
      <c r="SUY38" s="359"/>
      <c r="SUZ38" s="359"/>
      <c r="SVA38" s="359"/>
      <c r="SVB38" s="359"/>
      <c r="SVC38" s="359"/>
      <c r="SVD38" s="359"/>
      <c r="SVE38" s="359"/>
      <c r="SVF38" s="359"/>
      <c r="SVG38" s="359"/>
      <c r="SVH38" s="359"/>
      <c r="SVI38" s="359"/>
      <c r="SVJ38" s="359"/>
      <c r="SVK38" s="359"/>
      <c r="SVL38" s="359"/>
      <c r="SVM38" s="359"/>
      <c r="SVN38" s="359"/>
      <c r="SVO38" s="359"/>
      <c r="SVP38" s="359"/>
      <c r="SVQ38" s="359"/>
      <c r="SVR38" s="359"/>
      <c r="SVS38" s="359"/>
      <c r="SVT38" s="359"/>
      <c r="SVU38" s="359"/>
      <c r="SVV38" s="359"/>
      <c r="SVW38" s="359"/>
      <c r="SVX38" s="359"/>
      <c r="SVY38" s="359"/>
      <c r="SVZ38" s="359"/>
      <c r="SWA38" s="359"/>
      <c r="SWB38" s="359"/>
      <c r="SWC38" s="359"/>
      <c r="SWD38" s="359"/>
      <c r="SWE38" s="359"/>
      <c r="SWF38" s="359"/>
      <c r="SWG38" s="359"/>
      <c r="SWH38" s="359"/>
      <c r="SWI38" s="359"/>
      <c r="SWJ38" s="359"/>
      <c r="SWK38" s="359"/>
      <c r="SWL38" s="359"/>
      <c r="SWM38" s="359"/>
      <c r="SWN38" s="359"/>
      <c r="SWO38" s="359"/>
      <c r="SWP38" s="359"/>
      <c r="SWQ38" s="359"/>
      <c r="SWR38" s="359"/>
      <c r="SWS38" s="359"/>
      <c r="SWT38" s="359"/>
      <c r="SWU38" s="359"/>
      <c r="SWV38" s="359"/>
      <c r="SWW38" s="359"/>
      <c r="SWX38" s="359"/>
      <c r="SWY38" s="359"/>
      <c r="SWZ38" s="359"/>
      <c r="SXA38" s="359"/>
      <c r="SXB38" s="359"/>
      <c r="SXC38" s="359"/>
      <c r="SXD38" s="359"/>
      <c r="SXE38" s="359"/>
      <c r="SXF38" s="359"/>
      <c r="SXG38" s="359"/>
      <c r="SXH38" s="359"/>
      <c r="SXI38" s="359"/>
      <c r="SXJ38" s="359"/>
      <c r="SXK38" s="359"/>
      <c r="SXL38" s="359"/>
      <c r="SXM38" s="359"/>
      <c r="SXN38" s="359"/>
      <c r="SXO38" s="359"/>
      <c r="SXP38" s="359"/>
      <c r="SXQ38" s="359"/>
      <c r="SXR38" s="359"/>
      <c r="SXS38" s="359"/>
      <c r="SXT38" s="359"/>
      <c r="SXU38" s="359"/>
      <c r="SXV38" s="359"/>
      <c r="SXW38" s="359"/>
      <c r="SXX38" s="359"/>
      <c r="SXY38" s="359"/>
      <c r="SXZ38" s="359"/>
      <c r="SYA38" s="359"/>
      <c r="SYB38" s="359"/>
      <c r="SYC38" s="359"/>
      <c r="SYD38" s="359"/>
      <c r="SYE38" s="359"/>
      <c r="SYF38" s="359"/>
      <c r="SYG38" s="359"/>
      <c r="SYH38" s="359"/>
      <c r="SYI38" s="359"/>
      <c r="SYJ38" s="359"/>
      <c r="SYK38" s="359"/>
      <c r="SYL38" s="359"/>
      <c r="SYM38" s="359"/>
      <c r="SYN38" s="359"/>
      <c r="SYO38" s="359"/>
      <c r="SYP38" s="359"/>
      <c r="SYQ38" s="359"/>
      <c r="SYR38" s="359"/>
      <c r="SYS38" s="359"/>
      <c r="SYT38" s="359"/>
      <c r="SYU38" s="359"/>
      <c r="SYV38" s="359"/>
      <c r="SYW38" s="359"/>
      <c r="SYX38" s="359"/>
      <c r="SYY38" s="359"/>
      <c r="SYZ38" s="359"/>
      <c r="SZA38" s="359"/>
      <c r="SZB38" s="359"/>
      <c r="SZC38" s="359"/>
      <c r="SZD38" s="359"/>
      <c r="SZE38" s="359"/>
      <c r="SZF38" s="359"/>
      <c r="SZG38" s="359"/>
      <c r="SZH38" s="359"/>
      <c r="SZI38" s="359"/>
      <c r="SZJ38" s="359"/>
      <c r="SZK38" s="359"/>
      <c r="SZL38" s="359"/>
      <c r="SZM38" s="359"/>
      <c r="SZN38" s="359"/>
      <c r="SZO38" s="359"/>
      <c r="SZP38" s="359"/>
      <c r="SZQ38" s="359"/>
      <c r="SZR38" s="359"/>
      <c r="SZS38" s="359"/>
      <c r="SZT38" s="359"/>
      <c r="SZU38" s="359"/>
      <c r="SZV38" s="359"/>
      <c r="SZW38" s="359"/>
      <c r="SZX38" s="359"/>
      <c r="SZY38" s="359"/>
      <c r="SZZ38" s="359"/>
      <c r="TAA38" s="359"/>
      <c r="TAB38" s="359"/>
      <c r="TAC38" s="359"/>
      <c r="TAD38" s="359"/>
      <c r="TAE38" s="359"/>
      <c r="TAF38" s="359"/>
      <c r="TAG38" s="359"/>
      <c r="TAH38" s="359"/>
      <c r="TAI38" s="359"/>
      <c r="TAJ38" s="359"/>
      <c r="TAK38" s="359"/>
      <c r="TAL38" s="359"/>
      <c r="TAM38" s="359"/>
      <c r="TAN38" s="359"/>
      <c r="TAO38" s="359"/>
      <c r="TAP38" s="359"/>
      <c r="TAQ38" s="359"/>
      <c r="TAR38" s="359"/>
      <c r="TAS38" s="359"/>
      <c r="TAT38" s="359"/>
      <c r="TAU38" s="359"/>
      <c r="TAV38" s="359"/>
      <c r="TAW38" s="359"/>
      <c r="TAX38" s="359"/>
      <c r="TAY38" s="359"/>
      <c r="TAZ38" s="359"/>
      <c r="TBA38" s="359"/>
      <c r="TBB38" s="359"/>
      <c r="TBC38" s="359"/>
      <c r="TBD38" s="359"/>
      <c r="TBE38" s="359"/>
      <c r="TBF38" s="359"/>
      <c r="TBG38" s="359"/>
      <c r="TBH38" s="359"/>
      <c r="TBI38" s="359"/>
      <c r="TBJ38" s="359"/>
      <c r="TBK38" s="359"/>
      <c r="TBL38" s="359"/>
      <c r="TBM38" s="359"/>
      <c r="TBN38" s="359"/>
      <c r="TBO38" s="359"/>
      <c r="TBP38" s="359"/>
      <c r="TBQ38" s="359"/>
      <c r="TBR38" s="359"/>
      <c r="TBS38" s="359"/>
      <c r="TBT38" s="359"/>
      <c r="TBU38" s="359"/>
      <c r="TBV38" s="359"/>
      <c r="TBW38" s="359"/>
      <c r="TBX38" s="359"/>
      <c r="TBY38" s="359"/>
      <c r="TBZ38" s="359"/>
      <c r="TCA38" s="359"/>
      <c r="TCB38" s="359"/>
      <c r="TCC38" s="359"/>
      <c r="TCD38" s="359"/>
      <c r="TCE38" s="359"/>
      <c r="TCF38" s="359"/>
      <c r="TCG38" s="359"/>
      <c r="TCH38" s="359"/>
      <c r="TCI38" s="359"/>
      <c r="TCJ38" s="359"/>
      <c r="TCK38" s="359"/>
      <c r="TCL38" s="359"/>
      <c r="TCM38" s="359"/>
      <c r="TCN38" s="359"/>
      <c r="TCO38" s="359"/>
      <c r="TCP38" s="359"/>
      <c r="TCQ38" s="359"/>
      <c r="TCR38" s="359"/>
      <c r="TCS38" s="359"/>
      <c r="TCT38" s="359"/>
      <c r="TCU38" s="359"/>
      <c r="TCV38" s="359"/>
      <c r="TCW38" s="359"/>
      <c r="TCX38" s="359"/>
      <c r="TCY38" s="359"/>
      <c r="TCZ38" s="359"/>
      <c r="TDA38" s="359"/>
      <c r="TDB38" s="359"/>
      <c r="TDC38" s="359"/>
      <c r="TDD38" s="359"/>
      <c r="TDE38" s="359"/>
      <c r="TDF38" s="359"/>
      <c r="TDG38" s="359"/>
      <c r="TDH38" s="359"/>
      <c r="TDI38" s="359"/>
      <c r="TDJ38" s="359"/>
      <c r="TDK38" s="359"/>
      <c r="TDL38" s="359"/>
      <c r="TDM38" s="359"/>
      <c r="TDN38" s="359"/>
      <c r="TDO38" s="359"/>
      <c r="TDP38" s="359"/>
      <c r="TDQ38" s="359"/>
      <c r="TDR38" s="359"/>
      <c r="TDS38" s="359"/>
      <c r="TDT38" s="359"/>
      <c r="TDU38" s="359"/>
      <c r="TDV38" s="359"/>
      <c r="TDW38" s="359"/>
      <c r="TDX38" s="359"/>
      <c r="TDY38" s="359"/>
      <c r="TDZ38" s="359"/>
      <c r="TEA38" s="359"/>
      <c r="TEB38" s="359"/>
      <c r="TEC38" s="359"/>
      <c r="TED38" s="359"/>
      <c r="TEE38" s="359"/>
      <c r="TEF38" s="359"/>
      <c r="TEG38" s="359"/>
      <c r="TEH38" s="359"/>
      <c r="TEI38" s="359"/>
      <c r="TEJ38" s="359"/>
      <c r="TEK38" s="359"/>
      <c r="TEL38" s="359"/>
      <c r="TEM38" s="359"/>
      <c r="TEN38" s="359"/>
      <c r="TEO38" s="359"/>
      <c r="TEP38" s="359"/>
      <c r="TEQ38" s="359"/>
      <c r="TER38" s="359"/>
      <c r="TES38" s="359"/>
      <c r="TET38" s="359"/>
      <c r="TEU38" s="359"/>
      <c r="TEV38" s="359"/>
      <c r="TEW38" s="359"/>
      <c r="TEX38" s="359"/>
      <c r="TEY38" s="359"/>
      <c r="TEZ38" s="359"/>
      <c r="TFA38" s="359"/>
      <c r="TFB38" s="359"/>
      <c r="TFC38" s="359"/>
      <c r="TFD38" s="359"/>
      <c r="TFE38" s="359"/>
      <c r="TFF38" s="359"/>
      <c r="TFG38" s="359"/>
      <c r="TFH38" s="359"/>
      <c r="TFI38" s="359"/>
      <c r="TFJ38" s="359"/>
      <c r="TFK38" s="359"/>
      <c r="TFL38" s="359"/>
      <c r="TFM38" s="359"/>
      <c r="TFN38" s="359"/>
      <c r="TFO38" s="359"/>
      <c r="TFP38" s="359"/>
      <c r="TFQ38" s="359"/>
      <c r="TFR38" s="359"/>
      <c r="TFS38" s="359"/>
      <c r="TFT38" s="359"/>
      <c r="TFU38" s="359"/>
      <c r="TFV38" s="359"/>
      <c r="TFW38" s="359"/>
      <c r="TFX38" s="359"/>
      <c r="TFY38" s="359"/>
      <c r="TFZ38" s="359"/>
      <c r="TGA38" s="359"/>
      <c r="TGB38" s="359"/>
      <c r="TGC38" s="359"/>
      <c r="TGD38" s="359"/>
      <c r="TGE38" s="359"/>
      <c r="TGF38" s="359"/>
      <c r="TGG38" s="359"/>
      <c r="TGH38" s="359"/>
      <c r="TGI38" s="359"/>
      <c r="TGJ38" s="359"/>
      <c r="TGK38" s="359"/>
      <c r="TGL38" s="359"/>
      <c r="TGM38" s="359"/>
      <c r="TGN38" s="359"/>
      <c r="TGO38" s="359"/>
      <c r="TGP38" s="359"/>
      <c r="TGQ38" s="359"/>
      <c r="TGR38" s="359"/>
      <c r="TGS38" s="359"/>
      <c r="TGT38" s="359"/>
      <c r="TGU38" s="359"/>
      <c r="TGV38" s="359"/>
      <c r="TGW38" s="359"/>
      <c r="TGX38" s="359"/>
      <c r="TGY38" s="359"/>
      <c r="TGZ38" s="359"/>
      <c r="THA38" s="359"/>
      <c r="THB38" s="359"/>
      <c r="THC38" s="359"/>
      <c r="THD38" s="359"/>
      <c r="THE38" s="359"/>
      <c r="THF38" s="359"/>
      <c r="THG38" s="359"/>
      <c r="THH38" s="359"/>
      <c r="THI38" s="359"/>
      <c r="THJ38" s="359"/>
      <c r="THK38" s="359"/>
      <c r="THL38" s="359"/>
      <c r="THM38" s="359"/>
      <c r="THN38" s="359"/>
      <c r="THO38" s="359"/>
      <c r="THP38" s="359"/>
      <c r="THQ38" s="359"/>
      <c r="THR38" s="359"/>
      <c r="THS38" s="359"/>
      <c r="THT38" s="359"/>
      <c r="THU38" s="359"/>
      <c r="THV38" s="359"/>
      <c r="THW38" s="359"/>
      <c r="THX38" s="359"/>
      <c r="THY38" s="359"/>
      <c r="THZ38" s="359"/>
      <c r="TIA38" s="359"/>
      <c r="TIB38" s="359"/>
      <c r="TIC38" s="359"/>
      <c r="TID38" s="359"/>
      <c r="TIE38" s="359"/>
      <c r="TIF38" s="359"/>
      <c r="TIG38" s="359"/>
      <c r="TIH38" s="359"/>
      <c r="TII38" s="359"/>
      <c r="TIJ38" s="359"/>
      <c r="TIK38" s="359"/>
      <c r="TIL38" s="359"/>
      <c r="TIM38" s="359"/>
      <c r="TIN38" s="359"/>
      <c r="TIO38" s="359"/>
      <c r="TIP38" s="359"/>
      <c r="TIQ38" s="359"/>
      <c r="TIR38" s="359"/>
      <c r="TIS38" s="359"/>
      <c r="TIT38" s="359"/>
      <c r="TIU38" s="359"/>
      <c r="TIV38" s="359"/>
      <c r="TIW38" s="359"/>
      <c r="TIX38" s="359"/>
      <c r="TIY38" s="359"/>
      <c r="TIZ38" s="359"/>
      <c r="TJA38" s="359"/>
      <c r="TJB38" s="359"/>
      <c r="TJC38" s="359"/>
      <c r="TJD38" s="359"/>
      <c r="TJE38" s="359"/>
      <c r="TJF38" s="359"/>
      <c r="TJG38" s="359"/>
      <c r="TJH38" s="359"/>
      <c r="TJI38" s="359"/>
      <c r="TJJ38" s="359"/>
      <c r="TJK38" s="359"/>
      <c r="TJL38" s="359"/>
      <c r="TJM38" s="359"/>
      <c r="TJN38" s="359"/>
      <c r="TJO38" s="359"/>
      <c r="TJP38" s="359"/>
      <c r="TJQ38" s="359"/>
      <c r="TJR38" s="359"/>
      <c r="TJS38" s="359"/>
      <c r="TJT38" s="359"/>
      <c r="TJU38" s="359"/>
      <c r="TJV38" s="359"/>
      <c r="TJW38" s="359"/>
      <c r="TJX38" s="359"/>
      <c r="TJY38" s="359"/>
      <c r="TJZ38" s="359"/>
      <c r="TKA38" s="359"/>
      <c r="TKB38" s="359"/>
      <c r="TKC38" s="359"/>
      <c r="TKD38" s="359"/>
      <c r="TKE38" s="359"/>
      <c r="TKF38" s="359"/>
      <c r="TKG38" s="359"/>
      <c r="TKH38" s="359"/>
      <c r="TKI38" s="359"/>
      <c r="TKJ38" s="359"/>
      <c r="TKK38" s="359"/>
      <c r="TKL38" s="359"/>
      <c r="TKM38" s="359"/>
      <c r="TKN38" s="359"/>
      <c r="TKO38" s="359"/>
      <c r="TKP38" s="359"/>
      <c r="TKQ38" s="359"/>
      <c r="TKR38" s="359"/>
      <c r="TKS38" s="359"/>
      <c r="TKT38" s="359"/>
      <c r="TKU38" s="359"/>
      <c r="TKV38" s="359"/>
      <c r="TKW38" s="359"/>
      <c r="TKX38" s="359"/>
      <c r="TKY38" s="359"/>
      <c r="TKZ38" s="359"/>
      <c r="TLA38" s="359"/>
      <c r="TLB38" s="359"/>
      <c r="TLC38" s="359"/>
      <c r="TLD38" s="359"/>
      <c r="TLE38" s="359"/>
      <c r="TLF38" s="359"/>
      <c r="TLG38" s="359"/>
      <c r="TLH38" s="359"/>
      <c r="TLI38" s="359"/>
      <c r="TLJ38" s="359"/>
      <c r="TLK38" s="359"/>
      <c r="TLL38" s="359"/>
      <c r="TLM38" s="359"/>
      <c r="TLN38" s="359"/>
      <c r="TLO38" s="359"/>
      <c r="TLP38" s="359"/>
      <c r="TLQ38" s="359"/>
      <c r="TLR38" s="359"/>
      <c r="TLS38" s="359"/>
      <c r="TLT38" s="359"/>
      <c r="TLU38" s="359"/>
      <c r="TLV38" s="359"/>
      <c r="TLW38" s="359"/>
      <c r="TLX38" s="359"/>
      <c r="TLY38" s="359"/>
      <c r="TLZ38" s="359"/>
      <c r="TMA38" s="359"/>
      <c r="TMB38" s="359"/>
      <c r="TMC38" s="359"/>
      <c r="TMD38" s="359"/>
      <c r="TME38" s="359"/>
      <c r="TMF38" s="359"/>
      <c r="TMG38" s="359"/>
      <c r="TMH38" s="359"/>
      <c r="TMI38" s="359"/>
      <c r="TMJ38" s="359"/>
      <c r="TMK38" s="359"/>
      <c r="TML38" s="359"/>
      <c r="TMM38" s="359"/>
      <c r="TMN38" s="359"/>
      <c r="TMO38" s="359"/>
      <c r="TMP38" s="359"/>
      <c r="TMQ38" s="359"/>
      <c r="TMR38" s="359"/>
      <c r="TMS38" s="359"/>
      <c r="TMT38" s="359"/>
      <c r="TMU38" s="359"/>
      <c r="TMV38" s="359"/>
      <c r="TMW38" s="359"/>
      <c r="TMX38" s="359"/>
      <c r="TMY38" s="359"/>
      <c r="TMZ38" s="359"/>
      <c r="TNA38" s="359"/>
      <c r="TNB38" s="359"/>
      <c r="TNC38" s="359"/>
      <c r="TND38" s="359"/>
      <c r="TNE38" s="359"/>
      <c r="TNF38" s="359"/>
      <c r="TNG38" s="359"/>
      <c r="TNH38" s="359"/>
      <c r="TNI38" s="359"/>
      <c r="TNJ38" s="359"/>
      <c r="TNK38" s="359"/>
      <c r="TNL38" s="359"/>
      <c r="TNM38" s="359"/>
      <c r="TNN38" s="359"/>
      <c r="TNO38" s="359"/>
      <c r="TNP38" s="359"/>
      <c r="TNQ38" s="359"/>
      <c r="TNR38" s="359"/>
      <c r="TNS38" s="359"/>
      <c r="TNT38" s="359"/>
      <c r="TNU38" s="359"/>
      <c r="TNV38" s="359"/>
      <c r="TNW38" s="359"/>
      <c r="TNX38" s="359"/>
      <c r="TNY38" s="359"/>
      <c r="TNZ38" s="359"/>
      <c r="TOA38" s="359"/>
      <c r="TOB38" s="359"/>
      <c r="TOC38" s="359"/>
      <c r="TOD38" s="359"/>
      <c r="TOE38" s="359"/>
      <c r="TOF38" s="359"/>
      <c r="TOG38" s="359"/>
      <c r="TOH38" s="359"/>
      <c r="TOI38" s="359"/>
      <c r="TOJ38" s="359"/>
      <c r="TOK38" s="359"/>
      <c r="TOL38" s="359"/>
      <c r="TOM38" s="359"/>
      <c r="TON38" s="359"/>
      <c r="TOO38" s="359"/>
      <c r="TOP38" s="359"/>
      <c r="TOQ38" s="359"/>
      <c r="TOR38" s="359"/>
      <c r="TOS38" s="359"/>
      <c r="TOT38" s="359"/>
      <c r="TOU38" s="359"/>
      <c r="TOV38" s="359"/>
      <c r="TOW38" s="359"/>
      <c r="TOX38" s="359"/>
      <c r="TOY38" s="359"/>
      <c r="TOZ38" s="359"/>
      <c r="TPA38" s="359"/>
      <c r="TPB38" s="359"/>
      <c r="TPC38" s="359"/>
      <c r="TPD38" s="359"/>
      <c r="TPE38" s="359"/>
      <c r="TPF38" s="359"/>
      <c r="TPG38" s="359"/>
      <c r="TPH38" s="359"/>
      <c r="TPI38" s="359"/>
      <c r="TPJ38" s="359"/>
      <c r="TPK38" s="359"/>
      <c r="TPL38" s="359"/>
      <c r="TPM38" s="359"/>
      <c r="TPN38" s="359"/>
      <c r="TPO38" s="359"/>
      <c r="TPP38" s="359"/>
      <c r="TPQ38" s="359"/>
      <c r="TPR38" s="359"/>
      <c r="TPS38" s="359"/>
      <c r="TPT38" s="359"/>
      <c r="TPU38" s="359"/>
      <c r="TPV38" s="359"/>
      <c r="TPW38" s="359"/>
      <c r="TPX38" s="359"/>
      <c r="TPY38" s="359"/>
      <c r="TPZ38" s="359"/>
      <c r="TQA38" s="359"/>
      <c r="TQB38" s="359"/>
      <c r="TQC38" s="359"/>
      <c r="TQD38" s="359"/>
      <c r="TQE38" s="359"/>
      <c r="TQF38" s="359"/>
      <c r="TQG38" s="359"/>
      <c r="TQH38" s="359"/>
      <c r="TQI38" s="359"/>
      <c r="TQJ38" s="359"/>
      <c r="TQK38" s="359"/>
      <c r="TQL38" s="359"/>
      <c r="TQM38" s="359"/>
      <c r="TQN38" s="359"/>
      <c r="TQO38" s="359"/>
      <c r="TQP38" s="359"/>
      <c r="TQQ38" s="359"/>
      <c r="TQR38" s="359"/>
      <c r="TQS38" s="359"/>
      <c r="TQT38" s="359"/>
      <c r="TQU38" s="359"/>
      <c r="TQV38" s="359"/>
      <c r="TQW38" s="359"/>
      <c r="TQX38" s="359"/>
      <c r="TQY38" s="359"/>
      <c r="TQZ38" s="359"/>
      <c r="TRA38" s="359"/>
      <c r="TRB38" s="359"/>
      <c r="TRC38" s="359"/>
      <c r="TRD38" s="359"/>
      <c r="TRE38" s="359"/>
      <c r="TRF38" s="359"/>
      <c r="TRG38" s="359"/>
      <c r="TRH38" s="359"/>
      <c r="TRI38" s="359"/>
      <c r="TRJ38" s="359"/>
      <c r="TRK38" s="359"/>
      <c r="TRL38" s="359"/>
      <c r="TRM38" s="359"/>
      <c r="TRN38" s="359"/>
      <c r="TRO38" s="359"/>
      <c r="TRP38" s="359"/>
      <c r="TRQ38" s="359"/>
      <c r="TRR38" s="359"/>
      <c r="TRS38" s="359"/>
      <c r="TRT38" s="359"/>
      <c r="TRU38" s="359"/>
      <c r="TRV38" s="359"/>
      <c r="TRW38" s="359"/>
      <c r="TRX38" s="359"/>
      <c r="TRY38" s="359"/>
      <c r="TRZ38" s="359"/>
      <c r="TSA38" s="359"/>
      <c r="TSB38" s="359"/>
      <c r="TSC38" s="359"/>
      <c r="TSD38" s="359"/>
      <c r="TSE38" s="359"/>
      <c r="TSF38" s="359"/>
      <c r="TSG38" s="359"/>
      <c r="TSH38" s="359"/>
      <c r="TSI38" s="359"/>
      <c r="TSJ38" s="359"/>
      <c r="TSK38" s="359"/>
      <c r="TSL38" s="359"/>
      <c r="TSM38" s="359"/>
      <c r="TSN38" s="359"/>
      <c r="TSO38" s="359"/>
      <c r="TSP38" s="359"/>
      <c r="TSQ38" s="359"/>
      <c r="TSR38" s="359"/>
      <c r="TSS38" s="359"/>
      <c r="TST38" s="359"/>
      <c r="TSU38" s="359"/>
      <c r="TSV38" s="359"/>
      <c r="TSW38" s="359"/>
      <c r="TSX38" s="359"/>
      <c r="TSY38" s="359"/>
      <c r="TSZ38" s="359"/>
      <c r="TTA38" s="359"/>
      <c r="TTB38" s="359"/>
      <c r="TTC38" s="359"/>
      <c r="TTD38" s="359"/>
      <c r="TTE38" s="359"/>
      <c r="TTF38" s="359"/>
      <c r="TTG38" s="359"/>
      <c r="TTH38" s="359"/>
      <c r="TTI38" s="359"/>
      <c r="TTJ38" s="359"/>
      <c r="TTK38" s="359"/>
      <c r="TTL38" s="359"/>
      <c r="TTM38" s="359"/>
      <c r="TTN38" s="359"/>
      <c r="TTO38" s="359"/>
      <c r="TTP38" s="359"/>
      <c r="TTQ38" s="359"/>
      <c r="TTR38" s="359"/>
      <c r="TTS38" s="359"/>
      <c r="TTT38" s="359"/>
      <c r="TTU38" s="359"/>
      <c r="TTV38" s="359"/>
      <c r="TTW38" s="359"/>
      <c r="TTX38" s="359"/>
      <c r="TTY38" s="359"/>
      <c r="TTZ38" s="359"/>
      <c r="TUA38" s="359"/>
      <c r="TUB38" s="359"/>
      <c r="TUC38" s="359"/>
      <c r="TUD38" s="359"/>
      <c r="TUE38" s="359"/>
      <c r="TUF38" s="359"/>
      <c r="TUG38" s="359"/>
      <c r="TUH38" s="359"/>
      <c r="TUI38" s="359"/>
      <c r="TUJ38" s="359"/>
      <c r="TUK38" s="359"/>
      <c r="TUL38" s="359"/>
      <c r="TUM38" s="359"/>
      <c r="TUN38" s="359"/>
      <c r="TUO38" s="359"/>
      <c r="TUP38" s="359"/>
      <c r="TUQ38" s="359"/>
      <c r="TUR38" s="359"/>
      <c r="TUS38" s="359"/>
      <c r="TUT38" s="359"/>
      <c r="TUU38" s="359"/>
      <c r="TUV38" s="359"/>
      <c r="TUW38" s="359"/>
      <c r="TUX38" s="359"/>
      <c r="TUY38" s="359"/>
      <c r="TUZ38" s="359"/>
      <c r="TVA38" s="359"/>
      <c r="TVB38" s="359"/>
      <c r="TVC38" s="359"/>
      <c r="TVD38" s="359"/>
      <c r="TVE38" s="359"/>
      <c r="TVF38" s="359"/>
      <c r="TVG38" s="359"/>
      <c r="TVH38" s="359"/>
      <c r="TVI38" s="359"/>
      <c r="TVJ38" s="359"/>
      <c r="TVK38" s="359"/>
      <c r="TVL38" s="359"/>
      <c r="TVM38" s="359"/>
      <c r="TVN38" s="359"/>
      <c r="TVO38" s="359"/>
      <c r="TVP38" s="359"/>
      <c r="TVQ38" s="359"/>
      <c r="TVR38" s="359"/>
      <c r="TVS38" s="359"/>
      <c r="TVT38" s="359"/>
      <c r="TVU38" s="359"/>
      <c r="TVV38" s="359"/>
      <c r="TVW38" s="359"/>
      <c r="TVX38" s="359"/>
      <c r="TVY38" s="359"/>
      <c r="TVZ38" s="359"/>
      <c r="TWA38" s="359"/>
      <c r="TWB38" s="359"/>
      <c r="TWC38" s="359"/>
      <c r="TWD38" s="359"/>
      <c r="TWE38" s="359"/>
      <c r="TWF38" s="359"/>
      <c r="TWG38" s="359"/>
      <c r="TWH38" s="359"/>
      <c r="TWI38" s="359"/>
      <c r="TWJ38" s="359"/>
      <c r="TWK38" s="359"/>
      <c r="TWL38" s="359"/>
      <c r="TWM38" s="359"/>
      <c r="TWN38" s="359"/>
      <c r="TWO38" s="359"/>
      <c r="TWP38" s="359"/>
      <c r="TWQ38" s="359"/>
      <c r="TWR38" s="359"/>
      <c r="TWS38" s="359"/>
      <c r="TWT38" s="359"/>
      <c r="TWU38" s="359"/>
      <c r="TWV38" s="359"/>
      <c r="TWW38" s="359"/>
      <c r="TWX38" s="359"/>
      <c r="TWY38" s="359"/>
      <c r="TWZ38" s="359"/>
      <c r="TXA38" s="359"/>
      <c r="TXB38" s="359"/>
      <c r="TXC38" s="359"/>
      <c r="TXD38" s="359"/>
      <c r="TXE38" s="359"/>
      <c r="TXF38" s="359"/>
      <c r="TXG38" s="359"/>
      <c r="TXH38" s="359"/>
      <c r="TXI38" s="359"/>
      <c r="TXJ38" s="359"/>
      <c r="TXK38" s="359"/>
      <c r="TXL38" s="359"/>
      <c r="TXM38" s="359"/>
      <c r="TXN38" s="359"/>
      <c r="TXO38" s="359"/>
      <c r="TXP38" s="359"/>
      <c r="TXQ38" s="359"/>
      <c r="TXR38" s="359"/>
      <c r="TXS38" s="359"/>
      <c r="TXT38" s="359"/>
      <c r="TXU38" s="359"/>
      <c r="TXV38" s="359"/>
      <c r="TXW38" s="359"/>
      <c r="TXX38" s="359"/>
      <c r="TXY38" s="359"/>
      <c r="TXZ38" s="359"/>
      <c r="TYA38" s="359"/>
      <c r="TYB38" s="359"/>
      <c r="TYC38" s="359"/>
      <c r="TYD38" s="359"/>
      <c r="TYE38" s="359"/>
      <c r="TYF38" s="359"/>
      <c r="TYG38" s="359"/>
      <c r="TYH38" s="359"/>
      <c r="TYI38" s="359"/>
      <c r="TYJ38" s="359"/>
      <c r="TYK38" s="359"/>
      <c r="TYL38" s="359"/>
      <c r="TYM38" s="359"/>
      <c r="TYN38" s="359"/>
      <c r="TYO38" s="359"/>
      <c r="TYP38" s="359"/>
      <c r="TYQ38" s="359"/>
      <c r="TYR38" s="359"/>
      <c r="TYS38" s="359"/>
      <c r="TYT38" s="359"/>
      <c r="TYU38" s="359"/>
      <c r="TYV38" s="359"/>
      <c r="TYW38" s="359"/>
      <c r="TYX38" s="359"/>
      <c r="TYY38" s="359"/>
      <c r="TYZ38" s="359"/>
      <c r="TZA38" s="359"/>
      <c r="TZB38" s="359"/>
      <c r="TZC38" s="359"/>
      <c r="TZD38" s="359"/>
      <c r="TZE38" s="359"/>
      <c r="TZF38" s="359"/>
      <c r="TZG38" s="359"/>
      <c r="TZH38" s="359"/>
      <c r="TZI38" s="359"/>
      <c r="TZJ38" s="359"/>
      <c r="TZK38" s="359"/>
      <c r="TZL38" s="359"/>
      <c r="TZM38" s="359"/>
      <c r="TZN38" s="359"/>
      <c r="TZO38" s="359"/>
      <c r="TZP38" s="359"/>
      <c r="TZQ38" s="359"/>
      <c r="TZR38" s="359"/>
      <c r="TZS38" s="359"/>
      <c r="TZT38" s="359"/>
      <c r="TZU38" s="359"/>
      <c r="TZV38" s="359"/>
      <c r="TZW38" s="359"/>
      <c r="TZX38" s="359"/>
      <c r="TZY38" s="359"/>
      <c r="TZZ38" s="359"/>
      <c r="UAA38" s="359"/>
      <c r="UAB38" s="359"/>
      <c r="UAC38" s="359"/>
      <c r="UAD38" s="359"/>
      <c r="UAE38" s="359"/>
      <c r="UAF38" s="359"/>
      <c r="UAG38" s="359"/>
      <c r="UAH38" s="359"/>
      <c r="UAI38" s="359"/>
      <c r="UAJ38" s="359"/>
      <c r="UAK38" s="359"/>
      <c r="UAL38" s="359"/>
      <c r="UAM38" s="359"/>
      <c r="UAN38" s="359"/>
      <c r="UAO38" s="359"/>
      <c r="UAP38" s="359"/>
      <c r="UAQ38" s="359"/>
      <c r="UAR38" s="359"/>
      <c r="UAS38" s="359"/>
      <c r="UAT38" s="359"/>
      <c r="UAU38" s="359"/>
      <c r="UAV38" s="359"/>
      <c r="UAW38" s="359"/>
      <c r="UAX38" s="359"/>
      <c r="UAY38" s="359"/>
      <c r="UAZ38" s="359"/>
      <c r="UBA38" s="359"/>
      <c r="UBB38" s="359"/>
      <c r="UBC38" s="359"/>
      <c r="UBD38" s="359"/>
      <c r="UBE38" s="359"/>
      <c r="UBF38" s="359"/>
      <c r="UBG38" s="359"/>
      <c r="UBH38" s="359"/>
      <c r="UBI38" s="359"/>
      <c r="UBJ38" s="359"/>
      <c r="UBK38" s="359"/>
      <c r="UBL38" s="359"/>
      <c r="UBM38" s="359"/>
      <c r="UBN38" s="359"/>
      <c r="UBO38" s="359"/>
      <c r="UBP38" s="359"/>
      <c r="UBQ38" s="359"/>
      <c r="UBR38" s="359"/>
      <c r="UBS38" s="359"/>
      <c r="UBT38" s="359"/>
      <c r="UBU38" s="359"/>
      <c r="UBV38" s="359"/>
      <c r="UBW38" s="359"/>
      <c r="UBX38" s="359"/>
      <c r="UBY38" s="359"/>
      <c r="UBZ38" s="359"/>
      <c r="UCA38" s="359"/>
      <c r="UCB38" s="359"/>
      <c r="UCC38" s="359"/>
      <c r="UCD38" s="359"/>
      <c r="UCE38" s="359"/>
      <c r="UCF38" s="359"/>
      <c r="UCG38" s="359"/>
      <c r="UCH38" s="359"/>
      <c r="UCI38" s="359"/>
      <c r="UCJ38" s="359"/>
      <c r="UCK38" s="359"/>
      <c r="UCL38" s="359"/>
      <c r="UCM38" s="359"/>
      <c r="UCN38" s="359"/>
      <c r="UCO38" s="359"/>
      <c r="UCP38" s="359"/>
      <c r="UCQ38" s="359"/>
      <c r="UCR38" s="359"/>
      <c r="UCS38" s="359"/>
      <c r="UCT38" s="359"/>
      <c r="UCU38" s="359"/>
      <c r="UCV38" s="359"/>
      <c r="UCW38" s="359"/>
      <c r="UCX38" s="359"/>
      <c r="UCY38" s="359"/>
      <c r="UCZ38" s="359"/>
      <c r="UDA38" s="359"/>
      <c r="UDB38" s="359"/>
      <c r="UDC38" s="359"/>
      <c r="UDD38" s="359"/>
      <c r="UDE38" s="359"/>
      <c r="UDF38" s="359"/>
      <c r="UDG38" s="359"/>
      <c r="UDH38" s="359"/>
      <c r="UDI38" s="359"/>
      <c r="UDJ38" s="359"/>
      <c r="UDK38" s="359"/>
      <c r="UDL38" s="359"/>
      <c r="UDM38" s="359"/>
      <c r="UDN38" s="359"/>
      <c r="UDO38" s="359"/>
      <c r="UDP38" s="359"/>
      <c r="UDQ38" s="359"/>
      <c r="UDR38" s="359"/>
      <c r="UDS38" s="359"/>
      <c r="UDT38" s="359"/>
      <c r="UDU38" s="359"/>
      <c r="UDV38" s="359"/>
      <c r="UDW38" s="359"/>
      <c r="UDX38" s="359"/>
      <c r="UDY38" s="359"/>
      <c r="UDZ38" s="359"/>
      <c r="UEA38" s="359"/>
      <c r="UEB38" s="359"/>
      <c r="UEC38" s="359"/>
      <c r="UED38" s="359"/>
      <c r="UEE38" s="359"/>
      <c r="UEF38" s="359"/>
      <c r="UEG38" s="359"/>
      <c r="UEH38" s="359"/>
      <c r="UEI38" s="359"/>
      <c r="UEJ38" s="359"/>
      <c r="UEK38" s="359"/>
      <c r="UEL38" s="359"/>
      <c r="UEM38" s="359"/>
      <c r="UEN38" s="359"/>
      <c r="UEO38" s="359"/>
      <c r="UEP38" s="359"/>
      <c r="UEQ38" s="359"/>
      <c r="UER38" s="359"/>
      <c r="UES38" s="359"/>
      <c r="UET38" s="359"/>
      <c r="UEU38" s="359"/>
      <c r="UEV38" s="359"/>
      <c r="UEW38" s="359"/>
      <c r="UEX38" s="359"/>
      <c r="UEY38" s="359"/>
      <c r="UEZ38" s="359"/>
      <c r="UFA38" s="359"/>
      <c r="UFB38" s="359"/>
      <c r="UFC38" s="359"/>
      <c r="UFD38" s="359"/>
      <c r="UFE38" s="359"/>
      <c r="UFF38" s="359"/>
      <c r="UFG38" s="359"/>
      <c r="UFH38" s="359"/>
      <c r="UFI38" s="359"/>
      <c r="UFJ38" s="359"/>
      <c r="UFK38" s="359"/>
      <c r="UFL38" s="359"/>
      <c r="UFM38" s="359"/>
      <c r="UFN38" s="359"/>
      <c r="UFO38" s="359"/>
      <c r="UFP38" s="359"/>
      <c r="UFQ38" s="359"/>
      <c r="UFR38" s="359"/>
      <c r="UFS38" s="359"/>
      <c r="UFT38" s="359"/>
      <c r="UFU38" s="359"/>
      <c r="UFV38" s="359"/>
      <c r="UFW38" s="359"/>
      <c r="UFX38" s="359"/>
      <c r="UFY38" s="359"/>
      <c r="UFZ38" s="359"/>
      <c r="UGA38" s="359"/>
      <c r="UGB38" s="359"/>
      <c r="UGC38" s="359"/>
      <c r="UGD38" s="359"/>
      <c r="UGE38" s="359"/>
      <c r="UGF38" s="359"/>
      <c r="UGG38" s="359"/>
      <c r="UGH38" s="359"/>
      <c r="UGI38" s="359"/>
      <c r="UGJ38" s="359"/>
      <c r="UGK38" s="359"/>
      <c r="UGL38" s="359"/>
      <c r="UGM38" s="359"/>
      <c r="UGN38" s="359"/>
      <c r="UGO38" s="359"/>
      <c r="UGP38" s="359"/>
      <c r="UGQ38" s="359"/>
      <c r="UGR38" s="359"/>
      <c r="UGS38" s="359"/>
      <c r="UGT38" s="359"/>
      <c r="UGU38" s="359"/>
      <c r="UGV38" s="359"/>
      <c r="UGW38" s="359"/>
      <c r="UGX38" s="359"/>
      <c r="UGY38" s="359"/>
      <c r="UGZ38" s="359"/>
      <c r="UHA38" s="359"/>
      <c r="UHB38" s="359"/>
      <c r="UHC38" s="359"/>
      <c r="UHD38" s="359"/>
      <c r="UHE38" s="359"/>
      <c r="UHF38" s="359"/>
      <c r="UHG38" s="359"/>
      <c r="UHH38" s="359"/>
      <c r="UHI38" s="359"/>
      <c r="UHJ38" s="359"/>
      <c r="UHK38" s="359"/>
      <c r="UHL38" s="359"/>
      <c r="UHM38" s="359"/>
      <c r="UHN38" s="359"/>
      <c r="UHO38" s="359"/>
      <c r="UHP38" s="359"/>
      <c r="UHQ38" s="359"/>
      <c r="UHR38" s="359"/>
      <c r="UHS38" s="359"/>
      <c r="UHT38" s="359"/>
      <c r="UHU38" s="359"/>
      <c r="UHV38" s="359"/>
      <c r="UHW38" s="359"/>
      <c r="UHX38" s="359"/>
      <c r="UHY38" s="359"/>
      <c r="UHZ38" s="359"/>
      <c r="UIA38" s="359"/>
      <c r="UIB38" s="359"/>
      <c r="UIC38" s="359"/>
      <c r="UID38" s="359"/>
      <c r="UIE38" s="359"/>
      <c r="UIF38" s="359"/>
      <c r="UIG38" s="359"/>
      <c r="UIH38" s="359"/>
      <c r="UII38" s="359"/>
      <c r="UIJ38" s="359"/>
      <c r="UIK38" s="359"/>
      <c r="UIL38" s="359"/>
      <c r="UIM38" s="359"/>
      <c r="UIN38" s="359"/>
      <c r="UIO38" s="359"/>
      <c r="UIP38" s="359"/>
      <c r="UIQ38" s="359"/>
      <c r="UIR38" s="359"/>
      <c r="UIS38" s="359"/>
      <c r="UIT38" s="359"/>
      <c r="UIU38" s="359"/>
      <c r="UIV38" s="359"/>
      <c r="UIW38" s="359"/>
      <c r="UIX38" s="359"/>
      <c r="UIY38" s="359"/>
      <c r="UIZ38" s="359"/>
      <c r="UJA38" s="359"/>
      <c r="UJB38" s="359"/>
      <c r="UJC38" s="359"/>
      <c r="UJD38" s="359"/>
      <c r="UJE38" s="359"/>
      <c r="UJF38" s="359"/>
      <c r="UJG38" s="359"/>
      <c r="UJH38" s="359"/>
      <c r="UJI38" s="359"/>
      <c r="UJJ38" s="359"/>
      <c r="UJK38" s="359"/>
      <c r="UJL38" s="359"/>
      <c r="UJM38" s="359"/>
      <c r="UJN38" s="359"/>
      <c r="UJO38" s="359"/>
      <c r="UJP38" s="359"/>
      <c r="UJQ38" s="359"/>
      <c r="UJR38" s="359"/>
      <c r="UJS38" s="359"/>
      <c r="UJT38" s="359"/>
      <c r="UJU38" s="359"/>
      <c r="UJV38" s="359"/>
      <c r="UJW38" s="359"/>
      <c r="UJX38" s="359"/>
      <c r="UJY38" s="359"/>
      <c r="UJZ38" s="359"/>
      <c r="UKA38" s="359"/>
      <c r="UKB38" s="359"/>
      <c r="UKC38" s="359"/>
      <c r="UKD38" s="359"/>
      <c r="UKE38" s="359"/>
      <c r="UKF38" s="359"/>
      <c r="UKG38" s="359"/>
      <c r="UKH38" s="359"/>
      <c r="UKI38" s="359"/>
      <c r="UKJ38" s="359"/>
      <c r="UKK38" s="359"/>
      <c r="UKL38" s="359"/>
      <c r="UKM38" s="359"/>
      <c r="UKN38" s="359"/>
      <c r="UKO38" s="359"/>
      <c r="UKP38" s="359"/>
      <c r="UKQ38" s="359"/>
      <c r="UKR38" s="359"/>
      <c r="UKS38" s="359"/>
      <c r="UKT38" s="359"/>
      <c r="UKU38" s="359"/>
      <c r="UKV38" s="359"/>
      <c r="UKW38" s="359"/>
      <c r="UKX38" s="359"/>
      <c r="UKY38" s="359"/>
      <c r="UKZ38" s="359"/>
      <c r="ULA38" s="359"/>
      <c r="ULB38" s="359"/>
      <c r="ULC38" s="359"/>
      <c r="ULD38" s="359"/>
      <c r="ULE38" s="359"/>
      <c r="ULF38" s="359"/>
      <c r="ULG38" s="359"/>
      <c r="ULH38" s="359"/>
      <c r="ULI38" s="359"/>
      <c r="ULJ38" s="359"/>
      <c r="ULK38" s="359"/>
      <c r="ULL38" s="359"/>
      <c r="ULM38" s="359"/>
      <c r="ULN38" s="359"/>
      <c r="ULO38" s="359"/>
      <c r="ULP38" s="359"/>
      <c r="ULQ38" s="359"/>
      <c r="ULR38" s="359"/>
      <c r="ULS38" s="359"/>
      <c r="ULT38" s="359"/>
      <c r="ULU38" s="359"/>
      <c r="ULV38" s="359"/>
      <c r="ULW38" s="359"/>
      <c r="ULX38" s="359"/>
      <c r="ULY38" s="359"/>
      <c r="ULZ38" s="359"/>
      <c r="UMA38" s="359"/>
      <c r="UMB38" s="359"/>
      <c r="UMC38" s="359"/>
      <c r="UMD38" s="359"/>
      <c r="UME38" s="359"/>
      <c r="UMF38" s="359"/>
      <c r="UMG38" s="359"/>
      <c r="UMH38" s="359"/>
      <c r="UMI38" s="359"/>
      <c r="UMJ38" s="359"/>
      <c r="UMK38" s="359"/>
      <c r="UML38" s="359"/>
      <c r="UMM38" s="359"/>
      <c r="UMN38" s="359"/>
      <c r="UMO38" s="359"/>
      <c r="UMP38" s="359"/>
      <c r="UMQ38" s="359"/>
      <c r="UMR38" s="359"/>
      <c r="UMS38" s="359"/>
      <c r="UMT38" s="359"/>
      <c r="UMU38" s="359"/>
      <c r="UMV38" s="359"/>
      <c r="UMW38" s="359"/>
      <c r="UMX38" s="359"/>
      <c r="UMY38" s="359"/>
      <c r="UMZ38" s="359"/>
      <c r="UNA38" s="359"/>
      <c r="UNB38" s="359"/>
      <c r="UNC38" s="359"/>
      <c r="UND38" s="359"/>
      <c r="UNE38" s="359"/>
      <c r="UNF38" s="359"/>
      <c r="UNG38" s="359"/>
      <c r="UNH38" s="359"/>
      <c r="UNI38" s="359"/>
      <c r="UNJ38" s="359"/>
      <c r="UNK38" s="359"/>
      <c r="UNL38" s="359"/>
      <c r="UNM38" s="359"/>
      <c r="UNN38" s="359"/>
      <c r="UNO38" s="359"/>
      <c r="UNP38" s="359"/>
      <c r="UNQ38" s="359"/>
      <c r="UNR38" s="359"/>
      <c r="UNS38" s="359"/>
      <c r="UNT38" s="359"/>
      <c r="UNU38" s="359"/>
      <c r="UNV38" s="359"/>
      <c r="UNW38" s="359"/>
      <c r="UNX38" s="359"/>
      <c r="UNY38" s="359"/>
      <c r="UNZ38" s="359"/>
      <c r="UOA38" s="359"/>
      <c r="UOB38" s="359"/>
      <c r="UOC38" s="359"/>
      <c r="UOD38" s="359"/>
      <c r="UOE38" s="359"/>
      <c r="UOF38" s="359"/>
      <c r="UOG38" s="359"/>
      <c r="UOH38" s="359"/>
      <c r="UOI38" s="359"/>
      <c r="UOJ38" s="359"/>
      <c r="UOK38" s="359"/>
      <c r="UOL38" s="359"/>
      <c r="UOM38" s="359"/>
      <c r="UON38" s="359"/>
      <c r="UOO38" s="359"/>
      <c r="UOP38" s="359"/>
      <c r="UOQ38" s="359"/>
      <c r="UOR38" s="359"/>
      <c r="UOS38" s="359"/>
      <c r="UOT38" s="359"/>
      <c r="UOU38" s="359"/>
      <c r="UOV38" s="359"/>
      <c r="UOW38" s="359"/>
      <c r="UOX38" s="359"/>
      <c r="UOY38" s="359"/>
      <c r="UOZ38" s="359"/>
      <c r="UPA38" s="359"/>
      <c r="UPB38" s="359"/>
      <c r="UPC38" s="359"/>
      <c r="UPD38" s="359"/>
      <c r="UPE38" s="359"/>
      <c r="UPF38" s="359"/>
      <c r="UPG38" s="359"/>
      <c r="UPH38" s="359"/>
      <c r="UPI38" s="359"/>
      <c r="UPJ38" s="359"/>
      <c r="UPK38" s="359"/>
      <c r="UPL38" s="359"/>
      <c r="UPM38" s="359"/>
      <c r="UPN38" s="359"/>
      <c r="UPO38" s="359"/>
      <c r="UPP38" s="359"/>
      <c r="UPQ38" s="359"/>
      <c r="UPR38" s="359"/>
      <c r="UPS38" s="359"/>
      <c r="UPT38" s="359"/>
      <c r="UPU38" s="359"/>
      <c r="UPV38" s="359"/>
      <c r="UPW38" s="359"/>
      <c r="UPX38" s="359"/>
      <c r="UPY38" s="359"/>
      <c r="UPZ38" s="359"/>
      <c r="UQA38" s="359"/>
      <c r="UQB38" s="359"/>
      <c r="UQC38" s="359"/>
      <c r="UQD38" s="359"/>
      <c r="UQE38" s="359"/>
      <c r="UQF38" s="359"/>
      <c r="UQG38" s="359"/>
      <c r="UQH38" s="359"/>
      <c r="UQI38" s="359"/>
      <c r="UQJ38" s="359"/>
      <c r="UQK38" s="359"/>
      <c r="UQL38" s="359"/>
      <c r="UQM38" s="359"/>
      <c r="UQN38" s="359"/>
      <c r="UQO38" s="359"/>
      <c r="UQP38" s="359"/>
      <c r="UQQ38" s="359"/>
      <c r="UQR38" s="359"/>
      <c r="UQS38" s="359"/>
      <c r="UQT38" s="359"/>
      <c r="UQU38" s="359"/>
      <c r="UQV38" s="359"/>
      <c r="UQW38" s="359"/>
      <c r="UQX38" s="359"/>
      <c r="UQY38" s="359"/>
      <c r="UQZ38" s="359"/>
      <c r="URA38" s="359"/>
      <c r="URB38" s="359"/>
      <c r="URC38" s="359"/>
      <c r="URD38" s="359"/>
      <c r="URE38" s="359"/>
      <c r="URF38" s="359"/>
      <c r="URG38" s="359"/>
      <c r="URH38" s="359"/>
      <c r="URI38" s="359"/>
      <c r="URJ38" s="359"/>
      <c r="URK38" s="359"/>
      <c r="URL38" s="359"/>
      <c r="URM38" s="359"/>
      <c r="URN38" s="359"/>
      <c r="URO38" s="359"/>
      <c r="URP38" s="359"/>
      <c r="URQ38" s="359"/>
      <c r="URR38" s="359"/>
      <c r="URS38" s="359"/>
      <c r="URT38" s="359"/>
      <c r="URU38" s="359"/>
      <c r="URV38" s="359"/>
      <c r="URW38" s="359"/>
      <c r="URX38" s="359"/>
      <c r="URY38" s="359"/>
      <c r="URZ38" s="359"/>
      <c r="USA38" s="359"/>
      <c r="USB38" s="359"/>
      <c r="USC38" s="359"/>
      <c r="USD38" s="359"/>
      <c r="USE38" s="359"/>
      <c r="USF38" s="359"/>
      <c r="USG38" s="359"/>
      <c r="USH38" s="359"/>
      <c r="USI38" s="359"/>
      <c r="USJ38" s="359"/>
      <c r="USK38" s="359"/>
      <c r="USL38" s="359"/>
      <c r="USM38" s="359"/>
      <c r="USN38" s="359"/>
      <c r="USO38" s="359"/>
      <c r="USP38" s="359"/>
      <c r="USQ38" s="359"/>
      <c r="USR38" s="359"/>
      <c r="USS38" s="359"/>
      <c r="UST38" s="359"/>
      <c r="USU38" s="359"/>
      <c r="USV38" s="359"/>
      <c r="USW38" s="359"/>
      <c r="USX38" s="359"/>
      <c r="USY38" s="359"/>
      <c r="USZ38" s="359"/>
      <c r="UTA38" s="359"/>
      <c r="UTB38" s="359"/>
      <c r="UTC38" s="359"/>
      <c r="UTD38" s="359"/>
      <c r="UTE38" s="359"/>
      <c r="UTF38" s="359"/>
      <c r="UTG38" s="359"/>
      <c r="UTH38" s="359"/>
      <c r="UTI38" s="359"/>
      <c r="UTJ38" s="359"/>
      <c r="UTK38" s="359"/>
      <c r="UTL38" s="359"/>
      <c r="UTM38" s="359"/>
      <c r="UTN38" s="359"/>
      <c r="UTO38" s="359"/>
      <c r="UTP38" s="359"/>
      <c r="UTQ38" s="359"/>
      <c r="UTR38" s="359"/>
      <c r="UTS38" s="359"/>
      <c r="UTT38" s="359"/>
      <c r="UTU38" s="359"/>
      <c r="UTV38" s="359"/>
      <c r="UTW38" s="359"/>
      <c r="UTX38" s="359"/>
      <c r="UTY38" s="359"/>
      <c r="UTZ38" s="359"/>
      <c r="UUA38" s="359"/>
      <c r="UUB38" s="359"/>
      <c r="UUC38" s="359"/>
      <c r="UUD38" s="359"/>
      <c r="UUE38" s="359"/>
      <c r="UUF38" s="359"/>
      <c r="UUG38" s="359"/>
      <c r="UUH38" s="359"/>
      <c r="UUI38" s="359"/>
      <c r="UUJ38" s="359"/>
      <c r="UUK38" s="359"/>
      <c r="UUL38" s="359"/>
      <c r="UUM38" s="359"/>
      <c r="UUN38" s="359"/>
      <c r="UUO38" s="359"/>
      <c r="UUP38" s="359"/>
      <c r="UUQ38" s="359"/>
      <c r="UUR38" s="359"/>
      <c r="UUS38" s="359"/>
      <c r="UUT38" s="359"/>
      <c r="UUU38" s="359"/>
      <c r="UUV38" s="359"/>
      <c r="UUW38" s="359"/>
      <c r="UUX38" s="359"/>
      <c r="UUY38" s="359"/>
      <c r="UUZ38" s="359"/>
      <c r="UVA38" s="359"/>
      <c r="UVB38" s="359"/>
      <c r="UVC38" s="359"/>
      <c r="UVD38" s="359"/>
      <c r="UVE38" s="359"/>
      <c r="UVF38" s="359"/>
      <c r="UVG38" s="359"/>
      <c r="UVH38" s="359"/>
      <c r="UVI38" s="359"/>
      <c r="UVJ38" s="359"/>
      <c r="UVK38" s="359"/>
      <c r="UVL38" s="359"/>
      <c r="UVM38" s="359"/>
      <c r="UVN38" s="359"/>
      <c r="UVO38" s="359"/>
      <c r="UVP38" s="359"/>
      <c r="UVQ38" s="359"/>
      <c r="UVR38" s="359"/>
      <c r="UVS38" s="359"/>
      <c r="UVT38" s="359"/>
      <c r="UVU38" s="359"/>
      <c r="UVV38" s="359"/>
      <c r="UVW38" s="359"/>
      <c r="UVX38" s="359"/>
      <c r="UVY38" s="359"/>
      <c r="UVZ38" s="359"/>
      <c r="UWA38" s="359"/>
      <c r="UWB38" s="359"/>
      <c r="UWC38" s="359"/>
      <c r="UWD38" s="359"/>
      <c r="UWE38" s="359"/>
      <c r="UWF38" s="359"/>
      <c r="UWG38" s="359"/>
      <c r="UWH38" s="359"/>
      <c r="UWI38" s="359"/>
      <c r="UWJ38" s="359"/>
      <c r="UWK38" s="359"/>
      <c r="UWL38" s="359"/>
      <c r="UWM38" s="359"/>
      <c r="UWN38" s="359"/>
      <c r="UWO38" s="359"/>
      <c r="UWP38" s="359"/>
      <c r="UWQ38" s="359"/>
      <c r="UWR38" s="359"/>
      <c r="UWS38" s="359"/>
      <c r="UWT38" s="359"/>
      <c r="UWU38" s="359"/>
      <c r="UWV38" s="359"/>
      <c r="UWW38" s="359"/>
      <c r="UWX38" s="359"/>
      <c r="UWY38" s="359"/>
      <c r="UWZ38" s="359"/>
      <c r="UXA38" s="359"/>
      <c r="UXB38" s="359"/>
      <c r="UXC38" s="359"/>
      <c r="UXD38" s="359"/>
      <c r="UXE38" s="359"/>
      <c r="UXF38" s="359"/>
      <c r="UXG38" s="359"/>
      <c r="UXH38" s="359"/>
      <c r="UXI38" s="359"/>
      <c r="UXJ38" s="359"/>
      <c r="UXK38" s="359"/>
      <c r="UXL38" s="359"/>
      <c r="UXM38" s="359"/>
      <c r="UXN38" s="359"/>
      <c r="UXO38" s="359"/>
      <c r="UXP38" s="359"/>
      <c r="UXQ38" s="359"/>
      <c r="UXR38" s="359"/>
      <c r="UXS38" s="359"/>
      <c r="UXT38" s="359"/>
      <c r="UXU38" s="359"/>
      <c r="UXV38" s="359"/>
      <c r="UXW38" s="359"/>
      <c r="UXX38" s="359"/>
      <c r="UXY38" s="359"/>
      <c r="UXZ38" s="359"/>
      <c r="UYA38" s="359"/>
      <c r="UYB38" s="359"/>
      <c r="UYC38" s="359"/>
      <c r="UYD38" s="359"/>
      <c r="UYE38" s="359"/>
      <c r="UYF38" s="359"/>
      <c r="UYG38" s="359"/>
      <c r="UYH38" s="359"/>
      <c r="UYI38" s="359"/>
      <c r="UYJ38" s="359"/>
      <c r="UYK38" s="359"/>
      <c r="UYL38" s="359"/>
      <c r="UYM38" s="359"/>
      <c r="UYN38" s="359"/>
      <c r="UYO38" s="359"/>
      <c r="UYP38" s="359"/>
      <c r="UYQ38" s="359"/>
      <c r="UYR38" s="359"/>
      <c r="UYS38" s="359"/>
      <c r="UYT38" s="359"/>
      <c r="UYU38" s="359"/>
      <c r="UYV38" s="359"/>
      <c r="UYW38" s="359"/>
      <c r="UYX38" s="359"/>
      <c r="UYY38" s="359"/>
      <c r="UYZ38" s="359"/>
      <c r="UZA38" s="359"/>
      <c r="UZB38" s="359"/>
      <c r="UZC38" s="359"/>
      <c r="UZD38" s="359"/>
      <c r="UZE38" s="359"/>
      <c r="UZF38" s="359"/>
      <c r="UZG38" s="359"/>
      <c r="UZH38" s="359"/>
      <c r="UZI38" s="359"/>
      <c r="UZJ38" s="359"/>
      <c r="UZK38" s="359"/>
      <c r="UZL38" s="359"/>
      <c r="UZM38" s="359"/>
      <c r="UZN38" s="359"/>
      <c r="UZO38" s="359"/>
      <c r="UZP38" s="359"/>
      <c r="UZQ38" s="359"/>
      <c r="UZR38" s="359"/>
      <c r="UZS38" s="359"/>
      <c r="UZT38" s="359"/>
      <c r="UZU38" s="359"/>
      <c r="UZV38" s="359"/>
      <c r="UZW38" s="359"/>
      <c r="UZX38" s="359"/>
      <c r="UZY38" s="359"/>
      <c r="UZZ38" s="359"/>
      <c r="VAA38" s="359"/>
      <c r="VAB38" s="359"/>
      <c r="VAC38" s="359"/>
      <c r="VAD38" s="359"/>
      <c r="VAE38" s="359"/>
      <c r="VAF38" s="359"/>
      <c r="VAG38" s="359"/>
      <c r="VAH38" s="359"/>
      <c r="VAI38" s="359"/>
      <c r="VAJ38" s="359"/>
      <c r="VAK38" s="359"/>
      <c r="VAL38" s="359"/>
      <c r="VAM38" s="359"/>
      <c r="VAN38" s="359"/>
      <c r="VAO38" s="359"/>
      <c r="VAP38" s="359"/>
      <c r="VAQ38" s="359"/>
      <c r="VAR38" s="359"/>
      <c r="VAS38" s="359"/>
      <c r="VAT38" s="359"/>
      <c r="VAU38" s="359"/>
      <c r="VAV38" s="359"/>
      <c r="VAW38" s="359"/>
      <c r="VAX38" s="359"/>
      <c r="VAY38" s="359"/>
      <c r="VAZ38" s="359"/>
      <c r="VBA38" s="359"/>
      <c r="VBB38" s="359"/>
      <c r="VBC38" s="359"/>
      <c r="VBD38" s="359"/>
      <c r="VBE38" s="359"/>
      <c r="VBF38" s="359"/>
      <c r="VBG38" s="359"/>
      <c r="VBH38" s="359"/>
      <c r="VBI38" s="359"/>
      <c r="VBJ38" s="359"/>
      <c r="VBK38" s="359"/>
      <c r="VBL38" s="359"/>
      <c r="VBM38" s="359"/>
      <c r="VBN38" s="359"/>
      <c r="VBO38" s="359"/>
      <c r="VBP38" s="359"/>
      <c r="VBQ38" s="359"/>
      <c r="VBR38" s="359"/>
      <c r="VBS38" s="359"/>
      <c r="VBT38" s="359"/>
      <c r="VBU38" s="359"/>
      <c r="VBV38" s="359"/>
      <c r="VBW38" s="359"/>
      <c r="VBX38" s="359"/>
      <c r="VBY38" s="359"/>
      <c r="VBZ38" s="359"/>
      <c r="VCA38" s="359"/>
      <c r="VCB38" s="359"/>
      <c r="VCC38" s="359"/>
      <c r="VCD38" s="359"/>
      <c r="VCE38" s="359"/>
      <c r="VCF38" s="359"/>
      <c r="VCG38" s="359"/>
      <c r="VCH38" s="359"/>
      <c r="VCI38" s="359"/>
      <c r="VCJ38" s="359"/>
      <c r="VCK38" s="359"/>
      <c r="VCL38" s="359"/>
      <c r="VCM38" s="359"/>
      <c r="VCN38" s="359"/>
      <c r="VCO38" s="359"/>
      <c r="VCP38" s="359"/>
      <c r="VCQ38" s="359"/>
      <c r="VCR38" s="359"/>
      <c r="VCS38" s="359"/>
      <c r="VCT38" s="359"/>
      <c r="VCU38" s="359"/>
      <c r="VCV38" s="359"/>
      <c r="VCW38" s="359"/>
      <c r="VCX38" s="359"/>
      <c r="VCY38" s="359"/>
      <c r="VCZ38" s="359"/>
      <c r="VDA38" s="359"/>
      <c r="VDB38" s="359"/>
      <c r="VDC38" s="359"/>
      <c r="VDD38" s="359"/>
      <c r="VDE38" s="359"/>
      <c r="VDF38" s="359"/>
      <c r="VDG38" s="359"/>
      <c r="VDH38" s="359"/>
      <c r="VDI38" s="359"/>
      <c r="VDJ38" s="359"/>
      <c r="VDK38" s="359"/>
      <c r="VDL38" s="359"/>
      <c r="VDM38" s="359"/>
      <c r="VDN38" s="359"/>
      <c r="VDO38" s="359"/>
      <c r="VDP38" s="359"/>
      <c r="VDQ38" s="359"/>
      <c r="VDR38" s="359"/>
      <c r="VDS38" s="359"/>
      <c r="VDT38" s="359"/>
      <c r="VDU38" s="359"/>
      <c r="VDV38" s="359"/>
      <c r="VDW38" s="359"/>
      <c r="VDX38" s="359"/>
      <c r="VDY38" s="359"/>
      <c r="VDZ38" s="359"/>
      <c r="VEA38" s="359"/>
      <c r="VEB38" s="359"/>
      <c r="VEC38" s="359"/>
      <c r="VED38" s="359"/>
      <c r="VEE38" s="359"/>
      <c r="VEF38" s="359"/>
      <c r="VEG38" s="359"/>
      <c r="VEH38" s="359"/>
      <c r="VEI38" s="359"/>
      <c r="VEJ38" s="359"/>
      <c r="VEK38" s="359"/>
      <c r="VEL38" s="359"/>
      <c r="VEM38" s="359"/>
      <c r="VEN38" s="359"/>
      <c r="VEO38" s="359"/>
      <c r="VEP38" s="359"/>
      <c r="VEQ38" s="359"/>
      <c r="VER38" s="359"/>
      <c r="VES38" s="359"/>
      <c r="VET38" s="359"/>
      <c r="VEU38" s="359"/>
      <c r="VEV38" s="359"/>
      <c r="VEW38" s="359"/>
      <c r="VEX38" s="359"/>
      <c r="VEY38" s="359"/>
      <c r="VEZ38" s="359"/>
      <c r="VFA38" s="359"/>
      <c r="VFB38" s="359"/>
      <c r="VFC38" s="359"/>
      <c r="VFD38" s="359"/>
      <c r="VFE38" s="359"/>
      <c r="VFF38" s="359"/>
      <c r="VFG38" s="359"/>
      <c r="VFH38" s="359"/>
      <c r="VFI38" s="359"/>
      <c r="VFJ38" s="359"/>
      <c r="VFK38" s="359"/>
      <c r="VFL38" s="359"/>
      <c r="VFM38" s="359"/>
      <c r="VFN38" s="359"/>
      <c r="VFO38" s="359"/>
      <c r="VFP38" s="359"/>
      <c r="VFQ38" s="359"/>
      <c r="VFR38" s="359"/>
      <c r="VFS38" s="359"/>
      <c r="VFT38" s="359"/>
      <c r="VFU38" s="359"/>
      <c r="VFV38" s="359"/>
      <c r="VFW38" s="359"/>
      <c r="VFX38" s="359"/>
      <c r="VFY38" s="359"/>
      <c r="VFZ38" s="359"/>
      <c r="VGA38" s="359"/>
      <c r="VGB38" s="359"/>
      <c r="VGC38" s="359"/>
      <c r="VGD38" s="359"/>
      <c r="VGE38" s="359"/>
      <c r="VGF38" s="359"/>
      <c r="VGG38" s="359"/>
      <c r="VGH38" s="359"/>
      <c r="VGI38" s="359"/>
      <c r="VGJ38" s="359"/>
      <c r="VGK38" s="359"/>
      <c r="VGL38" s="359"/>
      <c r="VGM38" s="359"/>
      <c r="VGN38" s="359"/>
      <c r="VGO38" s="359"/>
      <c r="VGP38" s="359"/>
      <c r="VGQ38" s="359"/>
      <c r="VGR38" s="359"/>
      <c r="VGS38" s="359"/>
      <c r="VGT38" s="359"/>
      <c r="VGU38" s="359"/>
      <c r="VGV38" s="359"/>
      <c r="VGW38" s="359"/>
      <c r="VGX38" s="359"/>
      <c r="VGY38" s="359"/>
      <c r="VGZ38" s="359"/>
      <c r="VHA38" s="359"/>
      <c r="VHB38" s="359"/>
      <c r="VHC38" s="359"/>
      <c r="VHD38" s="359"/>
      <c r="VHE38" s="359"/>
      <c r="VHF38" s="359"/>
      <c r="VHG38" s="359"/>
      <c r="VHH38" s="359"/>
      <c r="VHI38" s="359"/>
      <c r="VHJ38" s="359"/>
      <c r="VHK38" s="359"/>
      <c r="VHL38" s="359"/>
      <c r="VHM38" s="359"/>
      <c r="VHN38" s="359"/>
      <c r="VHO38" s="359"/>
      <c r="VHP38" s="359"/>
      <c r="VHQ38" s="359"/>
      <c r="VHR38" s="359"/>
      <c r="VHS38" s="359"/>
      <c r="VHT38" s="359"/>
      <c r="VHU38" s="359"/>
      <c r="VHV38" s="359"/>
      <c r="VHW38" s="359"/>
      <c r="VHX38" s="359"/>
      <c r="VHY38" s="359"/>
      <c r="VHZ38" s="359"/>
      <c r="VIA38" s="359"/>
      <c r="VIB38" s="359"/>
      <c r="VIC38" s="359"/>
      <c r="VID38" s="359"/>
      <c r="VIE38" s="359"/>
      <c r="VIF38" s="359"/>
      <c r="VIG38" s="359"/>
      <c r="VIH38" s="359"/>
      <c r="VII38" s="359"/>
      <c r="VIJ38" s="359"/>
      <c r="VIK38" s="359"/>
      <c r="VIL38" s="359"/>
      <c r="VIM38" s="359"/>
      <c r="VIN38" s="359"/>
      <c r="VIO38" s="359"/>
      <c r="VIP38" s="359"/>
      <c r="VIQ38" s="359"/>
      <c r="VIR38" s="359"/>
      <c r="VIS38" s="359"/>
      <c r="VIT38" s="359"/>
      <c r="VIU38" s="359"/>
      <c r="VIV38" s="359"/>
      <c r="VIW38" s="359"/>
      <c r="VIX38" s="359"/>
      <c r="VIY38" s="359"/>
      <c r="VIZ38" s="359"/>
      <c r="VJA38" s="359"/>
      <c r="VJB38" s="359"/>
      <c r="VJC38" s="359"/>
      <c r="VJD38" s="359"/>
      <c r="VJE38" s="359"/>
      <c r="VJF38" s="359"/>
      <c r="VJG38" s="359"/>
      <c r="VJH38" s="359"/>
      <c r="VJI38" s="359"/>
      <c r="VJJ38" s="359"/>
      <c r="VJK38" s="359"/>
      <c r="VJL38" s="359"/>
      <c r="VJM38" s="359"/>
      <c r="VJN38" s="359"/>
      <c r="VJO38" s="359"/>
      <c r="VJP38" s="359"/>
      <c r="VJQ38" s="359"/>
      <c r="VJR38" s="359"/>
      <c r="VJS38" s="359"/>
      <c r="VJT38" s="359"/>
      <c r="VJU38" s="359"/>
      <c r="VJV38" s="359"/>
      <c r="VJW38" s="359"/>
      <c r="VJX38" s="359"/>
      <c r="VJY38" s="359"/>
      <c r="VJZ38" s="359"/>
      <c r="VKA38" s="359"/>
      <c r="VKB38" s="359"/>
      <c r="VKC38" s="359"/>
      <c r="VKD38" s="359"/>
      <c r="VKE38" s="359"/>
      <c r="VKF38" s="359"/>
      <c r="VKG38" s="359"/>
      <c r="VKH38" s="359"/>
      <c r="VKI38" s="359"/>
      <c r="VKJ38" s="359"/>
      <c r="VKK38" s="359"/>
      <c r="VKL38" s="359"/>
      <c r="VKM38" s="359"/>
      <c r="VKN38" s="359"/>
      <c r="VKO38" s="359"/>
      <c r="VKP38" s="359"/>
      <c r="VKQ38" s="359"/>
      <c r="VKR38" s="359"/>
      <c r="VKS38" s="359"/>
      <c r="VKT38" s="359"/>
      <c r="VKU38" s="359"/>
      <c r="VKV38" s="359"/>
      <c r="VKW38" s="359"/>
      <c r="VKX38" s="359"/>
      <c r="VKY38" s="359"/>
      <c r="VKZ38" s="359"/>
      <c r="VLA38" s="359"/>
      <c r="VLB38" s="359"/>
      <c r="VLC38" s="359"/>
      <c r="VLD38" s="359"/>
      <c r="VLE38" s="359"/>
      <c r="VLF38" s="359"/>
      <c r="VLG38" s="359"/>
      <c r="VLH38" s="359"/>
      <c r="VLI38" s="359"/>
      <c r="VLJ38" s="359"/>
      <c r="VLK38" s="359"/>
      <c r="VLL38" s="359"/>
      <c r="VLM38" s="359"/>
      <c r="VLN38" s="359"/>
      <c r="VLO38" s="359"/>
      <c r="VLP38" s="359"/>
      <c r="VLQ38" s="359"/>
      <c r="VLR38" s="359"/>
      <c r="VLS38" s="359"/>
      <c r="VLT38" s="359"/>
      <c r="VLU38" s="359"/>
      <c r="VLV38" s="359"/>
      <c r="VLW38" s="359"/>
      <c r="VLX38" s="359"/>
      <c r="VLY38" s="359"/>
      <c r="VLZ38" s="359"/>
      <c r="VMA38" s="359"/>
      <c r="VMB38" s="359"/>
      <c r="VMC38" s="359"/>
      <c r="VMD38" s="359"/>
      <c r="VME38" s="359"/>
      <c r="VMF38" s="359"/>
      <c r="VMG38" s="359"/>
      <c r="VMH38" s="359"/>
      <c r="VMI38" s="359"/>
      <c r="VMJ38" s="359"/>
      <c r="VMK38" s="359"/>
      <c r="VML38" s="359"/>
      <c r="VMM38" s="359"/>
      <c r="VMN38" s="359"/>
      <c r="VMO38" s="359"/>
      <c r="VMP38" s="359"/>
      <c r="VMQ38" s="359"/>
      <c r="VMR38" s="359"/>
      <c r="VMS38" s="359"/>
      <c r="VMT38" s="359"/>
      <c r="VMU38" s="359"/>
      <c r="VMV38" s="359"/>
      <c r="VMW38" s="359"/>
      <c r="VMX38" s="359"/>
      <c r="VMY38" s="359"/>
      <c r="VMZ38" s="359"/>
      <c r="VNA38" s="359"/>
      <c r="VNB38" s="359"/>
      <c r="VNC38" s="359"/>
      <c r="VND38" s="359"/>
      <c r="VNE38" s="359"/>
      <c r="VNF38" s="359"/>
      <c r="VNG38" s="359"/>
      <c r="VNH38" s="359"/>
      <c r="VNI38" s="359"/>
      <c r="VNJ38" s="359"/>
      <c r="VNK38" s="359"/>
      <c r="VNL38" s="359"/>
      <c r="VNM38" s="359"/>
      <c r="VNN38" s="359"/>
      <c r="VNO38" s="359"/>
      <c r="VNP38" s="359"/>
      <c r="VNQ38" s="359"/>
      <c r="VNR38" s="359"/>
      <c r="VNS38" s="359"/>
      <c r="VNT38" s="359"/>
      <c r="VNU38" s="359"/>
      <c r="VNV38" s="359"/>
      <c r="VNW38" s="359"/>
      <c r="VNX38" s="359"/>
      <c r="VNY38" s="359"/>
      <c r="VNZ38" s="359"/>
      <c r="VOA38" s="359"/>
      <c r="VOB38" s="359"/>
      <c r="VOC38" s="359"/>
      <c r="VOD38" s="359"/>
      <c r="VOE38" s="359"/>
      <c r="VOF38" s="359"/>
      <c r="VOG38" s="359"/>
      <c r="VOH38" s="359"/>
      <c r="VOI38" s="359"/>
      <c r="VOJ38" s="359"/>
      <c r="VOK38" s="359"/>
      <c r="VOL38" s="359"/>
      <c r="VOM38" s="359"/>
      <c r="VON38" s="359"/>
      <c r="VOO38" s="359"/>
      <c r="VOP38" s="359"/>
      <c r="VOQ38" s="359"/>
      <c r="VOR38" s="359"/>
      <c r="VOS38" s="359"/>
      <c r="VOT38" s="359"/>
      <c r="VOU38" s="359"/>
      <c r="VOV38" s="359"/>
      <c r="VOW38" s="359"/>
      <c r="VOX38" s="359"/>
      <c r="VOY38" s="359"/>
      <c r="VOZ38" s="359"/>
      <c r="VPA38" s="359"/>
      <c r="VPB38" s="359"/>
      <c r="VPC38" s="359"/>
      <c r="VPD38" s="359"/>
      <c r="VPE38" s="359"/>
      <c r="VPF38" s="359"/>
      <c r="VPG38" s="359"/>
      <c r="VPH38" s="359"/>
      <c r="VPI38" s="359"/>
      <c r="VPJ38" s="359"/>
      <c r="VPK38" s="359"/>
      <c r="VPL38" s="359"/>
      <c r="VPM38" s="359"/>
      <c r="VPN38" s="359"/>
      <c r="VPO38" s="359"/>
      <c r="VPP38" s="359"/>
      <c r="VPQ38" s="359"/>
      <c r="VPR38" s="359"/>
      <c r="VPS38" s="359"/>
      <c r="VPT38" s="359"/>
      <c r="VPU38" s="359"/>
      <c r="VPV38" s="359"/>
      <c r="VPW38" s="359"/>
      <c r="VPX38" s="359"/>
      <c r="VPY38" s="359"/>
      <c r="VPZ38" s="359"/>
      <c r="VQA38" s="359"/>
      <c r="VQB38" s="359"/>
      <c r="VQC38" s="359"/>
      <c r="VQD38" s="359"/>
      <c r="VQE38" s="359"/>
      <c r="VQF38" s="359"/>
      <c r="VQG38" s="359"/>
      <c r="VQH38" s="359"/>
      <c r="VQI38" s="359"/>
      <c r="VQJ38" s="359"/>
      <c r="VQK38" s="359"/>
      <c r="VQL38" s="359"/>
      <c r="VQM38" s="359"/>
      <c r="VQN38" s="359"/>
      <c r="VQO38" s="359"/>
      <c r="VQP38" s="359"/>
      <c r="VQQ38" s="359"/>
      <c r="VQR38" s="359"/>
      <c r="VQS38" s="359"/>
      <c r="VQT38" s="359"/>
      <c r="VQU38" s="359"/>
      <c r="VQV38" s="359"/>
      <c r="VQW38" s="359"/>
      <c r="VQX38" s="359"/>
      <c r="VQY38" s="359"/>
      <c r="VQZ38" s="359"/>
      <c r="VRA38" s="359"/>
      <c r="VRB38" s="359"/>
      <c r="VRC38" s="359"/>
      <c r="VRD38" s="359"/>
      <c r="VRE38" s="359"/>
      <c r="VRF38" s="359"/>
      <c r="VRG38" s="359"/>
      <c r="VRH38" s="359"/>
      <c r="VRI38" s="359"/>
      <c r="VRJ38" s="359"/>
      <c r="VRK38" s="359"/>
      <c r="VRL38" s="359"/>
      <c r="VRM38" s="359"/>
      <c r="VRN38" s="359"/>
      <c r="VRO38" s="359"/>
      <c r="VRP38" s="359"/>
      <c r="VRQ38" s="359"/>
      <c r="VRR38" s="359"/>
      <c r="VRS38" s="359"/>
      <c r="VRT38" s="359"/>
      <c r="VRU38" s="359"/>
      <c r="VRV38" s="359"/>
      <c r="VRW38" s="359"/>
      <c r="VRX38" s="359"/>
      <c r="VRY38" s="359"/>
      <c r="VRZ38" s="359"/>
      <c r="VSA38" s="359"/>
      <c r="VSB38" s="359"/>
      <c r="VSC38" s="359"/>
      <c r="VSD38" s="359"/>
      <c r="VSE38" s="359"/>
      <c r="VSF38" s="359"/>
      <c r="VSG38" s="359"/>
      <c r="VSH38" s="359"/>
      <c r="VSI38" s="359"/>
      <c r="VSJ38" s="359"/>
      <c r="VSK38" s="359"/>
      <c r="VSL38" s="359"/>
      <c r="VSM38" s="359"/>
      <c r="VSN38" s="359"/>
      <c r="VSO38" s="359"/>
      <c r="VSP38" s="359"/>
      <c r="VSQ38" s="359"/>
      <c r="VSR38" s="359"/>
      <c r="VSS38" s="359"/>
      <c r="VST38" s="359"/>
      <c r="VSU38" s="359"/>
      <c r="VSV38" s="359"/>
      <c r="VSW38" s="359"/>
      <c r="VSX38" s="359"/>
      <c r="VSY38" s="359"/>
      <c r="VSZ38" s="359"/>
      <c r="VTA38" s="359"/>
      <c r="VTB38" s="359"/>
      <c r="VTC38" s="359"/>
      <c r="VTD38" s="359"/>
      <c r="VTE38" s="359"/>
      <c r="VTF38" s="359"/>
      <c r="VTG38" s="359"/>
      <c r="VTH38" s="359"/>
      <c r="VTI38" s="359"/>
      <c r="VTJ38" s="359"/>
      <c r="VTK38" s="359"/>
      <c r="VTL38" s="359"/>
      <c r="VTM38" s="359"/>
      <c r="VTN38" s="359"/>
      <c r="VTO38" s="359"/>
      <c r="VTP38" s="359"/>
      <c r="VTQ38" s="359"/>
      <c r="VTR38" s="359"/>
      <c r="VTS38" s="359"/>
      <c r="VTT38" s="359"/>
      <c r="VTU38" s="359"/>
      <c r="VTV38" s="359"/>
      <c r="VTW38" s="359"/>
      <c r="VTX38" s="359"/>
      <c r="VTY38" s="359"/>
      <c r="VTZ38" s="359"/>
      <c r="VUA38" s="359"/>
      <c r="VUB38" s="359"/>
      <c r="VUC38" s="359"/>
      <c r="VUD38" s="359"/>
      <c r="VUE38" s="359"/>
      <c r="VUF38" s="359"/>
      <c r="VUG38" s="359"/>
      <c r="VUH38" s="359"/>
      <c r="VUI38" s="359"/>
      <c r="VUJ38" s="359"/>
      <c r="VUK38" s="359"/>
      <c r="VUL38" s="359"/>
      <c r="VUM38" s="359"/>
      <c r="VUN38" s="359"/>
      <c r="VUO38" s="359"/>
      <c r="VUP38" s="359"/>
      <c r="VUQ38" s="359"/>
      <c r="VUR38" s="359"/>
      <c r="VUS38" s="359"/>
      <c r="VUT38" s="359"/>
      <c r="VUU38" s="359"/>
      <c r="VUV38" s="359"/>
      <c r="VUW38" s="359"/>
      <c r="VUX38" s="359"/>
      <c r="VUY38" s="359"/>
      <c r="VUZ38" s="359"/>
      <c r="VVA38" s="359"/>
      <c r="VVB38" s="359"/>
      <c r="VVC38" s="359"/>
      <c r="VVD38" s="359"/>
      <c r="VVE38" s="359"/>
      <c r="VVF38" s="359"/>
      <c r="VVG38" s="359"/>
      <c r="VVH38" s="359"/>
      <c r="VVI38" s="359"/>
      <c r="VVJ38" s="359"/>
      <c r="VVK38" s="359"/>
      <c r="VVL38" s="359"/>
      <c r="VVM38" s="359"/>
      <c r="VVN38" s="359"/>
      <c r="VVO38" s="359"/>
      <c r="VVP38" s="359"/>
      <c r="VVQ38" s="359"/>
      <c r="VVR38" s="359"/>
      <c r="VVS38" s="359"/>
      <c r="VVT38" s="359"/>
      <c r="VVU38" s="359"/>
      <c r="VVV38" s="359"/>
      <c r="VVW38" s="359"/>
      <c r="VVX38" s="359"/>
      <c r="VVY38" s="359"/>
      <c r="VVZ38" s="359"/>
      <c r="VWA38" s="359"/>
      <c r="VWB38" s="359"/>
      <c r="VWC38" s="359"/>
      <c r="VWD38" s="359"/>
      <c r="VWE38" s="359"/>
      <c r="VWF38" s="359"/>
      <c r="VWG38" s="359"/>
      <c r="VWH38" s="359"/>
      <c r="VWI38" s="359"/>
      <c r="VWJ38" s="359"/>
      <c r="VWK38" s="359"/>
      <c r="VWL38" s="359"/>
      <c r="VWM38" s="359"/>
      <c r="VWN38" s="359"/>
      <c r="VWO38" s="359"/>
      <c r="VWP38" s="359"/>
      <c r="VWQ38" s="359"/>
      <c r="VWR38" s="359"/>
      <c r="VWS38" s="359"/>
      <c r="VWT38" s="359"/>
      <c r="VWU38" s="359"/>
      <c r="VWV38" s="359"/>
      <c r="VWW38" s="359"/>
      <c r="VWX38" s="359"/>
      <c r="VWY38" s="359"/>
      <c r="VWZ38" s="359"/>
      <c r="VXA38" s="359"/>
      <c r="VXB38" s="359"/>
      <c r="VXC38" s="359"/>
      <c r="VXD38" s="359"/>
      <c r="VXE38" s="359"/>
      <c r="VXF38" s="359"/>
      <c r="VXG38" s="359"/>
      <c r="VXH38" s="359"/>
      <c r="VXI38" s="359"/>
      <c r="VXJ38" s="359"/>
      <c r="VXK38" s="359"/>
      <c r="VXL38" s="359"/>
      <c r="VXM38" s="359"/>
      <c r="VXN38" s="359"/>
      <c r="VXO38" s="359"/>
      <c r="VXP38" s="359"/>
      <c r="VXQ38" s="359"/>
      <c r="VXR38" s="359"/>
      <c r="VXS38" s="359"/>
      <c r="VXT38" s="359"/>
      <c r="VXU38" s="359"/>
      <c r="VXV38" s="359"/>
      <c r="VXW38" s="359"/>
      <c r="VXX38" s="359"/>
      <c r="VXY38" s="359"/>
      <c r="VXZ38" s="359"/>
      <c r="VYA38" s="359"/>
      <c r="VYB38" s="359"/>
      <c r="VYC38" s="359"/>
      <c r="VYD38" s="359"/>
      <c r="VYE38" s="359"/>
      <c r="VYF38" s="359"/>
      <c r="VYG38" s="359"/>
      <c r="VYH38" s="359"/>
      <c r="VYI38" s="359"/>
      <c r="VYJ38" s="359"/>
      <c r="VYK38" s="359"/>
      <c r="VYL38" s="359"/>
      <c r="VYM38" s="359"/>
      <c r="VYN38" s="359"/>
      <c r="VYO38" s="359"/>
      <c r="VYP38" s="359"/>
      <c r="VYQ38" s="359"/>
      <c r="VYR38" s="359"/>
      <c r="VYS38" s="359"/>
      <c r="VYT38" s="359"/>
      <c r="VYU38" s="359"/>
      <c r="VYV38" s="359"/>
      <c r="VYW38" s="359"/>
      <c r="VYX38" s="359"/>
      <c r="VYY38" s="359"/>
      <c r="VYZ38" s="359"/>
      <c r="VZA38" s="359"/>
      <c r="VZB38" s="359"/>
      <c r="VZC38" s="359"/>
      <c r="VZD38" s="359"/>
      <c r="VZE38" s="359"/>
      <c r="VZF38" s="359"/>
      <c r="VZG38" s="359"/>
      <c r="VZH38" s="359"/>
      <c r="VZI38" s="359"/>
      <c r="VZJ38" s="359"/>
      <c r="VZK38" s="359"/>
      <c r="VZL38" s="359"/>
      <c r="VZM38" s="359"/>
      <c r="VZN38" s="359"/>
      <c r="VZO38" s="359"/>
      <c r="VZP38" s="359"/>
      <c r="VZQ38" s="359"/>
      <c r="VZR38" s="359"/>
      <c r="VZS38" s="359"/>
      <c r="VZT38" s="359"/>
      <c r="VZU38" s="359"/>
      <c r="VZV38" s="359"/>
      <c r="VZW38" s="359"/>
      <c r="VZX38" s="359"/>
      <c r="VZY38" s="359"/>
      <c r="VZZ38" s="359"/>
      <c r="WAA38" s="359"/>
      <c r="WAB38" s="359"/>
      <c r="WAC38" s="359"/>
      <c r="WAD38" s="359"/>
      <c r="WAE38" s="359"/>
      <c r="WAF38" s="359"/>
      <c r="WAG38" s="359"/>
      <c r="WAH38" s="359"/>
      <c r="WAI38" s="359"/>
      <c r="WAJ38" s="359"/>
      <c r="WAK38" s="359"/>
      <c r="WAL38" s="359"/>
      <c r="WAM38" s="359"/>
      <c r="WAN38" s="359"/>
      <c r="WAO38" s="359"/>
      <c r="WAP38" s="359"/>
      <c r="WAQ38" s="359"/>
      <c r="WAR38" s="359"/>
      <c r="WAS38" s="359"/>
      <c r="WAT38" s="359"/>
      <c r="WAU38" s="359"/>
      <c r="WAV38" s="359"/>
      <c r="WAW38" s="359"/>
      <c r="WAX38" s="359"/>
      <c r="WAY38" s="359"/>
      <c r="WAZ38" s="359"/>
      <c r="WBA38" s="359"/>
      <c r="WBB38" s="359"/>
      <c r="WBC38" s="359"/>
      <c r="WBD38" s="359"/>
      <c r="WBE38" s="359"/>
      <c r="WBF38" s="359"/>
      <c r="WBG38" s="359"/>
      <c r="WBH38" s="359"/>
      <c r="WBI38" s="359"/>
      <c r="WBJ38" s="359"/>
      <c r="WBK38" s="359"/>
      <c r="WBL38" s="359"/>
      <c r="WBM38" s="359"/>
      <c r="WBN38" s="359"/>
      <c r="WBO38" s="359"/>
      <c r="WBP38" s="359"/>
      <c r="WBQ38" s="359"/>
      <c r="WBR38" s="359"/>
      <c r="WBS38" s="359"/>
      <c r="WBT38" s="359"/>
      <c r="WBU38" s="359"/>
      <c r="WBV38" s="359"/>
      <c r="WBW38" s="359"/>
      <c r="WBX38" s="359"/>
      <c r="WBY38" s="359"/>
      <c r="WBZ38" s="359"/>
      <c r="WCA38" s="359"/>
      <c r="WCB38" s="359"/>
      <c r="WCC38" s="359"/>
      <c r="WCD38" s="359"/>
      <c r="WCE38" s="359"/>
      <c r="WCF38" s="359"/>
      <c r="WCG38" s="359"/>
      <c r="WCH38" s="359"/>
      <c r="WCI38" s="359"/>
      <c r="WCJ38" s="359"/>
      <c r="WCK38" s="359"/>
      <c r="WCL38" s="359"/>
      <c r="WCM38" s="359"/>
      <c r="WCN38" s="359"/>
      <c r="WCO38" s="359"/>
      <c r="WCP38" s="359"/>
      <c r="WCQ38" s="359"/>
      <c r="WCR38" s="359"/>
      <c r="WCS38" s="359"/>
      <c r="WCT38" s="359"/>
      <c r="WCU38" s="359"/>
      <c r="WCV38" s="359"/>
      <c r="WCW38" s="359"/>
      <c r="WCX38" s="359"/>
      <c r="WCY38" s="359"/>
      <c r="WCZ38" s="359"/>
      <c r="WDA38" s="359"/>
      <c r="WDB38" s="359"/>
      <c r="WDC38" s="359"/>
      <c r="WDD38" s="359"/>
      <c r="WDE38" s="359"/>
      <c r="WDF38" s="359"/>
      <c r="WDG38" s="359"/>
      <c r="WDH38" s="359"/>
      <c r="WDI38" s="359"/>
      <c r="WDJ38" s="359"/>
      <c r="WDK38" s="359"/>
      <c r="WDL38" s="359"/>
      <c r="WDM38" s="359"/>
      <c r="WDN38" s="359"/>
      <c r="WDO38" s="359"/>
      <c r="WDP38" s="359"/>
      <c r="WDQ38" s="359"/>
      <c r="WDR38" s="359"/>
      <c r="WDS38" s="359"/>
      <c r="WDT38" s="359"/>
      <c r="WDU38" s="359"/>
      <c r="WDV38" s="359"/>
      <c r="WDW38" s="359"/>
      <c r="WDX38" s="359"/>
      <c r="WDY38" s="359"/>
      <c r="WDZ38" s="359"/>
      <c r="WEA38" s="359"/>
      <c r="WEB38" s="359"/>
      <c r="WEC38" s="359"/>
      <c r="WED38" s="359"/>
      <c r="WEE38" s="359"/>
      <c r="WEF38" s="359"/>
      <c r="WEG38" s="359"/>
      <c r="WEH38" s="359"/>
      <c r="WEI38" s="359"/>
      <c r="WEJ38" s="359"/>
      <c r="WEK38" s="359"/>
      <c r="WEL38" s="359"/>
      <c r="WEM38" s="359"/>
      <c r="WEN38" s="359"/>
      <c r="WEO38" s="359"/>
      <c r="WEP38" s="359"/>
      <c r="WEQ38" s="359"/>
      <c r="WER38" s="359"/>
      <c r="WES38" s="359"/>
      <c r="WET38" s="359"/>
      <c r="WEU38" s="359"/>
      <c r="WEV38" s="359"/>
      <c r="WEW38" s="359"/>
      <c r="WEX38" s="359"/>
      <c r="WEY38" s="359"/>
      <c r="WEZ38" s="359"/>
      <c r="WFA38" s="359"/>
      <c r="WFB38" s="359"/>
      <c r="WFC38" s="359"/>
      <c r="WFD38" s="359"/>
      <c r="WFE38" s="359"/>
      <c r="WFF38" s="359"/>
      <c r="WFG38" s="359"/>
      <c r="WFH38" s="359"/>
      <c r="WFI38" s="359"/>
      <c r="WFJ38" s="359"/>
      <c r="WFK38" s="359"/>
      <c r="WFL38" s="359"/>
      <c r="WFM38" s="359"/>
      <c r="WFN38" s="359"/>
      <c r="WFO38" s="359"/>
      <c r="WFP38" s="359"/>
      <c r="WFQ38" s="359"/>
      <c r="WFR38" s="359"/>
      <c r="WFS38" s="359"/>
      <c r="WFT38" s="359"/>
      <c r="WFU38" s="359"/>
      <c r="WFV38" s="359"/>
      <c r="WFW38" s="359"/>
      <c r="WFX38" s="359"/>
      <c r="WFY38" s="359"/>
      <c r="WFZ38" s="359"/>
      <c r="WGA38" s="359"/>
      <c r="WGB38" s="359"/>
      <c r="WGC38" s="359"/>
      <c r="WGD38" s="359"/>
      <c r="WGE38" s="359"/>
      <c r="WGF38" s="359"/>
      <c r="WGG38" s="359"/>
      <c r="WGH38" s="359"/>
      <c r="WGI38" s="359"/>
      <c r="WGJ38" s="359"/>
      <c r="WGK38" s="359"/>
      <c r="WGL38" s="359"/>
      <c r="WGM38" s="359"/>
      <c r="WGN38" s="359"/>
      <c r="WGO38" s="359"/>
      <c r="WGP38" s="359"/>
      <c r="WGQ38" s="359"/>
      <c r="WGR38" s="359"/>
      <c r="WGS38" s="359"/>
      <c r="WGT38" s="359"/>
      <c r="WGU38" s="359"/>
      <c r="WGV38" s="359"/>
      <c r="WGW38" s="359"/>
      <c r="WGX38" s="359"/>
      <c r="WGY38" s="359"/>
      <c r="WGZ38" s="359"/>
      <c r="WHA38" s="359"/>
      <c r="WHB38" s="359"/>
      <c r="WHC38" s="359"/>
      <c r="WHD38" s="359"/>
      <c r="WHE38" s="359"/>
      <c r="WHF38" s="359"/>
      <c r="WHG38" s="359"/>
      <c r="WHH38" s="359"/>
      <c r="WHI38" s="359"/>
      <c r="WHJ38" s="359"/>
      <c r="WHK38" s="359"/>
      <c r="WHL38" s="359"/>
      <c r="WHM38" s="359"/>
      <c r="WHN38" s="359"/>
      <c r="WHO38" s="359"/>
      <c r="WHP38" s="359"/>
      <c r="WHQ38" s="359"/>
      <c r="WHR38" s="359"/>
      <c r="WHS38" s="359"/>
      <c r="WHT38" s="359"/>
      <c r="WHU38" s="359"/>
      <c r="WHV38" s="359"/>
      <c r="WHW38" s="359"/>
      <c r="WHX38" s="359"/>
      <c r="WHY38" s="359"/>
      <c r="WHZ38" s="359"/>
      <c r="WIA38" s="359"/>
      <c r="WIB38" s="359"/>
      <c r="WIC38" s="359"/>
      <c r="WID38" s="359"/>
      <c r="WIE38" s="359"/>
      <c r="WIF38" s="359"/>
      <c r="WIG38" s="359"/>
      <c r="WIH38" s="359"/>
      <c r="WII38" s="359"/>
      <c r="WIJ38" s="359"/>
      <c r="WIK38" s="359"/>
      <c r="WIL38" s="359"/>
      <c r="WIM38" s="359"/>
      <c r="WIN38" s="359"/>
      <c r="WIO38" s="359"/>
      <c r="WIP38" s="359"/>
      <c r="WIQ38" s="359"/>
      <c r="WIR38" s="359"/>
      <c r="WIS38" s="359"/>
      <c r="WIT38" s="359"/>
      <c r="WIU38" s="359"/>
      <c r="WIV38" s="359"/>
      <c r="WIW38" s="359"/>
      <c r="WIX38" s="359"/>
      <c r="WIY38" s="359"/>
      <c r="WIZ38" s="359"/>
      <c r="WJA38" s="359"/>
      <c r="WJB38" s="359"/>
      <c r="WJC38" s="359"/>
      <c r="WJD38" s="359"/>
      <c r="WJE38" s="359"/>
      <c r="WJF38" s="359"/>
      <c r="WJG38" s="359"/>
      <c r="WJH38" s="359"/>
      <c r="WJI38" s="359"/>
      <c r="WJJ38" s="359"/>
      <c r="WJK38" s="359"/>
      <c r="WJL38" s="359"/>
      <c r="WJM38" s="359"/>
      <c r="WJN38" s="359"/>
      <c r="WJO38" s="359"/>
      <c r="WJP38" s="359"/>
      <c r="WJQ38" s="359"/>
      <c r="WJR38" s="359"/>
      <c r="WJS38" s="359"/>
      <c r="WJT38" s="359"/>
      <c r="WJU38" s="359"/>
      <c r="WJV38" s="359"/>
      <c r="WJW38" s="359"/>
      <c r="WJX38" s="359"/>
      <c r="WJY38" s="359"/>
      <c r="WJZ38" s="359"/>
      <c r="WKA38" s="359"/>
      <c r="WKB38" s="359"/>
      <c r="WKC38" s="359"/>
      <c r="WKD38" s="359"/>
      <c r="WKE38" s="359"/>
      <c r="WKF38" s="359"/>
      <c r="WKG38" s="359"/>
      <c r="WKH38" s="359"/>
      <c r="WKI38" s="359"/>
      <c r="WKJ38" s="359"/>
      <c r="WKK38" s="359"/>
      <c r="WKL38" s="359"/>
      <c r="WKM38" s="359"/>
      <c r="WKN38" s="359"/>
      <c r="WKO38" s="359"/>
      <c r="WKP38" s="359"/>
      <c r="WKQ38" s="359"/>
      <c r="WKR38" s="359"/>
      <c r="WKS38" s="359"/>
      <c r="WKT38" s="359"/>
      <c r="WKU38" s="359"/>
      <c r="WKV38" s="359"/>
      <c r="WKW38" s="359"/>
      <c r="WKX38" s="359"/>
      <c r="WKY38" s="359"/>
      <c r="WKZ38" s="359"/>
      <c r="WLA38" s="359"/>
      <c r="WLB38" s="359"/>
      <c r="WLC38" s="359"/>
      <c r="WLD38" s="359"/>
      <c r="WLE38" s="359"/>
      <c r="WLF38" s="359"/>
      <c r="WLG38" s="359"/>
      <c r="WLH38" s="359"/>
      <c r="WLI38" s="359"/>
      <c r="WLJ38" s="359"/>
      <c r="WLK38" s="359"/>
      <c r="WLL38" s="359"/>
      <c r="WLM38" s="359"/>
      <c r="WLN38" s="359"/>
      <c r="WLO38" s="359"/>
      <c r="WLP38" s="359"/>
      <c r="WLQ38" s="359"/>
      <c r="WLR38" s="359"/>
      <c r="WLS38" s="359"/>
      <c r="WLT38" s="359"/>
      <c r="WLU38" s="359"/>
      <c r="WLV38" s="359"/>
      <c r="WLW38" s="359"/>
      <c r="WLX38" s="359"/>
      <c r="WLY38" s="359"/>
      <c r="WLZ38" s="359"/>
      <c r="WMA38" s="359"/>
      <c r="WMB38" s="359"/>
      <c r="WMC38" s="359"/>
      <c r="WMD38" s="359"/>
      <c r="WME38" s="359"/>
      <c r="WMF38" s="359"/>
      <c r="WMG38" s="359"/>
      <c r="WMH38" s="359"/>
      <c r="WMI38" s="359"/>
      <c r="WMJ38" s="359"/>
      <c r="WMK38" s="359"/>
      <c r="WML38" s="359"/>
      <c r="WMM38" s="359"/>
      <c r="WMN38" s="359"/>
      <c r="WMO38" s="359"/>
      <c r="WMP38" s="359"/>
      <c r="WMQ38" s="359"/>
      <c r="WMR38" s="359"/>
      <c r="WMS38" s="359"/>
      <c r="WMT38" s="359"/>
      <c r="WMU38" s="359"/>
      <c r="WMV38" s="359"/>
      <c r="WMW38" s="359"/>
      <c r="WMX38" s="359"/>
      <c r="WMY38" s="359"/>
      <c r="WMZ38" s="359"/>
      <c r="WNA38" s="359"/>
      <c r="WNB38" s="359"/>
      <c r="WNC38" s="359"/>
      <c r="WND38" s="359"/>
      <c r="WNE38" s="359"/>
      <c r="WNF38" s="359"/>
      <c r="WNG38" s="359"/>
      <c r="WNH38" s="359"/>
      <c r="WNI38" s="359"/>
      <c r="WNJ38" s="359"/>
      <c r="WNK38" s="359"/>
      <c r="WNL38" s="359"/>
      <c r="WNM38" s="359"/>
      <c r="WNN38" s="359"/>
      <c r="WNO38" s="359"/>
      <c r="WNP38" s="359"/>
      <c r="WNQ38" s="359"/>
      <c r="WNR38" s="359"/>
      <c r="WNS38" s="359"/>
      <c r="WNT38" s="359"/>
      <c r="WNU38" s="359"/>
      <c r="WNV38" s="359"/>
      <c r="WNW38" s="359"/>
      <c r="WNX38" s="359"/>
      <c r="WNY38" s="359"/>
      <c r="WNZ38" s="359"/>
      <c r="WOA38" s="359"/>
      <c r="WOB38" s="359"/>
      <c r="WOC38" s="359"/>
      <c r="WOD38" s="359"/>
      <c r="WOE38" s="359"/>
      <c r="WOF38" s="359"/>
      <c r="WOG38" s="359"/>
      <c r="WOH38" s="359"/>
      <c r="WOI38" s="359"/>
      <c r="WOJ38" s="359"/>
      <c r="WOK38" s="359"/>
      <c r="WOL38" s="359"/>
      <c r="WOM38" s="359"/>
      <c r="WON38" s="359"/>
      <c r="WOO38" s="359"/>
      <c r="WOP38" s="359"/>
      <c r="WOQ38" s="359"/>
      <c r="WOR38" s="359"/>
      <c r="WOS38" s="359"/>
      <c r="WOT38" s="359"/>
      <c r="WOU38" s="359"/>
      <c r="WOV38" s="359"/>
      <c r="WOW38" s="359"/>
      <c r="WOX38" s="359"/>
      <c r="WOY38" s="359"/>
      <c r="WOZ38" s="359"/>
      <c r="WPA38" s="359"/>
      <c r="WPB38" s="359"/>
      <c r="WPC38" s="359"/>
      <c r="WPD38" s="359"/>
      <c r="WPE38" s="359"/>
      <c r="WPF38" s="359"/>
      <c r="WPG38" s="359"/>
      <c r="WPH38" s="359"/>
      <c r="WPI38" s="359"/>
      <c r="WPJ38" s="359"/>
      <c r="WPK38" s="359"/>
      <c r="WPL38" s="359"/>
      <c r="WPM38" s="359"/>
      <c r="WPN38" s="359"/>
      <c r="WPO38" s="359"/>
      <c r="WPP38" s="359"/>
      <c r="WPQ38" s="359"/>
      <c r="WPR38" s="359"/>
      <c r="WPS38" s="359"/>
      <c r="WPT38" s="359"/>
      <c r="WPU38" s="359"/>
      <c r="WPV38" s="359"/>
      <c r="WPW38" s="359"/>
      <c r="WPX38" s="359"/>
      <c r="WPY38" s="359"/>
      <c r="WPZ38" s="359"/>
      <c r="WQA38" s="359"/>
      <c r="WQB38" s="359"/>
      <c r="WQC38" s="359"/>
      <c r="WQD38" s="359"/>
      <c r="WQE38" s="359"/>
      <c r="WQF38" s="359"/>
      <c r="WQG38" s="359"/>
      <c r="WQH38" s="359"/>
      <c r="WQI38" s="359"/>
      <c r="WQJ38" s="359"/>
      <c r="WQK38" s="359"/>
      <c r="WQL38" s="359"/>
      <c r="WQM38" s="359"/>
      <c r="WQN38" s="359"/>
      <c r="WQO38" s="359"/>
      <c r="WQP38" s="359"/>
      <c r="WQQ38" s="359"/>
      <c r="WQR38" s="359"/>
      <c r="WQS38" s="359"/>
      <c r="WQT38" s="359"/>
      <c r="WQU38" s="359"/>
      <c r="WQV38" s="359"/>
      <c r="WQW38" s="359"/>
      <c r="WQX38" s="359"/>
      <c r="WQY38" s="359"/>
      <c r="WQZ38" s="359"/>
      <c r="WRA38" s="359"/>
      <c r="WRB38" s="359"/>
      <c r="WRC38" s="359"/>
      <c r="WRD38" s="359"/>
      <c r="WRE38" s="359"/>
      <c r="WRF38" s="359"/>
      <c r="WRG38" s="359"/>
      <c r="WRH38" s="359"/>
      <c r="WRI38" s="359"/>
      <c r="WRJ38" s="359"/>
      <c r="WRK38" s="359"/>
      <c r="WRL38" s="359"/>
      <c r="WRM38" s="359"/>
      <c r="WRN38" s="359"/>
      <c r="WRO38" s="359"/>
      <c r="WRP38" s="359"/>
      <c r="WRQ38" s="359"/>
      <c r="WRR38" s="359"/>
      <c r="WRS38" s="359"/>
      <c r="WRT38" s="359"/>
      <c r="WRU38" s="359"/>
      <c r="WRV38" s="359"/>
      <c r="WRW38" s="359"/>
      <c r="WRX38" s="359"/>
      <c r="WRY38" s="359"/>
      <c r="WRZ38" s="359"/>
      <c r="WSA38" s="359"/>
      <c r="WSB38" s="359"/>
      <c r="WSC38" s="359"/>
      <c r="WSD38" s="359"/>
      <c r="WSE38" s="359"/>
      <c r="WSF38" s="359"/>
      <c r="WSG38" s="359"/>
      <c r="WSH38" s="359"/>
      <c r="WSI38" s="359"/>
      <c r="WSJ38" s="359"/>
      <c r="WSK38" s="359"/>
      <c r="WSL38" s="359"/>
      <c r="WSM38" s="359"/>
      <c r="WSN38" s="359"/>
      <c r="WSO38" s="359"/>
      <c r="WSP38" s="359"/>
      <c r="WSQ38" s="359"/>
      <c r="WSR38" s="359"/>
      <c r="WSS38" s="359"/>
      <c r="WST38" s="359"/>
      <c r="WSU38" s="359"/>
      <c r="WSV38" s="359"/>
      <c r="WSW38" s="359"/>
      <c r="WSX38" s="359"/>
      <c r="WSY38" s="359"/>
      <c r="WSZ38" s="359"/>
      <c r="WTA38" s="359"/>
      <c r="WTB38" s="359"/>
      <c r="WTC38" s="359"/>
      <c r="WTD38" s="359"/>
      <c r="WTE38" s="359"/>
      <c r="WTF38" s="359"/>
      <c r="WTG38" s="359"/>
      <c r="WTH38" s="359"/>
      <c r="WTI38" s="359"/>
      <c r="WTJ38" s="359"/>
      <c r="WTK38" s="359"/>
      <c r="WTL38" s="359"/>
      <c r="WTM38" s="359"/>
      <c r="WTN38" s="359"/>
      <c r="WTO38" s="359"/>
      <c r="WTP38" s="359"/>
      <c r="WTQ38" s="359"/>
      <c r="WTR38" s="359"/>
      <c r="WTS38" s="359"/>
      <c r="WTT38" s="359"/>
      <c r="WTU38" s="359"/>
      <c r="WTV38" s="359"/>
      <c r="WTW38" s="359"/>
      <c r="WTX38" s="359"/>
      <c r="WTY38" s="359"/>
      <c r="WTZ38" s="359"/>
      <c r="WUA38" s="359"/>
      <c r="WUB38" s="359"/>
      <c r="WUC38" s="359"/>
      <c r="WUD38" s="359"/>
      <c r="WUE38" s="359"/>
      <c r="WUF38" s="359"/>
      <c r="WUG38" s="359"/>
      <c r="WUH38" s="359"/>
      <c r="WUI38" s="359"/>
      <c r="WUJ38" s="359"/>
      <c r="WUK38" s="359"/>
      <c r="WUL38" s="359"/>
      <c r="WUM38" s="359"/>
      <c r="WUN38" s="359"/>
      <c r="WUO38" s="359"/>
      <c r="WUP38" s="359"/>
      <c r="WUQ38" s="359"/>
      <c r="WUR38" s="359"/>
      <c r="WUS38" s="359"/>
      <c r="WUT38" s="359"/>
      <c r="WUU38" s="359"/>
      <c r="WUV38" s="359"/>
      <c r="WUW38" s="359"/>
      <c r="WUX38" s="359"/>
      <c r="WUY38" s="359"/>
      <c r="WUZ38" s="359"/>
      <c r="WVA38" s="359"/>
      <c r="WVB38" s="359"/>
      <c r="WVC38" s="359"/>
      <c r="WVD38" s="359"/>
      <c r="WVE38" s="359"/>
      <c r="WVF38" s="359"/>
      <c r="WVG38" s="359"/>
      <c r="WVH38" s="359"/>
      <c r="WVI38" s="359"/>
      <c r="WVJ38" s="359"/>
      <c r="WVK38" s="359"/>
      <c r="WVL38" s="359"/>
      <c r="WVM38" s="359"/>
      <c r="WVN38" s="359"/>
      <c r="WVO38" s="359"/>
      <c r="WVP38" s="359"/>
      <c r="WVQ38" s="359"/>
      <c r="WVR38" s="359"/>
      <c r="WVS38" s="359"/>
      <c r="WVT38" s="359"/>
      <c r="WVU38" s="359"/>
      <c r="WVV38" s="359"/>
      <c r="WVW38" s="359"/>
      <c r="WVX38" s="359"/>
      <c r="WVY38" s="359"/>
      <c r="WVZ38" s="359"/>
      <c r="WWA38" s="359"/>
      <c r="WWB38" s="359"/>
      <c r="WWC38" s="359"/>
      <c r="WWD38" s="359"/>
      <c r="WWE38" s="359"/>
      <c r="WWF38" s="359"/>
      <c r="WWG38" s="359"/>
      <c r="WWH38" s="359"/>
      <c r="WWI38" s="359"/>
      <c r="WWJ38" s="359"/>
      <c r="WWK38" s="359"/>
      <c r="WWL38" s="359"/>
      <c r="WWM38" s="359"/>
      <c r="WWN38" s="359"/>
      <c r="WWO38" s="359"/>
      <c r="WWP38" s="359"/>
      <c r="WWQ38" s="359"/>
      <c r="WWR38" s="359"/>
      <c r="WWS38" s="359"/>
      <c r="WWT38" s="359"/>
      <c r="WWU38" s="359"/>
      <c r="WWV38" s="359"/>
      <c r="WWW38" s="359"/>
      <c r="WWX38" s="359"/>
      <c r="WWY38" s="359"/>
      <c r="WWZ38" s="359"/>
      <c r="WXA38" s="359"/>
      <c r="WXB38" s="359"/>
      <c r="WXC38" s="359"/>
      <c r="WXD38" s="359"/>
      <c r="WXE38" s="359"/>
      <c r="WXF38" s="359"/>
      <c r="WXG38" s="359"/>
      <c r="WXH38" s="359"/>
      <c r="WXI38" s="359"/>
      <c r="WXJ38" s="359"/>
      <c r="WXK38" s="359"/>
      <c r="WXL38" s="359"/>
      <c r="WXM38" s="359"/>
      <c r="WXN38" s="359"/>
      <c r="WXO38" s="359"/>
      <c r="WXP38" s="359"/>
      <c r="WXQ38" s="359"/>
      <c r="WXR38" s="359"/>
      <c r="WXS38" s="359"/>
      <c r="WXT38" s="359"/>
      <c r="WXU38" s="359"/>
      <c r="WXV38" s="359"/>
      <c r="WXW38" s="359"/>
      <c r="WXX38" s="359"/>
      <c r="WXY38" s="359"/>
      <c r="WXZ38" s="359"/>
      <c r="WYA38" s="359"/>
      <c r="WYB38" s="359"/>
      <c r="WYC38" s="359"/>
      <c r="WYD38" s="359"/>
      <c r="WYE38" s="359"/>
      <c r="WYF38" s="359"/>
      <c r="WYG38" s="359"/>
      <c r="WYH38" s="359"/>
      <c r="WYI38" s="359"/>
      <c r="WYJ38" s="359"/>
      <c r="WYK38" s="359"/>
      <c r="WYL38" s="359"/>
      <c r="WYM38" s="359"/>
      <c r="WYN38" s="359"/>
      <c r="WYO38" s="359"/>
      <c r="WYP38" s="359"/>
      <c r="WYQ38" s="359"/>
      <c r="WYR38" s="359"/>
      <c r="WYS38" s="359"/>
      <c r="WYT38" s="359"/>
      <c r="WYU38" s="359"/>
      <c r="WYV38" s="359"/>
      <c r="WYW38" s="359"/>
      <c r="WYX38" s="359"/>
      <c r="WYY38" s="359"/>
      <c r="WYZ38" s="359"/>
      <c r="WZA38" s="359"/>
      <c r="WZB38" s="359"/>
      <c r="WZC38" s="359"/>
      <c r="WZD38" s="359"/>
      <c r="WZE38" s="359"/>
      <c r="WZF38" s="359"/>
      <c r="WZG38" s="359"/>
      <c r="WZH38" s="359"/>
      <c r="WZI38" s="359"/>
      <c r="WZJ38" s="359"/>
      <c r="WZK38" s="359"/>
      <c r="WZL38" s="359"/>
      <c r="WZM38" s="359"/>
      <c r="WZN38" s="359"/>
      <c r="WZO38" s="359"/>
      <c r="WZP38" s="359"/>
      <c r="WZQ38" s="359"/>
      <c r="WZR38" s="359"/>
      <c r="WZS38" s="359"/>
      <c r="WZT38" s="359"/>
      <c r="WZU38" s="359"/>
      <c r="WZV38" s="359"/>
      <c r="WZW38" s="359"/>
      <c r="WZX38" s="359"/>
      <c r="WZY38" s="359"/>
      <c r="WZZ38" s="359"/>
      <c r="XAA38" s="359"/>
      <c r="XAB38" s="359"/>
      <c r="XAC38" s="359"/>
      <c r="XAD38" s="359"/>
      <c r="XAE38" s="359"/>
      <c r="XAF38" s="359"/>
      <c r="XAG38" s="359"/>
      <c r="XAH38" s="359"/>
      <c r="XAI38" s="359"/>
      <c r="XAJ38" s="359"/>
      <c r="XAK38" s="359"/>
      <c r="XAL38" s="359"/>
      <c r="XAM38" s="359"/>
      <c r="XAN38" s="359"/>
      <c r="XAO38" s="359"/>
      <c r="XAP38" s="359"/>
      <c r="XAQ38" s="359"/>
      <c r="XAR38" s="359"/>
      <c r="XAS38" s="359"/>
      <c r="XAT38" s="359"/>
      <c r="XAU38" s="359"/>
      <c r="XAV38" s="359"/>
      <c r="XAW38" s="359"/>
      <c r="XAX38" s="359"/>
      <c r="XAY38" s="359"/>
      <c r="XAZ38" s="359"/>
      <c r="XBA38" s="359"/>
      <c r="XBB38" s="359"/>
      <c r="XBC38" s="359"/>
      <c r="XBD38" s="359"/>
      <c r="XBE38" s="359"/>
      <c r="XBF38" s="359"/>
      <c r="XBG38" s="359"/>
      <c r="XBH38" s="359"/>
      <c r="XBI38" s="359"/>
      <c r="XBJ38" s="359"/>
      <c r="XBK38" s="359"/>
      <c r="XBL38" s="359"/>
      <c r="XBM38" s="359"/>
      <c r="XBN38" s="359"/>
      <c r="XBO38" s="359"/>
      <c r="XBP38" s="359"/>
      <c r="XBQ38" s="359"/>
      <c r="XBR38" s="359"/>
      <c r="XBS38" s="359"/>
      <c r="XBT38" s="359"/>
      <c r="XBU38" s="359"/>
      <c r="XBV38" s="359"/>
      <c r="XBW38" s="359"/>
      <c r="XBX38" s="359"/>
      <c r="XBY38" s="359"/>
      <c r="XBZ38" s="359"/>
      <c r="XCA38" s="359"/>
      <c r="XCB38" s="359"/>
      <c r="XCC38" s="359"/>
      <c r="XCD38" s="359"/>
      <c r="XCE38" s="359"/>
      <c r="XCF38" s="359"/>
      <c r="XCG38" s="359"/>
      <c r="XCH38" s="359"/>
      <c r="XCI38" s="359"/>
      <c r="XCJ38" s="359"/>
      <c r="XCK38" s="359"/>
      <c r="XCL38" s="359"/>
      <c r="XCM38" s="359"/>
      <c r="XCN38" s="359"/>
      <c r="XCO38" s="359"/>
      <c r="XCP38" s="359"/>
      <c r="XCQ38" s="359"/>
      <c r="XCR38" s="359"/>
      <c r="XCS38" s="359"/>
      <c r="XCT38" s="359"/>
      <c r="XCU38" s="359"/>
      <c r="XCV38" s="359"/>
      <c r="XCW38" s="359"/>
      <c r="XCX38" s="359"/>
      <c r="XCY38" s="359"/>
      <c r="XCZ38" s="359"/>
      <c r="XDA38" s="359"/>
      <c r="XDB38" s="359"/>
      <c r="XDC38" s="359"/>
      <c r="XDD38" s="359"/>
      <c r="XDE38" s="359"/>
      <c r="XDF38" s="359"/>
      <c r="XDG38" s="359"/>
      <c r="XDH38" s="359"/>
      <c r="XDI38" s="359"/>
      <c r="XDJ38" s="359"/>
      <c r="XDK38" s="359"/>
      <c r="XDL38" s="359"/>
      <c r="XDM38" s="359"/>
      <c r="XDN38" s="359"/>
      <c r="XDO38" s="359"/>
      <c r="XDP38" s="359"/>
      <c r="XDQ38" s="359"/>
      <c r="XDR38" s="359"/>
      <c r="XDS38" s="359"/>
      <c r="XDT38" s="359"/>
      <c r="XDU38" s="359"/>
      <c r="XDV38" s="359"/>
      <c r="XDW38" s="359"/>
      <c r="XDX38" s="359"/>
      <c r="XDY38" s="359"/>
      <c r="XDZ38" s="359"/>
      <c r="XEA38" s="359"/>
      <c r="XEB38" s="359"/>
      <c r="XEC38" s="359"/>
      <c r="XED38" s="359"/>
      <c r="XEE38" s="359"/>
      <c r="XEF38" s="359"/>
      <c r="XEG38" s="359"/>
      <c r="XEH38" s="359"/>
      <c r="XEI38" s="359"/>
      <c r="XEJ38" s="359"/>
      <c r="XEK38" s="359"/>
      <c r="XEL38" s="359"/>
      <c r="XEM38" s="359"/>
      <c r="XEN38" s="359"/>
      <c r="XEO38" s="359"/>
      <c r="XEP38" s="359"/>
      <c r="XEQ38" s="359"/>
      <c r="XER38" s="359"/>
      <c r="XES38" s="359"/>
      <c r="XET38" s="359"/>
      <c r="XEU38" s="359"/>
      <c r="XEV38" s="359"/>
      <c r="XEW38" s="359"/>
      <c r="XEX38" s="359"/>
      <c r="XEY38" s="359"/>
      <c r="XEZ38" s="359"/>
      <c r="XFA38" s="359"/>
      <c r="XFB38" s="359"/>
      <c r="XFC38" s="370"/>
    </row>
    <row r="39" ht="17" customHeight="1" spans="1:5">
      <c r="A39" s="365" t="s">
        <v>973</v>
      </c>
      <c r="B39" s="350"/>
      <c r="C39" s="351"/>
      <c r="D39" s="351"/>
      <c r="E39" s="348"/>
    </row>
    <row r="40" ht="17" customHeight="1" spans="1:5">
      <c r="A40" s="365" t="s">
        <v>974</v>
      </c>
      <c r="B40" s="350"/>
      <c r="C40" s="351"/>
      <c r="D40" s="351"/>
      <c r="E40" s="348"/>
    </row>
    <row r="41" ht="17" customHeight="1" spans="1:5">
      <c r="A41" s="365" t="s">
        <v>957</v>
      </c>
      <c r="B41" s="350"/>
      <c r="C41" s="351"/>
      <c r="D41" s="351"/>
      <c r="E41" s="348"/>
    </row>
    <row r="42" s="330" customFormat="1" ht="17" customHeight="1" spans="1:16383">
      <c r="A42" s="366" t="s">
        <v>586</v>
      </c>
      <c r="B42" s="366">
        <v>56544</v>
      </c>
      <c r="C42" s="366">
        <v>58759</v>
      </c>
      <c r="D42" s="357">
        <v>1.0392</v>
      </c>
      <c r="E42" s="358">
        <v>1.1201</v>
      </c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59"/>
      <c r="AL42" s="359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59"/>
      <c r="AY42" s="359"/>
      <c r="AZ42" s="359"/>
      <c r="BA42" s="359"/>
      <c r="BB42" s="359"/>
      <c r="BC42" s="359"/>
      <c r="BD42" s="359"/>
      <c r="BE42" s="359"/>
      <c r="BF42" s="359"/>
      <c r="BG42" s="359"/>
      <c r="BH42" s="359"/>
      <c r="BI42" s="359"/>
      <c r="BJ42" s="359"/>
      <c r="BK42" s="359"/>
      <c r="BL42" s="359"/>
      <c r="BM42" s="359"/>
      <c r="BN42" s="359"/>
      <c r="BO42" s="359"/>
      <c r="BP42" s="359"/>
      <c r="BQ42" s="359"/>
      <c r="BR42" s="359"/>
      <c r="BS42" s="359"/>
      <c r="BT42" s="359"/>
      <c r="BU42" s="359"/>
      <c r="BV42" s="359"/>
      <c r="BW42" s="359"/>
      <c r="BX42" s="359"/>
      <c r="BY42" s="359"/>
      <c r="BZ42" s="359"/>
      <c r="CA42" s="359"/>
      <c r="CB42" s="359"/>
      <c r="CC42" s="359"/>
      <c r="CD42" s="359"/>
      <c r="CE42" s="359"/>
      <c r="CF42" s="359"/>
      <c r="CG42" s="359"/>
      <c r="CH42" s="359"/>
      <c r="CI42" s="359"/>
      <c r="CJ42" s="359"/>
      <c r="CK42" s="359"/>
      <c r="CL42" s="359"/>
      <c r="CM42" s="359"/>
      <c r="CN42" s="359"/>
      <c r="CO42" s="359"/>
      <c r="CP42" s="359"/>
      <c r="CQ42" s="359"/>
      <c r="CR42" s="359"/>
      <c r="CS42" s="359"/>
      <c r="CT42" s="359"/>
      <c r="CU42" s="359"/>
      <c r="CV42" s="359"/>
      <c r="CW42" s="359"/>
      <c r="CX42" s="359"/>
      <c r="CY42" s="359"/>
      <c r="CZ42" s="359"/>
      <c r="DA42" s="359"/>
      <c r="DB42" s="359"/>
      <c r="DC42" s="359"/>
      <c r="DD42" s="359"/>
      <c r="DE42" s="359"/>
      <c r="DF42" s="359"/>
      <c r="DG42" s="359"/>
      <c r="DH42" s="359"/>
      <c r="DI42" s="359"/>
      <c r="DJ42" s="359"/>
      <c r="DK42" s="359"/>
      <c r="DL42" s="359"/>
      <c r="DM42" s="359"/>
      <c r="DN42" s="359"/>
      <c r="DO42" s="359"/>
      <c r="DP42" s="359"/>
      <c r="DQ42" s="359"/>
      <c r="DR42" s="359"/>
      <c r="DS42" s="359"/>
      <c r="DT42" s="359"/>
      <c r="DU42" s="359"/>
      <c r="DV42" s="359"/>
      <c r="DW42" s="359"/>
      <c r="DX42" s="359"/>
      <c r="DY42" s="359"/>
      <c r="DZ42" s="359"/>
      <c r="EA42" s="359"/>
      <c r="EB42" s="359"/>
      <c r="EC42" s="359"/>
      <c r="ED42" s="359"/>
      <c r="EE42" s="359"/>
      <c r="EF42" s="359"/>
      <c r="EG42" s="359"/>
      <c r="EH42" s="359"/>
      <c r="EI42" s="359"/>
      <c r="EJ42" s="359"/>
      <c r="EK42" s="359"/>
      <c r="EL42" s="359"/>
      <c r="EM42" s="359"/>
      <c r="EN42" s="359"/>
      <c r="EO42" s="359"/>
      <c r="EP42" s="359"/>
      <c r="EQ42" s="359"/>
      <c r="ER42" s="359"/>
      <c r="ES42" s="359"/>
      <c r="ET42" s="359"/>
      <c r="EU42" s="359"/>
      <c r="EV42" s="359"/>
      <c r="EW42" s="359"/>
      <c r="EX42" s="359"/>
      <c r="EY42" s="359"/>
      <c r="EZ42" s="359"/>
      <c r="FA42" s="359"/>
      <c r="FB42" s="359"/>
      <c r="FC42" s="359"/>
      <c r="FD42" s="359"/>
      <c r="FE42" s="359"/>
      <c r="FF42" s="359"/>
      <c r="FG42" s="359"/>
      <c r="FH42" s="359"/>
      <c r="FI42" s="359"/>
      <c r="FJ42" s="359"/>
      <c r="FK42" s="359"/>
      <c r="FL42" s="359"/>
      <c r="FM42" s="359"/>
      <c r="FN42" s="359"/>
      <c r="FO42" s="359"/>
      <c r="FP42" s="359"/>
      <c r="FQ42" s="359"/>
      <c r="FR42" s="359"/>
      <c r="FS42" s="359"/>
      <c r="FT42" s="359"/>
      <c r="FU42" s="359"/>
      <c r="FV42" s="359"/>
      <c r="FW42" s="359"/>
      <c r="FX42" s="359"/>
      <c r="FY42" s="359"/>
      <c r="FZ42" s="359"/>
      <c r="GA42" s="359"/>
      <c r="GB42" s="359"/>
      <c r="GC42" s="359"/>
      <c r="GD42" s="359"/>
      <c r="GE42" s="359"/>
      <c r="GF42" s="359"/>
      <c r="GG42" s="359"/>
      <c r="GH42" s="359"/>
      <c r="GI42" s="359"/>
      <c r="GJ42" s="359"/>
      <c r="GK42" s="359"/>
      <c r="GL42" s="359"/>
      <c r="GM42" s="359"/>
      <c r="GN42" s="359"/>
      <c r="GO42" s="359"/>
      <c r="GP42" s="359"/>
      <c r="GQ42" s="359"/>
      <c r="GR42" s="359"/>
      <c r="GS42" s="359"/>
      <c r="GT42" s="359"/>
      <c r="GU42" s="359"/>
      <c r="GV42" s="359"/>
      <c r="GW42" s="359"/>
      <c r="GX42" s="359"/>
      <c r="GY42" s="359"/>
      <c r="GZ42" s="359"/>
      <c r="HA42" s="359"/>
      <c r="HB42" s="359"/>
      <c r="HC42" s="359"/>
      <c r="HD42" s="359"/>
      <c r="HE42" s="359"/>
      <c r="HF42" s="359"/>
      <c r="HG42" s="359"/>
      <c r="HH42" s="359"/>
      <c r="HI42" s="359"/>
      <c r="HJ42" s="359"/>
      <c r="HK42" s="359"/>
      <c r="HL42" s="359"/>
      <c r="HM42" s="359"/>
      <c r="HN42" s="359"/>
      <c r="HO42" s="359"/>
      <c r="HP42" s="359"/>
      <c r="HQ42" s="359"/>
      <c r="HR42" s="359"/>
      <c r="HS42" s="359"/>
      <c r="HT42" s="359"/>
      <c r="HU42" s="359"/>
      <c r="HV42" s="359"/>
      <c r="HW42" s="359"/>
      <c r="HX42" s="359"/>
      <c r="HY42" s="359"/>
      <c r="HZ42" s="359"/>
      <c r="IA42" s="359"/>
      <c r="IB42" s="359"/>
      <c r="IC42" s="359"/>
      <c r="ID42" s="359"/>
      <c r="IE42" s="359"/>
      <c r="IF42" s="359"/>
      <c r="IG42" s="359"/>
      <c r="IH42" s="359"/>
      <c r="II42" s="359"/>
      <c r="IJ42" s="359"/>
      <c r="IK42" s="359"/>
      <c r="IL42" s="359"/>
      <c r="IM42" s="359"/>
      <c r="IN42" s="359"/>
      <c r="IO42" s="359"/>
      <c r="IP42" s="359"/>
      <c r="IQ42" s="359"/>
      <c r="IR42" s="359"/>
      <c r="IS42" s="359"/>
      <c r="IT42" s="359"/>
      <c r="IU42" s="359"/>
      <c r="IV42" s="359"/>
      <c r="IW42" s="359"/>
      <c r="IX42" s="359"/>
      <c r="IY42" s="359"/>
      <c r="IZ42" s="359"/>
      <c r="JA42" s="359"/>
      <c r="JB42" s="359"/>
      <c r="JC42" s="359"/>
      <c r="JD42" s="359"/>
      <c r="JE42" s="359"/>
      <c r="JF42" s="359"/>
      <c r="JG42" s="359"/>
      <c r="JH42" s="359"/>
      <c r="JI42" s="359"/>
      <c r="JJ42" s="359"/>
      <c r="JK42" s="359"/>
      <c r="JL42" s="359"/>
      <c r="JM42" s="359"/>
      <c r="JN42" s="359"/>
      <c r="JO42" s="359"/>
      <c r="JP42" s="359"/>
      <c r="JQ42" s="359"/>
      <c r="JR42" s="359"/>
      <c r="JS42" s="359"/>
      <c r="JT42" s="359"/>
      <c r="JU42" s="359"/>
      <c r="JV42" s="359"/>
      <c r="JW42" s="359"/>
      <c r="JX42" s="359"/>
      <c r="JY42" s="359"/>
      <c r="JZ42" s="359"/>
      <c r="KA42" s="359"/>
      <c r="KB42" s="359"/>
      <c r="KC42" s="359"/>
      <c r="KD42" s="359"/>
      <c r="KE42" s="359"/>
      <c r="KF42" s="359"/>
      <c r="KG42" s="359"/>
      <c r="KH42" s="359"/>
      <c r="KI42" s="359"/>
      <c r="KJ42" s="359"/>
      <c r="KK42" s="359"/>
      <c r="KL42" s="359"/>
      <c r="KM42" s="359"/>
      <c r="KN42" s="359"/>
      <c r="KO42" s="359"/>
      <c r="KP42" s="359"/>
      <c r="KQ42" s="359"/>
      <c r="KR42" s="359"/>
      <c r="KS42" s="359"/>
      <c r="KT42" s="359"/>
      <c r="KU42" s="359"/>
      <c r="KV42" s="359"/>
      <c r="KW42" s="359"/>
      <c r="KX42" s="359"/>
      <c r="KY42" s="359"/>
      <c r="KZ42" s="359"/>
      <c r="LA42" s="359"/>
      <c r="LB42" s="359"/>
      <c r="LC42" s="359"/>
      <c r="LD42" s="359"/>
      <c r="LE42" s="359"/>
      <c r="LF42" s="359"/>
      <c r="LG42" s="359"/>
      <c r="LH42" s="359"/>
      <c r="LI42" s="359"/>
      <c r="LJ42" s="359"/>
      <c r="LK42" s="359"/>
      <c r="LL42" s="359"/>
      <c r="LM42" s="359"/>
      <c r="LN42" s="359"/>
      <c r="LO42" s="359"/>
      <c r="LP42" s="359"/>
      <c r="LQ42" s="359"/>
      <c r="LR42" s="359"/>
      <c r="LS42" s="359"/>
      <c r="LT42" s="359"/>
      <c r="LU42" s="359"/>
      <c r="LV42" s="359"/>
      <c r="LW42" s="359"/>
      <c r="LX42" s="359"/>
      <c r="LY42" s="359"/>
      <c r="LZ42" s="359"/>
      <c r="MA42" s="359"/>
      <c r="MB42" s="359"/>
      <c r="MC42" s="359"/>
      <c r="MD42" s="359"/>
      <c r="ME42" s="359"/>
      <c r="MF42" s="359"/>
      <c r="MG42" s="359"/>
      <c r="MH42" s="359"/>
      <c r="MI42" s="359"/>
      <c r="MJ42" s="359"/>
      <c r="MK42" s="359"/>
      <c r="ML42" s="359"/>
      <c r="MM42" s="359"/>
      <c r="MN42" s="359"/>
      <c r="MO42" s="359"/>
      <c r="MP42" s="359"/>
      <c r="MQ42" s="359"/>
      <c r="MR42" s="359"/>
      <c r="MS42" s="359"/>
      <c r="MT42" s="359"/>
      <c r="MU42" s="359"/>
      <c r="MV42" s="359"/>
      <c r="MW42" s="359"/>
      <c r="MX42" s="359"/>
      <c r="MY42" s="359"/>
      <c r="MZ42" s="359"/>
      <c r="NA42" s="359"/>
      <c r="NB42" s="359"/>
      <c r="NC42" s="359"/>
      <c r="ND42" s="359"/>
      <c r="NE42" s="359"/>
      <c r="NF42" s="359"/>
      <c r="NG42" s="359"/>
      <c r="NH42" s="359"/>
      <c r="NI42" s="359"/>
      <c r="NJ42" s="359"/>
      <c r="NK42" s="359"/>
      <c r="NL42" s="359"/>
      <c r="NM42" s="359"/>
      <c r="NN42" s="359"/>
      <c r="NO42" s="359"/>
      <c r="NP42" s="359"/>
      <c r="NQ42" s="359"/>
      <c r="NR42" s="359"/>
      <c r="NS42" s="359"/>
      <c r="NT42" s="359"/>
      <c r="NU42" s="359"/>
      <c r="NV42" s="359"/>
      <c r="NW42" s="359"/>
      <c r="NX42" s="359"/>
      <c r="NY42" s="359"/>
      <c r="NZ42" s="359"/>
      <c r="OA42" s="359"/>
      <c r="OB42" s="359"/>
      <c r="OC42" s="359"/>
      <c r="OD42" s="359"/>
      <c r="OE42" s="359"/>
      <c r="OF42" s="359"/>
      <c r="OG42" s="359"/>
      <c r="OH42" s="359"/>
      <c r="OI42" s="359"/>
      <c r="OJ42" s="359"/>
      <c r="OK42" s="359"/>
      <c r="OL42" s="359"/>
      <c r="OM42" s="359"/>
      <c r="ON42" s="359"/>
      <c r="OO42" s="359"/>
      <c r="OP42" s="359"/>
      <c r="OQ42" s="359"/>
      <c r="OR42" s="359"/>
      <c r="OS42" s="359"/>
      <c r="OT42" s="359"/>
      <c r="OU42" s="359"/>
      <c r="OV42" s="359"/>
      <c r="OW42" s="359"/>
      <c r="OX42" s="359"/>
      <c r="OY42" s="359"/>
      <c r="OZ42" s="359"/>
      <c r="PA42" s="359"/>
      <c r="PB42" s="359"/>
      <c r="PC42" s="359"/>
      <c r="PD42" s="359"/>
      <c r="PE42" s="359"/>
      <c r="PF42" s="359"/>
      <c r="PG42" s="359"/>
      <c r="PH42" s="359"/>
      <c r="PI42" s="359"/>
      <c r="PJ42" s="359"/>
      <c r="PK42" s="359"/>
      <c r="PL42" s="359"/>
      <c r="PM42" s="359"/>
      <c r="PN42" s="359"/>
      <c r="PO42" s="359"/>
      <c r="PP42" s="359"/>
      <c r="PQ42" s="359"/>
      <c r="PR42" s="359"/>
      <c r="PS42" s="359"/>
      <c r="PT42" s="359"/>
      <c r="PU42" s="359"/>
      <c r="PV42" s="359"/>
      <c r="PW42" s="359"/>
      <c r="PX42" s="359"/>
      <c r="PY42" s="359"/>
      <c r="PZ42" s="359"/>
      <c r="QA42" s="359"/>
      <c r="QB42" s="359"/>
      <c r="QC42" s="359"/>
      <c r="QD42" s="359"/>
      <c r="QE42" s="359"/>
      <c r="QF42" s="359"/>
      <c r="QG42" s="359"/>
      <c r="QH42" s="359"/>
      <c r="QI42" s="359"/>
      <c r="QJ42" s="359"/>
      <c r="QK42" s="359"/>
      <c r="QL42" s="359"/>
      <c r="QM42" s="359"/>
      <c r="QN42" s="359"/>
      <c r="QO42" s="359"/>
      <c r="QP42" s="359"/>
      <c r="QQ42" s="359"/>
      <c r="QR42" s="359"/>
      <c r="QS42" s="359"/>
      <c r="QT42" s="359"/>
      <c r="QU42" s="359"/>
      <c r="QV42" s="359"/>
      <c r="QW42" s="359"/>
      <c r="QX42" s="359"/>
      <c r="QY42" s="359"/>
      <c r="QZ42" s="359"/>
      <c r="RA42" s="359"/>
      <c r="RB42" s="359"/>
      <c r="RC42" s="359"/>
      <c r="RD42" s="359"/>
      <c r="RE42" s="359"/>
      <c r="RF42" s="359"/>
      <c r="RG42" s="359"/>
      <c r="RH42" s="359"/>
      <c r="RI42" s="359"/>
      <c r="RJ42" s="359"/>
      <c r="RK42" s="359"/>
      <c r="RL42" s="359"/>
      <c r="RM42" s="359"/>
      <c r="RN42" s="359"/>
      <c r="RO42" s="359"/>
      <c r="RP42" s="359"/>
      <c r="RQ42" s="359"/>
      <c r="RR42" s="359"/>
      <c r="RS42" s="359"/>
      <c r="RT42" s="359"/>
      <c r="RU42" s="359"/>
      <c r="RV42" s="359"/>
      <c r="RW42" s="359"/>
      <c r="RX42" s="359"/>
      <c r="RY42" s="359"/>
      <c r="RZ42" s="359"/>
      <c r="SA42" s="359"/>
      <c r="SB42" s="359"/>
      <c r="SC42" s="359"/>
      <c r="SD42" s="359"/>
      <c r="SE42" s="359"/>
      <c r="SF42" s="359"/>
      <c r="SG42" s="359"/>
      <c r="SH42" s="359"/>
      <c r="SI42" s="359"/>
      <c r="SJ42" s="359"/>
      <c r="SK42" s="359"/>
      <c r="SL42" s="359"/>
      <c r="SM42" s="359"/>
      <c r="SN42" s="359"/>
      <c r="SO42" s="359"/>
      <c r="SP42" s="359"/>
      <c r="SQ42" s="359"/>
      <c r="SR42" s="359"/>
      <c r="SS42" s="359"/>
      <c r="ST42" s="359"/>
      <c r="SU42" s="359"/>
      <c r="SV42" s="359"/>
      <c r="SW42" s="359"/>
      <c r="SX42" s="359"/>
      <c r="SY42" s="359"/>
      <c r="SZ42" s="359"/>
      <c r="TA42" s="359"/>
      <c r="TB42" s="359"/>
      <c r="TC42" s="359"/>
      <c r="TD42" s="359"/>
      <c r="TE42" s="359"/>
      <c r="TF42" s="359"/>
      <c r="TG42" s="359"/>
      <c r="TH42" s="359"/>
      <c r="TI42" s="359"/>
      <c r="TJ42" s="359"/>
      <c r="TK42" s="359"/>
      <c r="TL42" s="359"/>
      <c r="TM42" s="359"/>
      <c r="TN42" s="359"/>
      <c r="TO42" s="359"/>
      <c r="TP42" s="359"/>
      <c r="TQ42" s="359"/>
      <c r="TR42" s="359"/>
      <c r="TS42" s="359"/>
      <c r="TT42" s="359"/>
      <c r="TU42" s="359"/>
      <c r="TV42" s="359"/>
      <c r="TW42" s="359"/>
      <c r="TX42" s="359"/>
      <c r="TY42" s="359"/>
      <c r="TZ42" s="359"/>
      <c r="UA42" s="359"/>
      <c r="UB42" s="359"/>
      <c r="UC42" s="359"/>
      <c r="UD42" s="359"/>
      <c r="UE42" s="359"/>
      <c r="UF42" s="359"/>
      <c r="UG42" s="359"/>
      <c r="UH42" s="359"/>
      <c r="UI42" s="359"/>
      <c r="UJ42" s="359"/>
      <c r="UK42" s="359"/>
      <c r="UL42" s="359"/>
      <c r="UM42" s="359"/>
      <c r="UN42" s="359"/>
      <c r="UO42" s="359"/>
      <c r="UP42" s="359"/>
      <c r="UQ42" s="359"/>
      <c r="UR42" s="359"/>
      <c r="US42" s="359"/>
      <c r="UT42" s="359"/>
      <c r="UU42" s="359"/>
      <c r="UV42" s="359"/>
      <c r="UW42" s="359"/>
      <c r="UX42" s="359"/>
      <c r="UY42" s="359"/>
      <c r="UZ42" s="359"/>
      <c r="VA42" s="359"/>
      <c r="VB42" s="359"/>
      <c r="VC42" s="359"/>
      <c r="VD42" s="359"/>
      <c r="VE42" s="359"/>
      <c r="VF42" s="359"/>
      <c r="VG42" s="359"/>
      <c r="VH42" s="359"/>
      <c r="VI42" s="359"/>
      <c r="VJ42" s="359"/>
      <c r="VK42" s="359"/>
      <c r="VL42" s="359"/>
      <c r="VM42" s="359"/>
      <c r="VN42" s="359"/>
      <c r="VO42" s="359"/>
      <c r="VP42" s="359"/>
      <c r="VQ42" s="359"/>
      <c r="VR42" s="359"/>
      <c r="VS42" s="359"/>
      <c r="VT42" s="359"/>
      <c r="VU42" s="359"/>
      <c r="VV42" s="359"/>
      <c r="VW42" s="359"/>
      <c r="VX42" s="359"/>
      <c r="VY42" s="359"/>
      <c r="VZ42" s="359"/>
      <c r="WA42" s="359"/>
      <c r="WB42" s="359"/>
      <c r="WC42" s="359"/>
      <c r="WD42" s="359"/>
      <c r="WE42" s="359"/>
      <c r="WF42" s="359"/>
      <c r="WG42" s="359"/>
      <c r="WH42" s="359"/>
      <c r="WI42" s="359"/>
      <c r="WJ42" s="359"/>
      <c r="WK42" s="359"/>
      <c r="WL42" s="359"/>
      <c r="WM42" s="359"/>
      <c r="WN42" s="359"/>
      <c r="WO42" s="359"/>
      <c r="WP42" s="359"/>
      <c r="WQ42" s="359"/>
      <c r="WR42" s="359"/>
      <c r="WS42" s="359"/>
      <c r="WT42" s="359"/>
      <c r="WU42" s="359"/>
      <c r="WV42" s="359"/>
      <c r="WW42" s="359"/>
      <c r="WX42" s="359"/>
      <c r="WY42" s="359"/>
      <c r="WZ42" s="359"/>
      <c r="XA42" s="359"/>
      <c r="XB42" s="359"/>
      <c r="XC42" s="359"/>
      <c r="XD42" s="359"/>
      <c r="XE42" s="359"/>
      <c r="XF42" s="359"/>
      <c r="XG42" s="359"/>
      <c r="XH42" s="359"/>
      <c r="XI42" s="359"/>
      <c r="XJ42" s="359"/>
      <c r="XK42" s="359"/>
      <c r="XL42" s="359"/>
      <c r="XM42" s="359"/>
      <c r="XN42" s="359"/>
      <c r="XO42" s="359"/>
      <c r="XP42" s="359"/>
      <c r="XQ42" s="359"/>
      <c r="XR42" s="359"/>
      <c r="XS42" s="359"/>
      <c r="XT42" s="359"/>
      <c r="XU42" s="359"/>
      <c r="XV42" s="359"/>
      <c r="XW42" s="359"/>
      <c r="XX42" s="359"/>
      <c r="XY42" s="359"/>
      <c r="XZ42" s="359"/>
      <c r="YA42" s="359"/>
      <c r="YB42" s="359"/>
      <c r="YC42" s="359"/>
      <c r="YD42" s="359"/>
      <c r="YE42" s="359"/>
      <c r="YF42" s="359"/>
      <c r="YG42" s="359"/>
      <c r="YH42" s="359"/>
      <c r="YI42" s="359"/>
      <c r="YJ42" s="359"/>
      <c r="YK42" s="359"/>
      <c r="YL42" s="359"/>
      <c r="YM42" s="359"/>
      <c r="YN42" s="359"/>
      <c r="YO42" s="359"/>
      <c r="YP42" s="359"/>
      <c r="YQ42" s="359"/>
      <c r="YR42" s="359"/>
      <c r="YS42" s="359"/>
      <c r="YT42" s="359"/>
      <c r="YU42" s="359"/>
      <c r="YV42" s="359"/>
      <c r="YW42" s="359"/>
      <c r="YX42" s="359"/>
      <c r="YY42" s="359"/>
      <c r="YZ42" s="359"/>
      <c r="ZA42" s="359"/>
      <c r="ZB42" s="359"/>
      <c r="ZC42" s="359"/>
      <c r="ZD42" s="359"/>
      <c r="ZE42" s="359"/>
      <c r="ZF42" s="359"/>
      <c r="ZG42" s="359"/>
      <c r="ZH42" s="359"/>
      <c r="ZI42" s="359"/>
      <c r="ZJ42" s="359"/>
      <c r="ZK42" s="359"/>
      <c r="ZL42" s="359"/>
      <c r="ZM42" s="359"/>
      <c r="ZN42" s="359"/>
      <c r="ZO42" s="359"/>
      <c r="ZP42" s="359"/>
      <c r="ZQ42" s="359"/>
      <c r="ZR42" s="359"/>
      <c r="ZS42" s="359"/>
      <c r="ZT42" s="359"/>
      <c r="ZU42" s="359"/>
      <c r="ZV42" s="359"/>
      <c r="ZW42" s="359"/>
      <c r="ZX42" s="359"/>
      <c r="ZY42" s="359"/>
      <c r="ZZ42" s="359"/>
      <c r="AAA42" s="359"/>
      <c r="AAB42" s="359"/>
      <c r="AAC42" s="359"/>
      <c r="AAD42" s="359"/>
      <c r="AAE42" s="359"/>
      <c r="AAF42" s="359"/>
      <c r="AAG42" s="359"/>
      <c r="AAH42" s="359"/>
      <c r="AAI42" s="359"/>
      <c r="AAJ42" s="359"/>
      <c r="AAK42" s="359"/>
      <c r="AAL42" s="359"/>
      <c r="AAM42" s="359"/>
      <c r="AAN42" s="359"/>
      <c r="AAO42" s="359"/>
      <c r="AAP42" s="359"/>
      <c r="AAQ42" s="359"/>
      <c r="AAR42" s="359"/>
      <c r="AAS42" s="359"/>
      <c r="AAT42" s="359"/>
      <c r="AAU42" s="359"/>
      <c r="AAV42" s="359"/>
      <c r="AAW42" s="359"/>
      <c r="AAX42" s="359"/>
      <c r="AAY42" s="359"/>
      <c r="AAZ42" s="359"/>
      <c r="ABA42" s="359"/>
      <c r="ABB42" s="359"/>
      <c r="ABC42" s="359"/>
      <c r="ABD42" s="359"/>
      <c r="ABE42" s="359"/>
      <c r="ABF42" s="359"/>
      <c r="ABG42" s="359"/>
      <c r="ABH42" s="359"/>
      <c r="ABI42" s="359"/>
      <c r="ABJ42" s="359"/>
      <c r="ABK42" s="359"/>
      <c r="ABL42" s="359"/>
      <c r="ABM42" s="359"/>
      <c r="ABN42" s="359"/>
      <c r="ABO42" s="359"/>
      <c r="ABP42" s="359"/>
      <c r="ABQ42" s="359"/>
      <c r="ABR42" s="359"/>
      <c r="ABS42" s="359"/>
      <c r="ABT42" s="359"/>
      <c r="ABU42" s="359"/>
      <c r="ABV42" s="359"/>
      <c r="ABW42" s="359"/>
      <c r="ABX42" s="359"/>
      <c r="ABY42" s="359"/>
      <c r="ABZ42" s="359"/>
      <c r="ACA42" s="359"/>
      <c r="ACB42" s="359"/>
      <c r="ACC42" s="359"/>
      <c r="ACD42" s="359"/>
      <c r="ACE42" s="359"/>
      <c r="ACF42" s="359"/>
      <c r="ACG42" s="359"/>
      <c r="ACH42" s="359"/>
      <c r="ACI42" s="359"/>
      <c r="ACJ42" s="359"/>
      <c r="ACK42" s="359"/>
      <c r="ACL42" s="359"/>
      <c r="ACM42" s="359"/>
      <c r="ACN42" s="359"/>
      <c r="ACO42" s="359"/>
      <c r="ACP42" s="359"/>
      <c r="ACQ42" s="359"/>
      <c r="ACR42" s="359"/>
      <c r="ACS42" s="359"/>
      <c r="ACT42" s="359"/>
      <c r="ACU42" s="359"/>
      <c r="ACV42" s="359"/>
      <c r="ACW42" s="359"/>
      <c r="ACX42" s="359"/>
      <c r="ACY42" s="359"/>
      <c r="ACZ42" s="359"/>
      <c r="ADA42" s="359"/>
      <c r="ADB42" s="359"/>
      <c r="ADC42" s="359"/>
      <c r="ADD42" s="359"/>
      <c r="ADE42" s="359"/>
      <c r="ADF42" s="359"/>
      <c r="ADG42" s="359"/>
      <c r="ADH42" s="359"/>
      <c r="ADI42" s="359"/>
      <c r="ADJ42" s="359"/>
      <c r="ADK42" s="359"/>
      <c r="ADL42" s="359"/>
      <c r="ADM42" s="359"/>
      <c r="ADN42" s="359"/>
      <c r="ADO42" s="359"/>
      <c r="ADP42" s="359"/>
      <c r="ADQ42" s="359"/>
      <c r="ADR42" s="359"/>
      <c r="ADS42" s="359"/>
      <c r="ADT42" s="359"/>
      <c r="ADU42" s="359"/>
      <c r="ADV42" s="359"/>
      <c r="ADW42" s="359"/>
      <c r="ADX42" s="359"/>
      <c r="ADY42" s="359"/>
      <c r="ADZ42" s="359"/>
      <c r="AEA42" s="359"/>
      <c r="AEB42" s="359"/>
      <c r="AEC42" s="359"/>
      <c r="AED42" s="359"/>
      <c r="AEE42" s="359"/>
      <c r="AEF42" s="359"/>
      <c r="AEG42" s="359"/>
      <c r="AEH42" s="359"/>
      <c r="AEI42" s="359"/>
      <c r="AEJ42" s="359"/>
      <c r="AEK42" s="359"/>
      <c r="AEL42" s="359"/>
      <c r="AEM42" s="359"/>
      <c r="AEN42" s="359"/>
      <c r="AEO42" s="359"/>
      <c r="AEP42" s="359"/>
      <c r="AEQ42" s="359"/>
      <c r="AER42" s="359"/>
      <c r="AES42" s="359"/>
      <c r="AET42" s="359"/>
      <c r="AEU42" s="359"/>
      <c r="AEV42" s="359"/>
      <c r="AEW42" s="359"/>
      <c r="AEX42" s="359"/>
      <c r="AEY42" s="359"/>
      <c r="AEZ42" s="359"/>
      <c r="AFA42" s="359"/>
      <c r="AFB42" s="359"/>
      <c r="AFC42" s="359"/>
      <c r="AFD42" s="359"/>
      <c r="AFE42" s="359"/>
      <c r="AFF42" s="359"/>
      <c r="AFG42" s="359"/>
      <c r="AFH42" s="359"/>
      <c r="AFI42" s="359"/>
      <c r="AFJ42" s="359"/>
      <c r="AFK42" s="359"/>
      <c r="AFL42" s="359"/>
      <c r="AFM42" s="359"/>
      <c r="AFN42" s="359"/>
      <c r="AFO42" s="359"/>
      <c r="AFP42" s="359"/>
      <c r="AFQ42" s="359"/>
      <c r="AFR42" s="359"/>
      <c r="AFS42" s="359"/>
      <c r="AFT42" s="359"/>
      <c r="AFU42" s="359"/>
      <c r="AFV42" s="359"/>
      <c r="AFW42" s="359"/>
      <c r="AFX42" s="359"/>
      <c r="AFY42" s="359"/>
      <c r="AFZ42" s="359"/>
      <c r="AGA42" s="359"/>
      <c r="AGB42" s="359"/>
      <c r="AGC42" s="359"/>
      <c r="AGD42" s="359"/>
      <c r="AGE42" s="359"/>
      <c r="AGF42" s="359"/>
      <c r="AGG42" s="359"/>
      <c r="AGH42" s="359"/>
      <c r="AGI42" s="359"/>
      <c r="AGJ42" s="359"/>
      <c r="AGK42" s="359"/>
      <c r="AGL42" s="359"/>
      <c r="AGM42" s="359"/>
      <c r="AGN42" s="359"/>
      <c r="AGO42" s="359"/>
      <c r="AGP42" s="359"/>
      <c r="AGQ42" s="359"/>
      <c r="AGR42" s="359"/>
      <c r="AGS42" s="359"/>
      <c r="AGT42" s="359"/>
      <c r="AGU42" s="359"/>
      <c r="AGV42" s="359"/>
      <c r="AGW42" s="359"/>
      <c r="AGX42" s="359"/>
      <c r="AGY42" s="359"/>
      <c r="AGZ42" s="359"/>
      <c r="AHA42" s="359"/>
      <c r="AHB42" s="359"/>
      <c r="AHC42" s="359"/>
      <c r="AHD42" s="359"/>
      <c r="AHE42" s="359"/>
      <c r="AHF42" s="359"/>
      <c r="AHG42" s="359"/>
      <c r="AHH42" s="359"/>
      <c r="AHI42" s="359"/>
      <c r="AHJ42" s="359"/>
      <c r="AHK42" s="359"/>
      <c r="AHL42" s="359"/>
      <c r="AHM42" s="359"/>
      <c r="AHN42" s="359"/>
      <c r="AHO42" s="359"/>
      <c r="AHP42" s="359"/>
      <c r="AHQ42" s="359"/>
      <c r="AHR42" s="359"/>
      <c r="AHS42" s="359"/>
      <c r="AHT42" s="359"/>
      <c r="AHU42" s="359"/>
      <c r="AHV42" s="359"/>
      <c r="AHW42" s="359"/>
      <c r="AHX42" s="359"/>
      <c r="AHY42" s="359"/>
      <c r="AHZ42" s="359"/>
      <c r="AIA42" s="359"/>
      <c r="AIB42" s="359"/>
      <c r="AIC42" s="359"/>
      <c r="AID42" s="359"/>
      <c r="AIE42" s="359"/>
      <c r="AIF42" s="359"/>
      <c r="AIG42" s="359"/>
      <c r="AIH42" s="359"/>
      <c r="AII42" s="359"/>
      <c r="AIJ42" s="359"/>
      <c r="AIK42" s="359"/>
      <c r="AIL42" s="359"/>
      <c r="AIM42" s="359"/>
      <c r="AIN42" s="359"/>
      <c r="AIO42" s="359"/>
      <c r="AIP42" s="359"/>
      <c r="AIQ42" s="359"/>
      <c r="AIR42" s="359"/>
      <c r="AIS42" s="359"/>
      <c r="AIT42" s="359"/>
      <c r="AIU42" s="359"/>
      <c r="AIV42" s="359"/>
      <c r="AIW42" s="359"/>
      <c r="AIX42" s="359"/>
      <c r="AIY42" s="359"/>
      <c r="AIZ42" s="359"/>
      <c r="AJA42" s="359"/>
      <c r="AJB42" s="359"/>
      <c r="AJC42" s="359"/>
      <c r="AJD42" s="359"/>
      <c r="AJE42" s="359"/>
      <c r="AJF42" s="359"/>
      <c r="AJG42" s="359"/>
      <c r="AJH42" s="359"/>
      <c r="AJI42" s="359"/>
      <c r="AJJ42" s="359"/>
      <c r="AJK42" s="359"/>
      <c r="AJL42" s="359"/>
      <c r="AJM42" s="359"/>
      <c r="AJN42" s="359"/>
      <c r="AJO42" s="359"/>
      <c r="AJP42" s="359"/>
      <c r="AJQ42" s="359"/>
      <c r="AJR42" s="359"/>
      <c r="AJS42" s="359"/>
      <c r="AJT42" s="359"/>
      <c r="AJU42" s="359"/>
      <c r="AJV42" s="359"/>
      <c r="AJW42" s="359"/>
      <c r="AJX42" s="359"/>
      <c r="AJY42" s="359"/>
      <c r="AJZ42" s="359"/>
      <c r="AKA42" s="359"/>
      <c r="AKB42" s="359"/>
      <c r="AKC42" s="359"/>
      <c r="AKD42" s="359"/>
      <c r="AKE42" s="359"/>
      <c r="AKF42" s="359"/>
      <c r="AKG42" s="359"/>
      <c r="AKH42" s="359"/>
      <c r="AKI42" s="359"/>
      <c r="AKJ42" s="359"/>
      <c r="AKK42" s="359"/>
      <c r="AKL42" s="359"/>
      <c r="AKM42" s="359"/>
      <c r="AKN42" s="359"/>
      <c r="AKO42" s="359"/>
      <c r="AKP42" s="359"/>
      <c r="AKQ42" s="359"/>
      <c r="AKR42" s="359"/>
      <c r="AKS42" s="359"/>
      <c r="AKT42" s="359"/>
      <c r="AKU42" s="359"/>
      <c r="AKV42" s="359"/>
      <c r="AKW42" s="359"/>
      <c r="AKX42" s="359"/>
      <c r="AKY42" s="359"/>
      <c r="AKZ42" s="359"/>
      <c r="ALA42" s="359"/>
      <c r="ALB42" s="359"/>
      <c r="ALC42" s="359"/>
      <c r="ALD42" s="359"/>
      <c r="ALE42" s="359"/>
      <c r="ALF42" s="359"/>
      <c r="ALG42" s="359"/>
      <c r="ALH42" s="359"/>
      <c r="ALI42" s="359"/>
      <c r="ALJ42" s="359"/>
      <c r="ALK42" s="359"/>
      <c r="ALL42" s="359"/>
      <c r="ALM42" s="359"/>
      <c r="ALN42" s="359"/>
      <c r="ALO42" s="359"/>
      <c r="ALP42" s="359"/>
      <c r="ALQ42" s="359"/>
      <c r="ALR42" s="359"/>
      <c r="ALS42" s="359"/>
      <c r="ALT42" s="359"/>
      <c r="ALU42" s="359"/>
      <c r="ALV42" s="359"/>
      <c r="ALW42" s="359"/>
      <c r="ALX42" s="359"/>
      <c r="ALY42" s="359"/>
      <c r="ALZ42" s="359"/>
      <c r="AMA42" s="359"/>
      <c r="AMB42" s="359"/>
      <c r="AMC42" s="359"/>
      <c r="AMD42" s="359"/>
      <c r="AME42" s="359"/>
      <c r="AMF42" s="359"/>
      <c r="AMG42" s="359"/>
      <c r="AMH42" s="359"/>
      <c r="AMI42" s="359"/>
      <c r="AMJ42" s="359"/>
      <c r="AMK42" s="359"/>
      <c r="AML42" s="359"/>
      <c r="AMM42" s="359"/>
      <c r="AMN42" s="359"/>
      <c r="AMO42" s="359"/>
      <c r="AMP42" s="359"/>
      <c r="AMQ42" s="359"/>
      <c r="AMR42" s="359"/>
      <c r="AMS42" s="359"/>
      <c r="AMT42" s="359"/>
      <c r="AMU42" s="359"/>
      <c r="AMV42" s="359"/>
      <c r="AMW42" s="359"/>
      <c r="AMX42" s="359"/>
      <c r="AMY42" s="359"/>
      <c r="AMZ42" s="359"/>
      <c r="ANA42" s="359"/>
      <c r="ANB42" s="359"/>
      <c r="ANC42" s="359"/>
      <c r="AND42" s="359"/>
      <c r="ANE42" s="359"/>
      <c r="ANF42" s="359"/>
      <c r="ANG42" s="359"/>
      <c r="ANH42" s="359"/>
      <c r="ANI42" s="359"/>
      <c r="ANJ42" s="359"/>
      <c r="ANK42" s="359"/>
      <c r="ANL42" s="359"/>
      <c r="ANM42" s="359"/>
      <c r="ANN42" s="359"/>
      <c r="ANO42" s="359"/>
      <c r="ANP42" s="359"/>
      <c r="ANQ42" s="359"/>
      <c r="ANR42" s="359"/>
      <c r="ANS42" s="359"/>
      <c r="ANT42" s="359"/>
      <c r="ANU42" s="359"/>
      <c r="ANV42" s="359"/>
      <c r="ANW42" s="359"/>
      <c r="ANX42" s="359"/>
      <c r="ANY42" s="359"/>
      <c r="ANZ42" s="359"/>
      <c r="AOA42" s="359"/>
      <c r="AOB42" s="359"/>
      <c r="AOC42" s="359"/>
      <c r="AOD42" s="359"/>
      <c r="AOE42" s="359"/>
      <c r="AOF42" s="359"/>
      <c r="AOG42" s="359"/>
      <c r="AOH42" s="359"/>
      <c r="AOI42" s="359"/>
      <c r="AOJ42" s="359"/>
      <c r="AOK42" s="359"/>
      <c r="AOL42" s="359"/>
      <c r="AOM42" s="359"/>
      <c r="AON42" s="359"/>
      <c r="AOO42" s="359"/>
      <c r="AOP42" s="359"/>
      <c r="AOQ42" s="359"/>
      <c r="AOR42" s="359"/>
      <c r="AOS42" s="359"/>
      <c r="AOT42" s="359"/>
      <c r="AOU42" s="359"/>
      <c r="AOV42" s="359"/>
      <c r="AOW42" s="359"/>
      <c r="AOX42" s="359"/>
      <c r="AOY42" s="359"/>
      <c r="AOZ42" s="359"/>
      <c r="APA42" s="359"/>
      <c r="APB42" s="359"/>
      <c r="APC42" s="359"/>
      <c r="APD42" s="359"/>
      <c r="APE42" s="359"/>
      <c r="APF42" s="359"/>
      <c r="APG42" s="359"/>
      <c r="APH42" s="359"/>
      <c r="API42" s="359"/>
      <c r="APJ42" s="359"/>
      <c r="APK42" s="359"/>
      <c r="APL42" s="359"/>
      <c r="APM42" s="359"/>
      <c r="APN42" s="359"/>
      <c r="APO42" s="359"/>
      <c r="APP42" s="359"/>
      <c r="APQ42" s="359"/>
      <c r="APR42" s="359"/>
      <c r="APS42" s="359"/>
      <c r="APT42" s="359"/>
      <c r="APU42" s="359"/>
      <c r="APV42" s="359"/>
      <c r="APW42" s="359"/>
      <c r="APX42" s="359"/>
      <c r="APY42" s="359"/>
      <c r="APZ42" s="359"/>
      <c r="AQA42" s="359"/>
      <c r="AQB42" s="359"/>
      <c r="AQC42" s="359"/>
      <c r="AQD42" s="359"/>
      <c r="AQE42" s="359"/>
      <c r="AQF42" s="359"/>
      <c r="AQG42" s="359"/>
      <c r="AQH42" s="359"/>
      <c r="AQI42" s="359"/>
      <c r="AQJ42" s="359"/>
      <c r="AQK42" s="359"/>
      <c r="AQL42" s="359"/>
      <c r="AQM42" s="359"/>
      <c r="AQN42" s="359"/>
      <c r="AQO42" s="359"/>
      <c r="AQP42" s="359"/>
      <c r="AQQ42" s="359"/>
      <c r="AQR42" s="359"/>
      <c r="AQS42" s="359"/>
      <c r="AQT42" s="359"/>
      <c r="AQU42" s="359"/>
      <c r="AQV42" s="359"/>
      <c r="AQW42" s="359"/>
      <c r="AQX42" s="359"/>
      <c r="AQY42" s="359"/>
      <c r="AQZ42" s="359"/>
      <c r="ARA42" s="359"/>
      <c r="ARB42" s="359"/>
      <c r="ARC42" s="359"/>
      <c r="ARD42" s="359"/>
      <c r="ARE42" s="359"/>
      <c r="ARF42" s="359"/>
      <c r="ARG42" s="359"/>
      <c r="ARH42" s="359"/>
      <c r="ARI42" s="359"/>
      <c r="ARJ42" s="359"/>
      <c r="ARK42" s="359"/>
      <c r="ARL42" s="359"/>
      <c r="ARM42" s="359"/>
      <c r="ARN42" s="359"/>
      <c r="ARO42" s="359"/>
      <c r="ARP42" s="359"/>
      <c r="ARQ42" s="359"/>
      <c r="ARR42" s="359"/>
      <c r="ARS42" s="359"/>
      <c r="ART42" s="359"/>
      <c r="ARU42" s="359"/>
      <c r="ARV42" s="359"/>
      <c r="ARW42" s="359"/>
      <c r="ARX42" s="359"/>
      <c r="ARY42" s="359"/>
      <c r="ARZ42" s="359"/>
      <c r="ASA42" s="359"/>
      <c r="ASB42" s="359"/>
      <c r="ASC42" s="359"/>
      <c r="ASD42" s="359"/>
      <c r="ASE42" s="359"/>
      <c r="ASF42" s="359"/>
      <c r="ASG42" s="359"/>
      <c r="ASH42" s="359"/>
      <c r="ASI42" s="359"/>
      <c r="ASJ42" s="359"/>
      <c r="ASK42" s="359"/>
      <c r="ASL42" s="359"/>
      <c r="ASM42" s="359"/>
      <c r="ASN42" s="359"/>
      <c r="ASO42" s="359"/>
      <c r="ASP42" s="359"/>
      <c r="ASQ42" s="359"/>
      <c r="ASR42" s="359"/>
      <c r="ASS42" s="359"/>
      <c r="AST42" s="359"/>
      <c r="ASU42" s="359"/>
      <c r="ASV42" s="359"/>
      <c r="ASW42" s="359"/>
      <c r="ASX42" s="359"/>
      <c r="ASY42" s="359"/>
      <c r="ASZ42" s="359"/>
      <c r="ATA42" s="359"/>
      <c r="ATB42" s="359"/>
      <c r="ATC42" s="359"/>
      <c r="ATD42" s="359"/>
      <c r="ATE42" s="359"/>
      <c r="ATF42" s="359"/>
      <c r="ATG42" s="359"/>
      <c r="ATH42" s="359"/>
      <c r="ATI42" s="359"/>
      <c r="ATJ42" s="359"/>
      <c r="ATK42" s="359"/>
      <c r="ATL42" s="359"/>
      <c r="ATM42" s="359"/>
      <c r="ATN42" s="359"/>
      <c r="ATO42" s="359"/>
      <c r="ATP42" s="359"/>
      <c r="ATQ42" s="359"/>
      <c r="ATR42" s="359"/>
      <c r="ATS42" s="359"/>
      <c r="ATT42" s="359"/>
      <c r="ATU42" s="359"/>
      <c r="ATV42" s="359"/>
      <c r="ATW42" s="359"/>
      <c r="ATX42" s="359"/>
      <c r="ATY42" s="359"/>
      <c r="ATZ42" s="359"/>
      <c r="AUA42" s="359"/>
      <c r="AUB42" s="359"/>
      <c r="AUC42" s="359"/>
      <c r="AUD42" s="359"/>
      <c r="AUE42" s="359"/>
      <c r="AUF42" s="359"/>
      <c r="AUG42" s="359"/>
      <c r="AUH42" s="359"/>
      <c r="AUI42" s="359"/>
      <c r="AUJ42" s="359"/>
      <c r="AUK42" s="359"/>
      <c r="AUL42" s="359"/>
      <c r="AUM42" s="359"/>
      <c r="AUN42" s="359"/>
      <c r="AUO42" s="359"/>
      <c r="AUP42" s="359"/>
      <c r="AUQ42" s="359"/>
      <c r="AUR42" s="359"/>
      <c r="AUS42" s="359"/>
      <c r="AUT42" s="359"/>
      <c r="AUU42" s="359"/>
      <c r="AUV42" s="359"/>
      <c r="AUW42" s="359"/>
      <c r="AUX42" s="359"/>
      <c r="AUY42" s="359"/>
      <c r="AUZ42" s="359"/>
      <c r="AVA42" s="359"/>
      <c r="AVB42" s="359"/>
      <c r="AVC42" s="359"/>
      <c r="AVD42" s="359"/>
      <c r="AVE42" s="359"/>
      <c r="AVF42" s="359"/>
      <c r="AVG42" s="359"/>
      <c r="AVH42" s="359"/>
      <c r="AVI42" s="359"/>
      <c r="AVJ42" s="359"/>
      <c r="AVK42" s="359"/>
      <c r="AVL42" s="359"/>
      <c r="AVM42" s="359"/>
      <c r="AVN42" s="359"/>
      <c r="AVO42" s="359"/>
      <c r="AVP42" s="359"/>
      <c r="AVQ42" s="359"/>
      <c r="AVR42" s="359"/>
      <c r="AVS42" s="359"/>
      <c r="AVT42" s="359"/>
      <c r="AVU42" s="359"/>
      <c r="AVV42" s="359"/>
      <c r="AVW42" s="359"/>
      <c r="AVX42" s="359"/>
      <c r="AVY42" s="359"/>
      <c r="AVZ42" s="359"/>
      <c r="AWA42" s="359"/>
      <c r="AWB42" s="359"/>
      <c r="AWC42" s="359"/>
      <c r="AWD42" s="359"/>
      <c r="AWE42" s="359"/>
      <c r="AWF42" s="359"/>
      <c r="AWG42" s="359"/>
      <c r="AWH42" s="359"/>
      <c r="AWI42" s="359"/>
      <c r="AWJ42" s="359"/>
      <c r="AWK42" s="359"/>
      <c r="AWL42" s="359"/>
      <c r="AWM42" s="359"/>
      <c r="AWN42" s="359"/>
      <c r="AWO42" s="359"/>
      <c r="AWP42" s="359"/>
      <c r="AWQ42" s="359"/>
      <c r="AWR42" s="359"/>
      <c r="AWS42" s="359"/>
      <c r="AWT42" s="359"/>
      <c r="AWU42" s="359"/>
      <c r="AWV42" s="359"/>
      <c r="AWW42" s="359"/>
      <c r="AWX42" s="359"/>
      <c r="AWY42" s="359"/>
      <c r="AWZ42" s="359"/>
      <c r="AXA42" s="359"/>
      <c r="AXB42" s="359"/>
      <c r="AXC42" s="359"/>
      <c r="AXD42" s="359"/>
      <c r="AXE42" s="359"/>
      <c r="AXF42" s="359"/>
      <c r="AXG42" s="359"/>
      <c r="AXH42" s="359"/>
      <c r="AXI42" s="359"/>
      <c r="AXJ42" s="359"/>
      <c r="AXK42" s="359"/>
      <c r="AXL42" s="359"/>
      <c r="AXM42" s="359"/>
      <c r="AXN42" s="359"/>
      <c r="AXO42" s="359"/>
      <c r="AXP42" s="359"/>
      <c r="AXQ42" s="359"/>
      <c r="AXR42" s="359"/>
      <c r="AXS42" s="359"/>
      <c r="AXT42" s="359"/>
      <c r="AXU42" s="359"/>
      <c r="AXV42" s="359"/>
      <c r="AXW42" s="359"/>
      <c r="AXX42" s="359"/>
      <c r="AXY42" s="359"/>
      <c r="AXZ42" s="359"/>
      <c r="AYA42" s="359"/>
      <c r="AYB42" s="359"/>
      <c r="AYC42" s="359"/>
      <c r="AYD42" s="359"/>
      <c r="AYE42" s="359"/>
      <c r="AYF42" s="359"/>
      <c r="AYG42" s="359"/>
      <c r="AYH42" s="359"/>
      <c r="AYI42" s="359"/>
      <c r="AYJ42" s="359"/>
      <c r="AYK42" s="359"/>
      <c r="AYL42" s="359"/>
      <c r="AYM42" s="359"/>
      <c r="AYN42" s="359"/>
      <c r="AYO42" s="359"/>
      <c r="AYP42" s="359"/>
      <c r="AYQ42" s="359"/>
      <c r="AYR42" s="359"/>
      <c r="AYS42" s="359"/>
      <c r="AYT42" s="359"/>
      <c r="AYU42" s="359"/>
      <c r="AYV42" s="359"/>
      <c r="AYW42" s="359"/>
      <c r="AYX42" s="359"/>
      <c r="AYY42" s="359"/>
      <c r="AYZ42" s="359"/>
      <c r="AZA42" s="359"/>
      <c r="AZB42" s="359"/>
      <c r="AZC42" s="359"/>
      <c r="AZD42" s="359"/>
      <c r="AZE42" s="359"/>
      <c r="AZF42" s="359"/>
      <c r="AZG42" s="359"/>
      <c r="AZH42" s="359"/>
      <c r="AZI42" s="359"/>
      <c r="AZJ42" s="359"/>
      <c r="AZK42" s="359"/>
      <c r="AZL42" s="359"/>
      <c r="AZM42" s="359"/>
      <c r="AZN42" s="359"/>
      <c r="AZO42" s="359"/>
      <c r="AZP42" s="359"/>
      <c r="AZQ42" s="359"/>
      <c r="AZR42" s="359"/>
      <c r="AZS42" s="359"/>
      <c r="AZT42" s="359"/>
      <c r="AZU42" s="359"/>
      <c r="AZV42" s="359"/>
      <c r="AZW42" s="359"/>
      <c r="AZX42" s="359"/>
      <c r="AZY42" s="359"/>
      <c r="AZZ42" s="359"/>
      <c r="BAA42" s="359"/>
      <c r="BAB42" s="359"/>
      <c r="BAC42" s="359"/>
      <c r="BAD42" s="359"/>
      <c r="BAE42" s="359"/>
      <c r="BAF42" s="359"/>
      <c r="BAG42" s="359"/>
      <c r="BAH42" s="359"/>
      <c r="BAI42" s="359"/>
      <c r="BAJ42" s="359"/>
      <c r="BAK42" s="359"/>
      <c r="BAL42" s="359"/>
      <c r="BAM42" s="359"/>
      <c r="BAN42" s="359"/>
      <c r="BAO42" s="359"/>
      <c r="BAP42" s="359"/>
      <c r="BAQ42" s="359"/>
      <c r="BAR42" s="359"/>
      <c r="BAS42" s="359"/>
      <c r="BAT42" s="359"/>
      <c r="BAU42" s="359"/>
      <c r="BAV42" s="359"/>
      <c r="BAW42" s="359"/>
      <c r="BAX42" s="359"/>
      <c r="BAY42" s="359"/>
      <c r="BAZ42" s="359"/>
      <c r="BBA42" s="359"/>
      <c r="BBB42" s="359"/>
      <c r="BBC42" s="359"/>
      <c r="BBD42" s="359"/>
      <c r="BBE42" s="359"/>
      <c r="BBF42" s="359"/>
      <c r="BBG42" s="359"/>
      <c r="BBH42" s="359"/>
      <c r="BBI42" s="359"/>
      <c r="BBJ42" s="359"/>
      <c r="BBK42" s="359"/>
      <c r="BBL42" s="359"/>
      <c r="BBM42" s="359"/>
      <c r="BBN42" s="359"/>
      <c r="BBO42" s="359"/>
      <c r="BBP42" s="359"/>
      <c r="BBQ42" s="359"/>
      <c r="BBR42" s="359"/>
      <c r="BBS42" s="359"/>
      <c r="BBT42" s="359"/>
      <c r="BBU42" s="359"/>
      <c r="BBV42" s="359"/>
      <c r="BBW42" s="359"/>
      <c r="BBX42" s="359"/>
      <c r="BBY42" s="359"/>
      <c r="BBZ42" s="359"/>
      <c r="BCA42" s="359"/>
      <c r="BCB42" s="359"/>
      <c r="BCC42" s="359"/>
      <c r="BCD42" s="359"/>
      <c r="BCE42" s="359"/>
      <c r="BCF42" s="359"/>
      <c r="BCG42" s="359"/>
      <c r="BCH42" s="359"/>
      <c r="BCI42" s="359"/>
      <c r="BCJ42" s="359"/>
      <c r="BCK42" s="359"/>
      <c r="BCL42" s="359"/>
      <c r="BCM42" s="359"/>
      <c r="BCN42" s="359"/>
      <c r="BCO42" s="359"/>
      <c r="BCP42" s="359"/>
      <c r="BCQ42" s="359"/>
      <c r="BCR42" s="359"/>
      <c r="BCS42" s="359"/>
      <c r="BCT42" s="359"/>
      <c r="BCU42" s="359"/>
      <c r="BCV42" s="359"/>
      <c r="BCW42" s="359"/>
      <c r="BCX42" s="359"/>
      <c r="BCY42" s="359"/>
      <c r="BCZ42" s="359"/>
      <c r="BDA42" s="359"/>
      <c r="BDB42" s="359"/>
      <c r="BDC42" s="359"/>
      <c r="BDD42" s="359"/>
      <c r="BDE42" s="359"/>
      <c r="BDF42" s="359"/>
      <c r="BDG42" s="359"/>
      <c r="BDH42" s="359"/>
      <c r="BDI42" s="359"/>
      <c r="BDJ42" s="359"/>
      <c r="BDK42" s="359"/>
      <c r="BDL42" s="359"/>
      <c r="BDM42" s="359"/>
      <c r="BDN42" s="359"/>
      <c r="BDO42" s="359"/>
      <c r="BDP42" s="359"/>
      <c r="BDQ42" s="359"/>
      <c r="BDR42" s="359"/>
      <c r="BDS42" s="359"/>
      <c r="BDT42" s="359"/>
      <c r="BDU42" s="359"/>
      <c r="BDV42" s="359"/>
      <c r="BDW42" s="359"/>
      <c r="BDX42" s="359"/>
      <c r="BDY42" s="359"/>
      <c r="BDZ42" s="359"/>
      <c r="BEA42" s="359"/>
      <c r="BEB42" s="359"/>
      <c r="BEC42" s="359"/>
      <c r="BED42" s="359"/>
      <c r="BEE42" s="359"/>
      <c r="BEF42" s="359"/>
      <c r="BEG42" s="359"/>
      <c r="BEH42" s="359"/>
      <c r="BEI42" s="359"/>
      <c r="BEJ42" s="359"/>
      <c r="BEK42" s="359"/>
      <c r="BEL42" s="359"/>
      <c r="BEM42" s="359"/>
      <c r="BEN42" s="359"/>
      <c r="BEO42" s="359"/>
      <c r="BEP42" s="359"/>
      <c r="BEQ42" s="359"/>
      <c r="BER42" s="359"/>
      <c r="BES42" s="359"/>
      <c r="BET42" s="359"/>
      <c r="BEU42" s="359"/>
      <c r="BEV42" s="359"/>
      <c r="BEW42" s="359"/>
      <c r="BEX42" s="359"/>
      <c r="BEY42" s="359"/>
      <c r="BEZ42" s="359"/>
      <c r="BFA42" s="359"/>
      <c r="BFB42" s="359"/>
      <c r="BFC42" s="359"/>
      <c r="BFD42" s="359"/>
      <c r="BFE42" s="359"/>
      <c r="BFF42" s="359"/>
      <c r="BFG42" s="359"/>
      <c r="BFH42" s="359"/>
      <c r="BFI42" s="359"/>
      <c r="BFJ42" s="359"/>
      <c r="BFK42" s="359"/>
      <c r="BFL42" s="359"/>
      <c r="BFM42" s="359"/>
      <c r="BFN42" s="359"/>
      <c r="BFO42" s="359"/>
      <c r="BFP42" s="359"/>
      <c r="BFQ42" s="359"/>
      <c r="BFR42" s="359"/>
      <c r="BFS42" s="359"/>
      <c r="BFT42" s="359"/>
      <c r="BFU42" s="359"/>
      <c r="BFV42" s="359"/>
      <c r="BFW42" s="359"/>
      <c r="BFX42" s="359"/>
      <c r="BFY42" s="359"/>
      <c r="BFZ42" s="359"/>
      <c r="BGA42" s="359"/>
      <c r="BGB42" s="359"/>
      <c r="BGC42" s="359"/>
      <c r="BGD42" s="359"/>
      <c r="BGE42" s="359"/>
      <c r="BGF42" s="359"/>
      <c r="BGG42" s="359"/>
      <c r="BGH42" s="359"/>
      <c r="BGI42" s="359"/>
      <c r="BGJ42" s="359"/>
      <c r="BGK42" s="359"/>
      <c r="BGL42" s="359"/>
      <c r="BGM42" s="359"/>
      <c r="BGN42" s="359"/>
      <c r="BGO42" s="359"/>
      <c r="BGP42" s="359"/>
      <c r="BGQ42" s="359"/>
      <c r="BGR42" s="359"/>
      <c r="BGS42" s="359"/>
      <c r="BGT42" s="359"/>
      <c r="BGU42" s="359"/>
      <c r="BGV42" s="359"/>
      <c r="BGW42" s="359"/>
      <c r="BGX42" s="359"/>
      <c r="BGY42" s="359"/>
      <c r="BGZ42" s="359"/>
      <c r="BHA42" s="359"/>
      <c r="BHB42" s="359"/>
      <c r="BHC42" s="359"/>
      <c r="BHD42" s="359"/>
      <c r="BHE42" s="359"/>
      <c r="BHF42" s="359"/>
      <c r="BHG42" s="359"/>
      <c r="BHH42" s="359"/>
      <c r="BHI42" s="359"/>
      <c r="BHJ42" s="359"/>
      <c r="BHK42" s="359"/>
      <c r="BHL42" s="359"/>
      <c r="BHM42" s="359"/>
      <c r="BHN42" s="359"/>
      <c r="BHO42" s="359"/>
      <c r="BHP42" s="359"/>
      <c r="BHQ42" s="359"/>
      <c r="BHR42" s="359"/>
      <c r="BHS42" s="359"/>
      <c r="BHT42" s="359"/>
      <c r="BHU42" s="359"/>
      <c r="BHV42" s="359"/>
      <c r="BHW42" s="359"/>
      <c r="BHX42" s="359"/>
      <c r="BHY42" s="359"/>
      <c r="BHZ42" s="359"/>
      <c r="BIA42" s="359"/>
      <c r="BIB42" s="359"/>
      <c r="BIC42" s="359"/>
      <c r="BID42" s="359"/>
      <c r="BIE42" s="359"/>
      <c r="BIF42" s="359"/>
      <c r="BIG42" s="359"/>
      <c r="BIH42" s="359"/>
      <c r="BII42" s="359"/>
      <c r="BIJ42" s="359"/>
      <c r="BIK42" s="359"/>
      <c r="BIL42" s="359"/>
      <c r="BIM42" s="359"/>
      <c r="BIN42" s="359"/>
      <c r="BIO42" s="359"/>
      <c r="BIP42" s="359"/>
      <c r="BIQ42" s="359"/>
      <c r="BIR42" s="359"/>
      <c r="BIS42" s="359"/>
      <c r="BIT42" s="359"/>
      <c r="BIU42" s="359"/>
      <c r="BIV42" s="359"/>
      <c r="BIW42" s="359"/>
      <c r="BIX42" s="359"/>
      <c r="BIY42" s="359"/>
      <c r="BIZ42" s="359"/>
      <c r="BJA42" s="359"/>
      <c r="BJB42" s="359"/>
      <c r="BJC42" s="359"/>
      <c r="BJD42" s="359"/>
      <c r="BJE42" s="359"/>
      <c r="BJF42" s="359"/>
      <c r="BJG42" s="359"/>
      <c r="BJH42" s="359"/>
      <c r="BJI42" s="359"/>
      <c r="BJJ42" s="359"/>
      <c r="BJK42" s="359"/>
      <c r="BJL42" s="359"/>
      <c r="BJM42" s="359"/>
      <c r="BJN42" s="359"/>
      <c r="BJO42" s="359"/>
      <c r="BJP42" s="359"/>
      <c r="BJQ42" s="359"/>
      <c r="BJR42" s="359"/>
      <c r="BJS42" s="359"/>
      <c r="BJT42" s="359"/>
      <c r="BJU42" s="359"/>
      <c r="BJV42" s="359"/>
      <c r="BJW42" s="359"/>
      <c r="BJX42" s="359"/>
      <c r="BJY42" s="359"/>
      <c r="BJZ42" s="359"/>
      <c r="BKA42" s="359"/>
      <c r="BKB42" s="359"/>
      <c r="BKC42" s="359"/>
      <c r="BKD42" s="359"/>
      <c r="BKE42" s="359"/>
      <c r="BKF42" s="359"/>
      <c r="BKG42" s="359"/>
      <c r="BKH42" s="359"/>
      <c r="BKI42" s="359"/>
      <c r="BKJ42" s="359"/>
      <c r="BKK42" s="359"/>
      <c r="BKL42" s="359"/>
      <c r="BKM42" s="359"/>
      <c r="BKN42" s="359"/>
      <c r="BKO42" s="359"/>
      <c r="BKP42" s="359"/>
      <c r="BKQ42" s="359"/>
      <c r="BKR42" s="359"/>
      <c r="BKS42" s="359"/>
      <c r="BKT42" s="359"/>
      <c r="BKU42" s="359"/>
      <c r="BKV42" s="359"/>
      <c r="BKW42" s="359"/>
      <c r="BKX42" s="359"/>
      <c r="BKY42" s="359"/>
      <c r="BKZ42" s="359"/>
      <c r="BLA42" s="359"/>
      <c r="BLB42" s="359"/>
      <c r="BLC42" s="359"/>
      <c r="BLD42" s="359"/>
      <c r="BLE42" s="359"/>
      <c r="BLF42" s="359"/>
      <c r="BLG42" s="359"/>
      <c r="BLH42" s="359"/>
      <c r="BLI42" s="359"/>
      <c r="BLJ42" s="359"/>
      <c r="BLK42" s="359"/>
      <c r="BLL42" s="359"/>
      <c r="BLM42" s="359"/>
      <c r="BLN42" s="359"/>
      <c r="BLO42" s="359"/>
      <c r="BLP42" s="359"/>
      <c r="BLQ42" s="359"/>
      <c r="BLR42" s="359"/>
      <c r="BLS42" s="359"/>
      <c r="BLT42" s="359"/>
      <c r="BLU42" s="359"/>
      <c r="BLV42" s="359"/>
      <c r="BLW42" s="359"/>
      <c r="BLX42" s="359"/>
      <c r="BLY42" s="359"/>
      <c r="BLZ42" s="359"/>
      <c r="BMA42" s="359"/>
      <c r="BMB42" s="359"/>
      <c r="BMC42" s="359"/>
      <c r="BMD42" s="359"/>
      <c r="BME42" s="359"/>
      <c r="BMF42" s="359"/>
      <c r="BMG42" s="359"/>
      <c r="BMH42" s="359"/>
      <c r="BMI42" s="359"/>
      <c r="BMJ42" s="359"/>
      <c r="BMK42" s="359"/>
      <c r="BML42" s="359"/>
      <c r="BMM42" s="359"/>
      <c r="BMN42" s="359"/>
      <c r="BMO42" s="359"/>
      <c r="BMP42" s="359"/>
      <c r="BMQ42" s="359"/>
      <c r="BMR42" s="359"/>
      <c r="BMS42" s="359"/>
      <c r="BMT42" s="359"/>
      <c r="BMU42" s="359"/>
      <c r="BMV42" s="359"/>
      <c r="BMW42" s="359"/>
      <c r="BMX42" s="359"/>
      <c r="BMY42" s="359"/>
      <c r="BMZ42" s="359"/>
      <c r="BNA42" s="359"/>
      <c r="BNB42" s="359"/>
      <c r="BNC42" s="359"/>
      <c r="BND42" s="359"/>
      <c r="BNE42" s="359"/>
      <c r="BNF42" s="359"/>
      <c r="BNG42" s="359"/>
      <c r="BNH42" s="359"/>
      <c r="BNI42" s="359"/>
      <c r="BNJ42" s="359"/>
      <c r="BNK42" s="359"/>
      <c r="BNL42" s="359"/>
      <c r="BNM42" s="359"/>
      <c r="BNN42" s="359"/>
      <c r="BNO42" s="359"/>
      <c r="BNP42" s="359"/>
      <c r="BNQ42" s="359"/>
      <c r="BNR42" s="359"/>
      <c r="BNS42" s="359"/>
      <c r="BNT42" s="359"/>
      <c r="BNU42" s="359"/>
      <c r="BNV42" s="359"/>
      <c r="BNW42" s="359"/>
      <c r="BNX42" s="359"/>
      <c r="BNY42" s="359"/>
      <c r="BNZ42" s="359"/>
      <c r="BOA42" s="359"/>
      <c r="BOB42" s="359"/>
      <c r="BOC42" s="359"/>
      <c r="BOD42" s="359"/>
      <c r="BOE42" s="359"/>
      <c r="BOF42" s="359"/>
      <c r="BOG42" s="359"/>
      <c r="BOH42" s="359"/>
      <c r="BOI42" s="359"/>
      <c r="BOJ42" s="359"/>
      <c r="BOK42" s="359"/>
      <c r="BOL42" s="359"/>
      <c r="BOM42" s="359"/>
      <c r="BON42" s="359"/>
      <c r="BOO42" s="359"/>
      <c r="BOP42" s="359"/>
      <c r="BOQ42" s="359"/>
      <c r="BOR42" s="359"/>
      <c r="BOS42" s="359"/>
      <c r="BOT42" s="359"/>
      <c r="BOU42" s="359"/>
      <c r="BOV42" s="359"/>
      <c r="BOW42" s="359"/>
      <c r="BOX42" s="359"/>
      <c r="BOY42" s="359"/>
      <c r="BOZ42" s="359"/>
      <c r="BPA42" s="359"/>
      <c r="BPB42" s="359"/>
      <c r="BPC42" s="359"/>
      <c r="BPD42" s="359"/>
      <c r="BPE42" s="359"/>
      <c r="BPF42" s="359"/>
      <c r="BPG42" s="359"/>
      <c r="BPH42" s="359"/>
      <c r="BPI42" s="359"/>
      <c r="BPJ42" s="359"/>
      <c r="BPK42" s="359"/>
      <c r="BPL42" s="359"/>
      <c r="BPM42" s="359"/>
      <c r="BPN42" s="359"/>
      <c r="BPO42" s="359"/>
      <c r="BPP42" s="359"/>
      <c r="BPQ42" s="359"/>
      <c r="BPR42" s="359"/>
      <c r="BPS42" s="359"/>
      <c r="BPT42" s="359"/>
      <c r="BPU42" s="359"/>
      <c r="BPV42" s="359"/>
      <c r="BPW42" s="359"/>
      <c r="BPX42" s="359"/>
      <c r="BPY42" s="359"/>
      <c r="BPZ42" s="359"/>
      <c r="BQA42" s="359"/>
      <c r="BQB42" s="359"/>
      <c r="BQC42" s="359"/>
      <c r="BQD42" s="359"/>
      <c r="BQE42" s="359"/>
      <c r="BQF42" s="359"/>
      <c r="BQG42" s="359"/>
      <c r="BQH42" s="359"/>
      <c r="BQI42" s="359"/>
      <c r="BQJ42" s="359"/>
      <c r="BQK42" s="359"/>
      <c r="BQL42" s="359"/>
      <c r="BQM42" s="359"/>
      <c r="BQN42" s="359"/>
      <c r="BQO42" s="359"/>
      <c r="BQP42" s="359"/>
      <c r="BQQ42" s="359"/>
      <c r="BQR42" s="359"/>
      <c r="BQS42" s="359"/>
      <c r="BQT42" s="359"/>
      <c r="BQU42" s="359"/>
      <c r="BQV42" s="359"/>
      <c r="BQW42" s="359"/>
      <c r="BQX42" s="359"/>
      <c r="BQY42" s="359"/>
      <c r="BQZ42" s="359"/>
      <c r="BRA42" s="359"/>
      <c r="BRB42" s="359"/>
      <c r="BRC42" s="359"/>
      <c r="BRD42" s="359"/>
      <c r="BRE42" s="359"/>
      <c r="BRF42" s="359"/>
      <c r="BRG42" s="359"/>
      <c r="BRH42" s="359"/>
      <c r="BRI42" s="359"/>
      <c r="BRJ42" s="359"/>
      <c r="BRK42" s="359"/>
      <c r="BRL42" s="359"/>
      <c r="BRM42" s="359"/>
      <c r="BRN42" s="359"/>
      <c r="BRO42" s="359"/>
      <c r="BRP42" s="359"/>
      <c r="BRQ42" s="359"/>
      <c r="BRR42" s="359"/>
      <c r="BRS42" s="359"/>
      <c r="BRT42" s="359"/>
      <c r="BRU42" s="359"/>
      <c r="BRV42" s="359"/>
      <c r="BRW42" s="359"/>
      <c r="BRX42" s="359"/>
      <c r="BRY42" s="359"/>
      <c r="BRZ42" s="359"/>
      <c r="BSA42" s="359"/>
      <c r="BSB42" s="359"/>
      <c r="BSC42" s="359"/>
      <c r="BSD42" s="359"/>
      <c r="BSE42" s="359"/>
      <c r="BSF42" s="359"/>
      <c r="BSG42" s="359"/>
      <c r="BSH42" s="359"/>
      <c r="BSI42" s="359"/>
      <c r="BSJ42" s="359"/>
      <c r="BSK42" s="359"/>
      <c r="BSL42" s="359"/>
      <c r="BSM42" s="359"/>
      <c r="BSN42" s="359"/>
      <c r="BSO42" s="359"/>
      <c r="BSP42" s="359"/>
      <c r="BSQ42" s="359"/>
      <c r="BSR42" s="359"/>
      <c r="BSS42" s="359"/>
      <c r="BST42" s="359"/>
      <c r="BSU42" s="359"/>
      <c r="BSV42" s="359"/>
      <c r="BSW42" s="359"/>
      <c r="BSX42" s="359"/>
      <c r="BSY42" s="359"/>
      <c r="BSZ42" s="359"/>
      <c r="BTA42" s="359"/>
      <c r="BTB42" s="359"/>
      <c r="BTC42" s="359"/>
      <c r="BTD42" s="359"/>
      <c r="BTE42" s="359"/>
      <c r="BTF42" s="359"/>
      <c r="BTG42" s="359"/>
      <c r="BTH42" s="359"/>
      <c r="BTI42" s="359"/>
      <c r="BTJ42" s="359"/>
      <c r="BTK42" s="359"/>
      <c r="BTL42" s="359"/>
      <c r="BTM42" s="359"/>
      <c r="BTN42" s="359"/>
      <c r="BTO42" s="359"/>
      <c r="BTP42" s="359"/>
      <c r="BTQ42" s="359"/>
      <c r="BTR42" s="359"/>
      <c r="BTS42" s="359"/>
      <c r="BTT42" s="359"/>
      <c r="BTU42" s="359"/>
      <c r="BTV42" s="359"/>
      <c r="BTW42" s="359"/>
      <c r="BTX42" s="359"/>
      <c r="BTY42" s="359"/>
      <c r="BTZ42" s="359"/>
      <c r="BUA42" s="359"/>
      <c r="BUB42" s="359"/>
      <c r="BUC42" s="359"/>
      <c r="BUD42" s="359"/>
      <c r="BUE42" s="359"/>
      <c r="BUF42" s="359"/>
      <c r="BUG42" s="359"/>
      <c r="BUH42" s="359"/>
      <c r="BUI42" s="359"/>
      <c r="BUJ42" s="359"/>
      <c r="BUK42" s="359"/>
      <c r="BUL42" s="359"/>
      <c r="BUM42" s="359"/>
      <c r="BUN42" s="359"/>
      <c r="BUO42" s="359"/>
      <c r="BUP42" s="359"/>
      <c r="BUQ42" s="359"/>
      <c r="BUR42" s="359"/>
      <c r="BUS42" s="359"/>
      <c r="BUT42" s="359"/>
      <c r="BUU42" s="359"/>
      <c r="BUV42" s="359"/>
      <c r="BUW42" s="359"/>
      <c r="BUX42" s="359"/>
      <c r="BUY42" s="359"/>
      <c r="BUZ42" s="359"/>
      <c r="BVA42" s="359"/>
      <c r="BVB42" s="359"/>
      <c r="BVC42" s="359"/>
      <c r="BVD42" s="359"/>
      <c r="BVE42" s="359"/>
      <c r="BVF42" s="359"/>
      <c r="BVG42" s="359"/>
      <c r="BVH42" s="359"/>
      <c r="BVI42" s="359"/>
      <c r="BVJ42" s="359"/>
      <c r="BVK42" s="359"/>
      <c r="BVL42" s="359"/>
      <c r="BVM42" s="359"/>
      <c r="BVN42" s="359"/>
      <c r="BVO42" s="359"/>
      <c r="BVP42" s="359"/>
      <c r="BVQ42" s="359"/>
      <c r="BVR42" s="359"/>
      <c r="BVS42" s="359"/>
      <c r="BVT42" s="359"/>
      <c r="BVU42" s="359"/>
      <c r="BVV42" s="359"/>
      <c r="BVW42" s="359"/>
      <c r="BVX42" s="359"/>
      <c r="BVY42" s="359"/>
      <c r="BVZ42" s="359"/>
      <c r="BWA42" s="359"/>
      <c r="BWB42" s="359"/>
      <c r="BWC42" s="359"/>
      <c r="BWD42" s="359"/>
      <c r="BWE42" s="359"/>
      <c r="BWF42" s="359"/>
      <c r="BWG42" s="359"/>
      <c r="BWH42" s="359"/>
      <c r="BWI42" s="359"/>
      <c r="BWJ42" s="359"/>
      <c r="BWK42" s="359"/>
      <c r="BWL42" s="359"/>
      <c r="BWM42" s="359"/>
      <c r="BWN42" s="359"/>
      <c r="BWO42" s="359"/>
      <c r="BWP42" s="359"/>
      <c r="BWQ42" s="359"/>
      <c r="BWR42" s="359"/>
      <c r="BWS42" s="359"/>
      <c r="BWT42" s="359"/>
      <c r="BWU42" s="359"/>
      <c r="BWV42" s="359"/>
      <c r="BWW42" s="359"/>
      <c r="BWX42" s="359"/>
      <c r="BWY42" s="359"/>
      <c r="BWZ42" s="359"/>
      <c r="BXA42" s="359"/>
      <c r="BXB42" s="359"/>
      <c r="BXC42" s="359"/>
      <c r="BXD42" s="359"/>
      <c r="BXE42" s="359"/>
      <c r="BXF42" s="359"/>
      <c r="BXG42" s="359"/>
      <c r="BXH42" s="359"/>
      <c r="BXI42" s="359"/>
      <c r="BXJ42" s="359"/>
      <c r="BXK42" s="359"/>
      <c r="BXL42" s="359"/>
      <c r="BXM42" s="359"/>
      <c r="BXN42" s="359"/>
      <c r="BXO42" s="359"/>
      <c r="BXP42" s="359"/>
      <c r="BXQ42" s="359"/>
      <c r="BXR42" s="359"/>
      <c r="BXS42" s="359"/>
      <c r="BXT42" s="359"/>
      <c r="BXU42" s="359"/>
      <c r="BXV42" s="359"/>
      <c r="BXW42" s="359"/>
      <c r="BXX42" s="359"/>
      <c r="BXY42" s="359"/>
      <c r="BXZ42" s="359"/>
      <c r="BYA42" s="359"/>
      <c r="BYB42" s="359"/>
      <c r="BYC42" s="359"/>
      <c r="BYD42" s="359"/>
      <c r="BYE42" s="359"/>
      <c r="BYF42" s="359"/>
      <c r="BYG42" s="359"/>
      <c r="BYH42" s="359"/>
      <c r="BYI42" s="359"/>
      <c r="BYJ42" s="359"/>
      <c r="BYK42" s="359"/>
      <c r="BYL42" s="359"/>
      <c r="BYM42" s="359"/>
      <c r="BYN42" s="359"/>
      <c r="BYO42" s="359"/>
      <c r="BYP42" s="359"/>
      <c r="BYQ42" s="359"/>
      <c r="BYR42" s="359"/>
      <c r="BYS42" s="359"/>
      <c r="BYT42" s="359"/>
      <c r="BYU42" s="359"/>
      <c r="BYV42" s="359"/>
      <c r="BYW42" s="359"/>
      <c r="BYX42" s="359"/>
      <c r="BYY42" s="359"/>
      <c r="BYZ42" s="359"/>
      <c r="BZA42" s="359"/>
      <c r="BZB42" s="359"/>
      <c r="BZC42" s="359"/>
      <c r="BZD42" s="359"/>
      <c r="BZE42" s="359"/>
      <c r="BZF42" s="359"/>
      <c r="BZG42" s="359"/>
      <c r="BZH42" s="359"/>
      <c r="BZI42" s="359"/>
      <c r="BZJ42" s="359"/>
      <c r="BZK42" s="359"/>
      <c r="BZL42" s="359"/>
      <c r="BZM42" s="359"/>
      <c r="BZN42" s="359"/>
      <c r="BZO42" s="359"/>
      <c r="BZP42" s="359"/>
      <c r="BZQ42" s="359"/>
      <c r="BZR42" s="359"/>
      <c r="BZS42" s="359"/>
      <c r="BZT42" s="359"/>
      <c r="BZU42" s="359"/>
      <c r="BZV42" s="359"/>
      <c r="BZW42" s="359"/>
      <c r="BZX42" s="359"/>
      <c r="BZY42" s="359"/>
      <c r="BZZ42" s="359"/>
      <c r="CAA42" s="359"/>
      <c r="CAB42" s="359"/>
      <c r="CAC42" s="359"/>
      <c r="CAD42" s="359"/>
      <c r="CAE42" s="359"/>
      <c r="CAF42" s="359"/>
      <c r="CAG42" s="359"/>
      <c r="CAH42" s="359"/>
      <c r="CAI42" s="359"/>
      <c r="CAJ42" s="359"/>
      <c r="CAK42" s="359"/>
      <c r="CAL42" s="359"/>
      <c r="CAM42" s="359"/>
      <c r="CAN42" s="359"/>
      <c r="CAO42" s="359"/>
      <c r="CAP42" s="359"/>
      <c r="CAQ42" s="359"/>
      <c r="CAR42" s="359"/>
      <c r="CAS42" s="359"/>
      <c r="CAT42" s="359"/>
      <c r="CAU42" s="359"/>
      <c r="CAV42" s="359"/>
      <c r="CAW42" s="359"/>
      <c r="CAX42" s="359"/>
      <c r="CAY42" s="359"/>
      <c r="CAZ42" s="359"/>
      <c r="CBA42" s="359"/>
      <c r="CBB42" s="359"/>
      <c r="CBC42" s="359"/>
      <c r="CBD42" s="359"/>
      <c r="CBE42" s="359"/>
      <c r="CBF42" s="359"/>
      <c r="CBG42" s="359"/>
      <c r="CBH42" s="359"/>
      <c r="CBI42" s="359"/>
      <c r="CBJ42" s="359"/>
      <c r="CBK42" s="359"/>
      <c r="CBL42" s="359"/>
      <c r="CBM42" s="359"/>
      <c r="CBN42" s="359"/>
      <c r="CBO42" s="359"/>
      <c r="CBP42" s="359"/>
      <c r="CBQ42" s="359"/>
      <c r="CBR42" s="359"/>
      <c r="CBS42" s="359"/>
      <c r="CBT42" s="359"/>
      <c r="CBU42" s="359"/>
      <c r="CBV42" s="359"/>
      <c r="CBW42" s="359"/>
      <c r="CBX42" s="359"/>
      <c r="CBY42" s="359"/>
      <c r="CBZ42" s="359"/>
      <c r="CCA42" s="359"/>
      <c r="CCB42" s="359"/>
      <c r="CCC42" s="359"/>
      <c r="CCD42" s="359"/>
      <c r="CCE42" s="359"/>
      <c r="CCF42" s="359"/>
      <c r="CCG42" s="359"/>
      <c r="CCH42" s="359"/>
      <c r="CCI42" s="359"/>
      <c r="CCJ42" s="359"/>
      <c r="CCK42" s="359"/>
      <c r="CCL42" s="359"/>
      <c r="CCM42" s="359"/>
      <c r="CCN42" s="359"/>
      <c r="CCO42" s="359"/>
      <c r="CCP42" s="359"/>
      <c r="CCQ42" s="359"/>
      <c r="CCR42" s="359"/>
      <c r="CCS42" s="359"/>
      <c r="CCT42" s="359"/>
      <c r="CCU42" s="359"/>
      <c r="CCV42" s="359"/>
      <c r="CCW42" s="359"/>
      <c r="CCX42" s="359"/>
      <c r="CCY42" s="359"/>
      <c r="CCZ42" s="359"/>
      <c r="CDA42" s="359"/>
      <c r="CDB42" s="359"/>
      <c r="CDC42" s="359"/>
      <c r="CDD42" s="359"/>
      <c r="CDE42" s="359"/>
      <c r="CDF42" s="359"/>
      <c r="CDG42" s="359"/>
      <c r="CDH42" s="359"/>
      <c r="CDI42" s="359"/>
      <c r="CDJ42" s="359"/>
      <c r="CDK42" s="359"/>
      <c r="CDL42" s="359"/>
      <c r="CDM42" s="359"/>
      <c r="CDN42" s="359"/>
      <c r="CDO42" s="359"/>
      <c r="CDP42" s="359"/>
      <c r="CDQ42" s="359"/>
      <c r="CDR42" s="359"/>
      <c r="CDS42" s="359"/>
      <c r="CDT42" s="359"/>
      <c r="CDU42" s="359"/>
      <c r="CDV42" s="359"/>
      <c r="CDW42" s="359"/>
      <c r="CDX42" s="359"/>
      <c r="CDY42" s="359"/>
      <c r="CDZ42" s="359"/>
      <c r="CEA42" s="359"/>
      <c r="CEB42" s="359"/>
      <c r="CEC42" s="359"/>
      <c r="CED42" s="359"/>
      <c r="CEE42" s="359"/>
      <c r="CEF42" s="359"/>
      <c r="CEG42" s="359"/>
      <c r="CEH42" s="359"/>
      <c r="CEI42" s="359"/>
      <c r="CEJ42" s="359"/>
      <c r="CEK42" s="359"/>
      <c r="CEL42" s="359"/>
      <c r="CEM42" s="359"/>
      <c r="CEN42" s="359"/>
      <c r="CEO42" s="359"/>
      <c r="CEP42" s="359"/>
      <c r="CEQ42" s="359"/>
      <c r="CER42" s="359"/>
      <c r="CES42" s="359"/>
      <c r="CET42" s="359"/>
      <c r="CEU42" s="359"/>
      <c r="CEV42" s="359"/>
      <c r="CEW42" s="359"/>
      <c r="CEX42" s="359"/>
      <c r="CEY42" s="359"/>
      <c r="CEZ42" s="359"/>
      <c r="CFA42" s="359"/>
      <c r="CFB42" s="359"/>
      <c r="CFC42" s="359"/>
      <c r="CFD42" s="359"/>
      <c r="CFE42" s="359"/>
      <c r="CFF42" s="359"/>
      <c r="CFG42" s="359"/>
      <c r="CFH42" s="359"/>
      <c r="CFI42" s="359"/>
      <c r="CFJ42" s="359"/>
      <c r="CFK42" s="359"/>
      <c r="CFL42" s="359"/>
      <c r="CFM42" s="359"/>
      <c r="CFN42" s="359"/>
      <c r="CFO42" s="359"/>
      <c r="CFP42" s="359"/>
      <c r="CFQ42" s="359"/>
      <c r="CFR42" s="359"/>
      <c r="CFS42" s="359"/>
      <c r="CFT42" s="359"/>
      <c r="CFU42" s="359"/>
      <c r="CFV42" s="359"/>
      <c r="CFW42" s="359"/>
      <c r="CFX42" s="359"/>
      <c r="CFY42" s="359"/>
      <c r="CFZ42" s="359"/>
      <c r="CGA42" s="359"/>
      <c r="CGB42" s="359"/>
      <c r="CGC42" s="359"/>
      <c r="CGD42" s="359"/>
      <c r="CGE42" s="359"/>
      <c r="CGF42" s="359"/>
      <c r="CGG42" s="359"/>
      <c r="CGH42" s="359"/>
      <c r="CGI42" s="359"/>
      <c r="CGJ42" s="359"/>
      <c r="CGK42" s="359"/>
      <c r="CGL42" s="359"/>
      <c r="CGM42" s="359"/>
      <c r="CGN42" s="359"/>
      <c r="CGO42" s="359"/>
      <c r="CGP42" s="359"/>
      <c r="CGQ42" s="359"/>
      <c r="CGR42" s="359"/>
      <c r="CGS42" s="359"/>
      <c r="CGT42" s="359"/>
      <c r="CGU42" s="359"/>
      <c r="CGV42" s="359"/>
      <c r="CGW42" s="359"/>
      <c r="CGX42" s="359"/>
      <c r="CGY42" s="359"/>
      <c r="CGZ42" s="359"/>
      <c r="CHA42" s="359"/>
      <c r="CHB42" s="359"/>
      <c r="CHC42" s="359"/>
      <c r="CHD42" s="359"/>
      <c r="CHE42" s="359"/>
      <c r="CHF42" s="359"/>
      <c r="CHG42" s="359"/>
      <c r="CHH42" s="359"/>
      <c r="CHI42" s="359"/>
      <c r="CHJ42" s="359"/>
      <c r="CHK42" s="359"/>
      <c r="CHL42" s="359"/>
      <c r="CHM42" s="359"/>
      <c r="CHN42" s="359"/>
      <c r="CHO42" s="359"/>
      <c r="CHP42" s="359"/>
      <c r="CHQ42" s="359"/>
      <c r="CHR42" s="359"/>
      <c r="CHS42" s="359"/>
      <c r="CHT42" s="359"/>
      <c r="CHU42" s="359"/>
      <c r="CHV42" s="359"/>
      <c r="CHW42" s="359"/>
      <c r="CHX42" s="359"/>
      <c r="CHY42" s="359"/>
      <c r="CHZ42" s="359"/>
      <c r="CIA42" s="359"/>
      <c r="CIB42" s="359"/>
      <c r="CIC42" s="359"/>
      <c r="CID42" s="359"/>
      <c r="CIE42" s="359"/>
      <c r="CIF42" s="359"/>
      <c r="CIG42" s="359"/>
      <c r="CIH42" s="359"/>
      <c r="CII42" s="359"/>
      <c r="CIJ42" s="359"/>
      <c r="CIK42" s="359"/>
      <c r="CIL42" s="359"/>
      <c r="CIM42" s="359"/>
      <c r="CIN42" s="359"/>
      <c r="CIO42" s="359"/>
      <c r="CIP42" s="359"/>
      <c r="CIQ42" s="359"/>
      <c r="CIR42" s="359"/>
      <c r="CIS42" s="359"/>
      <c r="CIT42" s="359"/>
      <c r="CIU42" s="359"/>
      <c r="CIV42" s="359"/>
      <c r="CIW42" s="359"/>
      <c r="CIX42" s="359"/>
      <c r="CIY42" s="359"/>
      <c r="CIZ42" s="359"/>
      <c r="CJA42" s="359"/>
      <c r="CJB42" s="359"/>
      <c r="CJC42" s="359"/>
      <c r="CJD42" s="359"/>
      <c r="CJE42" s="359"/>
      <c r="CJF42" s="359"/>
      <c r="CJG42" s="359"/>
      <c r="CJH42" s="359"/>
      <c r="CJI42" s="359"/>
      <c r="CJJ42" s="359"/>
      <c r="CJK42" s="359"/>
      <c r="CJL42" s="359"/>
      <c r="CJM42" s="359"/>
      <c r="CJN42" s="359"/>
      <c r="CJO42" s="359"/>
      <c r="CJP42" s="359"/>
      <c r="CJQ42" s="359"/>
      <c r="CJR42" s="359"/>
      <c r="CJS42" s="359"/>
      <c r="CJT42" s="359"/>
      <c r="CJU42" s="359"/>
      <c r="CJV42" s="359"/>
      <c r="CJW42" s="359"/>
      <c r="CJX42" s="359"/>
      <c r="CJY42" s="359"/>
      <c r="CJZ42" s="359"/>
      <c r="CKA42" s="359"/>
      <c r="CKB42" s="359"/>
      <c r="CKC42" s="359"/>
      <c r="CKD42" s="359"/>
      <c r="CKE42" s="359"/>
      <c r="CKF42" s="359"/>
      <c r="CKG42" s="359"/>
      <c r="CKH42" s="359"/>
      <c r="CKI42" s="359"/>
      <c r="CKJ42" s="359"/>
      <c r="CKK42" s="359"/>
      <c r="CKL42" s="359"/>
      <c r="CKM42" s="359"/>
      <c r="CKN42" s="359"/>
      <c r="CKO42" s="359"/>
      <c r="CKP42" s="359"/>
      <c r="CKQ42" s="359"/>
      <c r="CKR42" s="359"/>
      <c r="CKS42" s="359"/>
      <c r="CKT42" s="359"/>
      <c r="CKU42" s="359"/>
      <c r="CKV42" s="359"/>
      <c r="CKW42" s="359"/>
      <c r="CKX42" s="359"/>
      <c r="CKY42" s="359"/>
      <c r="CKZ42" s="359"/>
      <c r="CLA42" s="359"/>
      <c r="CLB42" s="359"/>
      <c r="CLC42" s="359"/>
      <c r="CLD42" s="359"/>
      <c r="CLE42" s="359"/>
      <c r="CLF42" s="359"/>
      <c r="CLG42" s="359"/>
      <c r="CLH42" s="359"/>
      <c r="CLI42" s="359"/>
      <c r="CLJ42" s="359"/>
      <c r="CLK42" s="359"/>
      <c r="CLL42" s="359"/>
      <c r="CLM42" s="359"/>
      <c r="CLN42" s="359"/>
      <c r="CLO42" s="359"/>
      <c r="CLP42" s="359"/>
      <c r="CLQ42" s="359"/>
      <c r="CLR42" s="359"/>
      <c r="CLS42" s="359"/>
      <c r="CLT42" s="359"/>
      <c r="CLU42" s="359"/>
      <c r="CLV42" s="359"/>
      <c r="CLW42" s="359"/>
      <c r="CLX42" s="359"/>
      <c r="CLY42" s="359"/>
      <c r="CLZ42" s="359"/>
      <c r="CMA42" s="359"/>
      <c r="CMB42" s="359"/>
      <c r="CMC42" s="359"/>
      <c r="CMD42" s="359"/>
      <c r="CME42" s="359"/>
      <c r="CMF42" s="359"/>
      <c r="CMG42" s="359"/>
      <c r="CMH42" s="359"/>
      <c r="CMI42" s="359"/>
      <c r="CMJ42" s="359"/>
      <c r="CMK42" s="359"/>
      <c r="CML42" s="359"/>
      <c r="CMM42" s="359"/>
      <c r="CMN42" s="359"/>
      <c r="CMO42" s="359"/>
      <c r="CMP42" s="359"/>
      <c r="CMQ42" s="359"/>
      <c r="CMR42" s="359"/>
      <c r="CMS42" s="359"/>
      <c r="CMT42" s="359"/>
      <c r="CMU42" s="359"/>
      <c r="CMV42" s="359"/>
      <c r="CMW42" s="359"/>
      <c r="CMX42" s="359"/>
      <c r="CMY42" s="359"/>
      <c r="CMZ42" s="359"/>
      <c r="CNA42" s="359"/>
      <c r="CNB42" s="359"/>
      <c r="CNC42" s="359"/>
      <c r="CND42" s="359"/>
      <c r="CNE42" s="359"/>
      <c r="CNF42" s="359"/>
      <c r="CNG42" s="359"/>
      <c r="CNH42" s="359"/>
      <c r="CNI42" s="359"/>
      <c r="CNJ42" s="359"/>
      <c r="CNK42" s="359"/>
      <c r="CNL42" s="359"/>
      <c r="CNM42" s="359"/>
      <c r="CNN42" s="359"/>
      <c r="CNO42" s="359"/>
      <c r="CNP42" s="359"/>
      <c r="CNQ42" s="359"/>
      <c r="CNR42" s="359"/>
      <c r="CNS42" s="359"/>
      <c r="CNT42" s="359"/>
      <c r="CNU42" s="359"/>
      <c r="CNV42" s="359"/>
      <c r="CNW42" s="359"/>
      <c r="CNX42" s="359"/>
      <c r="CNY42" s="359"/>
      <c r="CNZ42" s="359"/>
      <c r="COA42" s="359"/>
      <c r="COB42" s="359"/>
      <c r="COC42" s="359"/>
      <c r="COD42" s="359"/>
      <c r="COE42" s="359"/>
      <c r="COF42" s="359"/>
      <c r="COG42" s="359"/>
      <c r="COH42" s="359"/>
      <c r="COI42" s="359"/>
      <c r="COJ42" s="359"/>
      <c r="COK42" s="359"/>
      <c r="COL42" s="359"/>
      <c r="COM42" s="359"/>
      <c r="CON42" s="359"/>
      <c r="COO42" s="359"/>
      <c r="COP42" s="359"/>
      <c r="COQ42" s="359"/>
      <c r="COR42" s="359"/>
      <c r="COS42" s="359"/>
      <c r="COT42" s="359"/>
      <c r="COU42" s="359"/>
      <c r="COV42" s="359"/>
      <c r="COW42" s="359"/>
      <c r="COX42" s="359"/>
      <c r="COY42" s="359"/>
      <c r="COZ42" s="359"/>
      <c r="CPA42" s="359"/>
      <c r="CPB42" s="359"/>
      <c r="CPC42" s="359"/>
      <c r="CPD42" s="359"/>
      <c r="CPE42" s="359"/>
      <c r="CPF42" s="359"/>
      <c r="CPG42" s="359"/>
      <c r="CPH42" s="359"/>
      <c r="CPI42" s="359"/>
      <c r="CPJ42" s="359"/>
      <c r="CPK42" s="359"/>
      <c r="CPL42" s="359"/>
      <c r="CPM42" s="359"/>
      <c r="CPN42" s="359"/>
      <c r="CPO42" s="359"/>
      <c r="CPP42" s="359"/>
      <c r="CPQ42" s="359"/>
      <c r="CPR42" s="359"/>
      <c r="CPS42" s="359"/>
      <c r="CPT42" s="359"/>
      <c r="CPU42" s="359"/>
      <c r="CPV42" s="359"/>
      <c r="CPW42" s="359"/>
      <c r="CPX42" s="359"/>
      <c r="CPY42" s="359"/>
      <c r="CPZ42" s="359"/>
      <c r="CQA42" s="359"/>
      <c r="CQB42" s="359"/>
      <c r="CQC42" s="359"/>
      <c r="CQD42" s="359"/>
      <c r="CQE42" s="359"/>
      <c r="CQF42" s="359"/>
      <c r="CQG42" s="359"/>
      <c r="CQH42" s="359"/>
      <c r="CQI42" s="359"/>
      <c r="CQJ42" s="359"/>
      <c r="CQK42" s="359"/>
      <c r="CQL42" s="359"/>
      <c r="CQM42" s="359"/>
      <c r="CQN42" s="359"/>
      <c r="CQO42" s="359"/>
      <c r="CQP42" s="359"/>
      <c r="CQQ42" s="359"/>
      <c r="CQR42" s="359"/>
      <c r="CQS42" s="359"/>
      <c r="CQT42" s="359"/>
      <c r="CQU42" s="359"/>
      <c r="CQV42" s="359"/>
      <c r="CQW42" s="359"/>
      <c r="CQX42" s="359"/>
      <c r="CQY42" s="359"/>
      <c r="CQZ42" s="359"/>
      <c r="CRA42" s="359"/>
      <c r="CRB42" s="359"/>
      <c r="CRC42" s="359"/>
      <c r="CRD42" s="359"/>
      <c r="CRE42" s="359"/>
      <c r="CRF42" s="359"/>
      <c r="CRG42" s="359"/>
      <c r="CRH42" s="359"/>
      <c r="CRI42" s="359"/>
      <c r="CRJ42" s="359"/>
      <c r="CRK42" s="359"/>
      <c r="CRL42" s="359"/>
      <c r="CRM42" s="359"/>
      <c r="CRN42" s="359"/>
      <c r="CRO42" s="359"/>
      <c r="CRP42" s="359"/>
      <c r="CRQ42" s="359"/>
      <c r="CRR42" s="359"/>
      <c r="CRS42" s="359"/>
      <c r="CRT42" s="359"/>
      <c r="CRU42" s="359"/>
      <c r="CRV42" s="359"/>
      <c r="CRW42" s="359"/>
      <c r="CRX42" s="359"/>
      <c r="CRY42" s="359"/>
      <c r="CRZ42" s="359"/>
      <c r="CSA42" s="359"/>
      <c r="CSB42" s="359"/>
      <c r="CSC42" s="359"/>
      <c r="CSD42" s="359"/>
      <c r="CSE42" s="359"/>
      <c r="CSF42" s="359"/>
      <c r="CSG42" s="359"/>
      <c r="CSH42" s="359"/>
      <c r="CSI42" s="359"/>
      <c r="CSJ42" s="359"/>
      <c r="CSK42" s="359"/>
      <c r="CSL42" s="359"/>
      <c r="CSM42" s="359"/>
      <c r="CSN42" s="359"/>
      <c r="CSO42" s="359"/>
      <c r="CSP42" s="359"/>
      <c r="CSQ42" s="359"/>
      <c r="CSR42" s="359"/>
      <c r="CSS42" s="359"/>
      <c r="CST42" s="359"/>
      <c r="CSU42" s="359"/>
      <c r="CSV42" s="359"/>
      <c r="CSW42" s="359"/>
      <c r="CSX42" s="359"/>
      <c r="CSY42" s="359"/>
      <c r="CSZ42" s="359"/>
      <c r="CTA42" s="359"/>
      <c r="CTB42" s="359"/>
      <c r="CTC42" s="359"/>
      <c r="CTD42" s="359"/>
      <c r="CTE42" s="359"/>
      <c r="CTF42" s="359"/>
      <c r="CTG42" s="359"/>
      <c r="CTH42" s="359"/>
      <c r="CTI42" s="359"/>
      <c r="CTJ42" s="359"/>
      <c r="CTK42" s="359"/>
      <c r="CTL42" s="359"/>
      <c r="CTM42" s="359"/>
      <c r="CTN42" s="359"/>
      <c r="CTO42" s="359"/>
      <c r="CTP42" s="359"/>
      <c r="CTQ42" s="359"/>
      <c r="CTR42" s="359"/>
      <c r="CTS42" s="359"/>
      <c r="CTT42" s="359"/>
      <c r="CTU42" s="359"/>
      <c r="CTV42" s="359"/>
      <c r="CTW42" s="359"/>
      <c r="CTX42" s="359"/>
      <c r="CTY42" s="359"/>
      <c r="CTZ42" s="359"/>
      <c r="CUA42" s="359"/>
      <c r="CUB42" s="359"/>
      <c r="CUC42" s="359"/>
      <c r="CUD42" s="359"/>
      <c r="CUE42" s="359"/>
      <c r="CUF42" s="359"/>
      <c r="CUG42" s="359"/>
      <c r="CUH42" s="359"/>
      <c r="CUI42" s="359"/>
      <c r="CUJ42" s="359"/>
      <c r="CUK42" s="359"/>
      <c r="CUL42" s="359"/>
      <c r="CUM42" s="359"/>
      <c r="CUN42" s="359"/>
      <c r="CUO42" s="359"/>
      <c r="CUP42" s="359"/>
      <c r="CUQ42" s="359"/>
      <c r="CUR42" s="359"/>
      <c r="CUS42" s="359"/>
      <c r="CUT42" s="359"/>
      <c r="CUU42" s="359"/>
      <c r="CUV42" s="359"/>
      <c r="CUW42" s="359"/>
      <c r="CUX42" s="359"/>
      <c r="CUY42" s="359"/>
      <c r="CUZ42" s="359"/>
      <c r="CVA42" s="359"/>
      <c r="CVB42" s="359"/>
      <c r="CVC42" s="359"/>
      <c r="CVD42" s="359"/>
      <c r="CVE42" s="359"/>
      <c r="CVF42" s="359"/>
      <c r="CVG42" s="359"/>
      <c r="CVH42" s="359"/>
      <c r="CVI42" s="359"/>
      <c r="CVJ42" s="359"/>
      <c r="CVK42" s="359"/>
      <c r="CVL42" s="359"/>
      <c r="CVM42" s="359"/>
      <c r="CVN42" s="359"/>
      <c r="CVO42" s="359"/>
      <c r="CVP42" s="359"/>
      <c r="CVQ42" s="359"/>
      <c r="CVR42" s="359"/>
      <c r="CVS42" s="359"/>
      <c r="CVT42" s="359"/>
      <c r="CVU42" s="359"/>
      <c r="CVV42" s="359"/>
      <c r="CVW42" s="359"/>
      <c r="CVX42" s="359"/>
      <c r="CVY42" s="359"/>
      <c r="CVZ42" s="359"/>
      <c r="CWA42" s="359"/>
      <c r="CWB42" s="359"/>
      <c r="CWC42" s="359"/>
      <c r="CWD42" s="359"/>
      <c r="CWE42" s="359"/>
      <c r="CWF42" s="359"/>
      <c r="CWG42" s="359"/>
      <c r="CWH42" s="359"/>
      <c r="CWI42" s="359"/>
      <c r="CWJ42" s="359"/>
      <c r="CWK42" s="359"/>
      <c r="CWL42" s="359"/>
      <c r="CWM42" s="359"/>
      <c r="CWN42" s="359"/>
      <c r="CWO42" s="359"/>
      <c r="CWP42" s="359"/>
      <c r="CWQ42" s="359"/>
      <c r="CWR42" s="359"/>
      <c r="CWS42" s="359"/>
      <c r="CWT42" s="359"/>
      <c r="CWU42" s="359"/>
      <c r="CWV42" s="359"/>
      <c r="CWW42" s="359"/>
      <c r="CWX42" s="359"/>
      <c r="CWY42" s="359"/>
      <c r="CWZ42" s="359"/>
      <c r="CXA42" s="359"/>
      <c r="CXB42" s="359"/>
      <c r="CXC42" s="359"/>
      <c r="CXD42" s="359"/>
      <c r="CXE42" s="359"/>
      <c r="CXF42" s="359"/>
      <c r="CXG42" s="359"/>
      <c r="CXH42" s="359"/>
      <c r="CXI42" s="359"/>
      <c r="CXJ42" s="359"/>
      <c r="CXK42" s="359"/>
      <c r="CXL42" s="359"/>
      <c r="CXM42" s="359"/>
      <c r="CXN42" s="359"/>
      <c r="CXO42" s="359"/>
      <c r="CXP42" s="359"/>
      <c r="CXQ42" s="359"/>
      <c r="CXR42" s="359"/>
      <c r="CXS42" s="359"/>
      <c r="CXT42" s="359"/>
      <c r="CXU42" s="359"/>
      <c r="CXV42" s="359"/>
      <c r="CXW42" s="359"/>
      <c r="CXX42" s="359"/>
      <c r="CXY42" s="359"/>
      <c r="CXZ42" s="359"/>
      <c r="CYA42" s="359"/>
      <c r="CYB42" s="359"/>
      <c r="CYC42" s="359"/>
      <c r="CYD42" s="359"/>
      <c r="CYE42" s="359"/>
      <c r="CYF42" s="359"/>
      <c r="CYG42" s="359"/>
      <c r="CYH42" s="359"/>
      <c r="CYI42" s="359"/>
      <c r="CYJ42" s="359"/>
      <c r="CYK42" s="359"/>
      <c r="CYL42" s="359"/>
      <c r="CYM42" s="359"/>
      <c r="CYN42" s="359"/>
      <c r="CYO42" s="359"/>
      <c r="CYP42" s="359"/>
      <c r="CYQ42" s="359"/>
      <c r="CYR42" s="359"/>
      <c r="CYS42" s="359"/>
      <c r="CYT42" s="359"/>
      <c r="CYU42" s="359"/>
      <c r="CYV42" s="359"/>
      <c r="CYW42" s="359"/>
      <c r="CYX42" s="359"/>
      <c r="CYY42" s="359"/>
      <c r="CYZ42" s="359"/>
      <c r="CZA42" s="359"/>
      <c r="CZB42" s="359"/>
      <c r="CZC42" s="359"/>
      <c r="CZD42" s="359"/>
      <c r="CZE42" s="359"/>
      <c r="CZF42" s="359"/>
      <c r="CZG42" s="359"/>
      <c r="CZH42" s="359"/>
      <c r="CZI42" s="359"/>
      <c r="CZJ42" s="359"/>
      <c r="CZK42" s="359"/>
      <c r="CZL42" s="359"/>
      <c r="CZM42" s="359"/>
      <c r="CZN42" s="359"/>
      <c r="CZO42" s="359"/>
      <c r="CZP42" s="359"/>
      <c r="CZQ42" s="359"/>
      <c r="CZR42" s="359"/>
      <c r="CZS42" s="359"/>
      <c r="CZT42" s="359"/>
      <c r="CZU42" s="359"/>
      <c r="CZV42" s="359"/>
      <c r="CZW42" s="359"/>
      <c r="CZX42" s="359"/>
      <c r="CZY42" s="359"/>
      <c r="CZZ42" s="359"/>
      <c r="DAA42" s="359"/>
      <c r="DAB42" s="359"/>
      <c r="DAC42" s="359"/>
      <c r="DAD42" s="359"/>
      <c r="DAE42" s="359"/>
      <c r="DAF42" s="359"/>
      <c r="DAG42" s="359"/>
      <c r="DAH42" s="359"/>
      <c r="DAI42" s="359"/>
      <c r="DAJ42" s="359"/>
      <c r="DAK42" s="359"/>
      <c r="DAL42" s="359"/>
      <c r="DAM42" s="359"/>
      <c r="DAN42" s="359"/>
      <c r="DAO42" s="359"/>
      <c r="DAP42" s="359"/>
      <c r="DAQ42" s="359"/>
      <c r="DAR42" s="359"/>
      <c r="DAS42" s="359"/>
      <c r="DAT42" s="359"/>
      <c r="DAU42" s="359"/>
      <c r="DAV42" s="359"/>
      <c r="DAW42" s="359"/>
      <c r="DAX42" s="359"/>
      <c r="DAY42" s="359"/>
      <c r="DAZ42" s="359"/>
      <c r="DBA42" s="359"/>
      <c r="DBB42" s="359"/>
      <c r="DBC42" s="359"/>
      <c r="DBD42" s="359"/>
      <c r="DBE42" s="359"/>
      <c r="DBF42" s="359"/>
      <c r="DBG42" s="359"/>
      <c r="DBH42" s="359"/>
      <c r="DBI42" s="359"/>
      <c r="DBJ42" s="359"/>
      <c r="DBK42" s="359"/>
      <c r="DBL42" s="359"/>
      <c r="DBM42" s="359"/>
      <c r="DBN42" s="359"/>
      <c r="DBO42" s="359"/>
      <c r="DBP42" s="359"/>
      <c r="DBQ42" s="359"/>
      <c r="DBR42" s="359"/>
      <c r="DBS42" s="359"/>
      <c r="DBT42" s="359"/>
      <c r="DBU42" s="359"/>
      <c r="DBV42" s="359"/>
      <c r="DBW42" s="359"/>
      <c r="DBX42" s="359"/>
      <c r="DBY42" s="359"/>
      <c r="DBZ42" s="359"/>
      <c r="DCA42" s="359"/>
      <c r="DCB42" s="359"/>
      <c r="DCC42" s="359"/>
      <c r="DCD42" s="359"/>
      <c r="DCE42" s="359"/>
      <c r="DCF42" s="359"/>
      <c r="DCG42" s="359"/>
      <c r="DCH42" s="359"/>
      <c r="DCI42" s="359"/>
      <c r="DCJ42" s="359"/>
      <c r="DCK42" s="359"/>
      <c r="DCL42" s="359"/>
      <c r="DCM42" s="359"/>
      <c r="DCN42" s="359"/>
      <c r="DCO42" s="359"/>
      <c r="DCP42" s="359"/>
      <c r="DCQ42" s="359"/>
      <c r="DCR42" s="359"/>
      <c r="DCS42" s="359"/>
      <c r="DCT42" s="359"/>
      <c r="DCU42" s="359"/>
      <c r="DCV42" s="359"/>
      <c r="DCW42" s="359"/>
      <c r="DCX42" s="359"/>
      <c r="DCY42" s="359"/>
      <c r="DCZ42" s="359"/>
      <c r="DDA42" s="359"/>
      <c r="DDB42" s="359"/>
      <c r="DDC42" s="359"/>
      <c r="DDD42" s="359"/>
      <c r="DDE42" s="359"/>
      <c r="DDF42" s="359"/>
      <c r="DDG42" s="359"/>
      <c r="DDH42" s="359"/>
      <c r="DDI42" s="359"/>
      <c r="DDJ42" s="359"/>
      <c r="DDK42" s="359"/>
      <c r="DDL42" s="359"/>
      <c r="DDM42" s="359"/>
      <c r="DDN42" s="359"/>
      <c r="DDO42" s="359"/>
      <c r="DDP42" s="359"/>
      <c r="DDQ42" s="359"/>
      <c r="DDR42" s="359"/>
      <c r="DDS42" s="359"/>
      <c r="DDT42" s="359"/>
      <c r="DDU42" s="359"/>
      <c r="DDV42" s="359"/>
      <c r="DDW42" s="359"/>
      <c r="DDX42" s="359"/>
      <c r="DDY42" s="359"/>
      <c r="DDZ42" s="359"/>
      <c r="DEA42" s="359"/>
      <c r="DEB42" s="359"/>
      <c r="DEC42" s="359"/>
      <c r="DED42" s="359"/>
      <c r="DEE42" s="359"/>
      <c r="DEF42" s="359"/>
      <c r="DEG42" s="359"/>
      <c r="DEH42" s="359"/>
      <c r="DEI42" s="359"/>
      <c r="DEJ42" s="359"/>
      <c r="DEK42" s="359"/>
      <c r="DEL42" s="359"/>
      <c r="DEM42" s="359"/>
      <c r="DEN42" s="359"/>
      <c r="DEO42" s="359"/>
      <c r="DEP42" s="359"/>
      <c r="DEQ42" s="359"/>
      <c r="DER42" s="359"/>
      <c r="DES42" s="359"/>
      <c r="DET42" s="359"/>
      <c r="DEU42" s="359"/>
      <c r="DEV42" s="359"/>
      <c r="DEW42" s="359"/>
      <c r="DEX42" s="359"/>
      <c r="DEY42" s="359"/>
      <c r="DEZ42" s="359"/>
      <c r="DFA42" s="359"/>
      <c r="DFB42" s="359"/>
      <c r="DFC42" s="359"/>
      <c r="DFD42" s="359"/>
      <c r="DFE42" s="359"/>
      <c r="DFF42" s="359"/>
      <c r="DFG42" s="359"/>
      <c r="DFH42" s="359"/>
      <c r="DFI42" s="359"/>
      <c r="DFJ42" s="359"/>
      <c r="DFK42" s="359"/>
      <c r="DFL42" s="359"/>
      <c r="DFM42" s="359"/>
      <c r="DFN42" s="359"/>
      <c r="DFO42" s="359"/>
      <c r="DFP42" s="359"/>
      <c r="DFQ42" s="359"/>
      <c r="DFR42" s="359"/>
      <c r="DFS42" s="359"/>
      <c r="DFT42" s="359"/>
      <c r="DFU42" s="359"/>
      <c r="DFV42" s="359"/>
      <c r="DFW42" s="359"/>
      <c r="DFX42" s="359"/>
      <c r="DFY42" s="359"/>
      <c r="DFZ42" s="359"/>
      <c r="DGA42" s="359"/>
      <c r="DGB42" s="359"/>
      <c r="DGC42" s="359"/>
      <c r="DGD42" s="359"/>
      <c r="DGE42" s="359"/>
      <c r="DGF42" s="359"/>
      <c r="DGG42" s="359"/>
      <c r="DGH42" s="359"/>
      <c r="DGI42" s="359"/>
      <c r="DGJ42" s="359"/>
      <c r="DGK42" s="359"/>
      <c r="DGL42" s="359"/>
      <c r="DGM42" s="359"/>
      <c r="DGN42" s="359"/>
      <c r="DGO42" s="359"/>
      <c r="DGP42" s="359"/>
      <c r="DGQ42" s="359"/>
      <c r="DGR42" s="359"/>
      <c r="DGS42" s="359"/>
      <c r="DGT42" s="359"/>
      <c r="DGU42" s="359"/>
      <c r="DGV42" s="359"/>
      <c r="DGW42" s="359"/>
      <c r="DGX42" s="359"/>
      <c r="DGY42" s="359"/>
      <c r="DGZ42" s="359"/>
      <c r="DHA42" s="359"/>
      <c r="DHB42" s="359"/>
      <c r="DHC42" s="359"/>
      <c r="DHD42" s="359"/>
      <c r="DHE42" s="359"/>
      <c r="DHF42" s="359"/>
      <c r="DHG42" s="359"/>
      <c r="DHH42" s="359"/>
      <c r="DHI42" s="359"/>
      <c r="DHJ42" s="359"/>
      <c r="DHK42" s="359"/>
      <c r="DHL42" s="359"/>
      <c r="DHM42" s="359"/>
      <c r="DHN42" s="359"/>
      <c r="DHO42" s="359"/>
      <c r="DHP42" s="359"/>
      <c r="DHQ42" s="359"/>
      <c r="DHR42" s="359"/>
      <c r="DHS42" s="359"/>
      <c r="DHT42" s="359"/>
      <c r="DHU42" s="359"/>
      <c r="DHV42" s="359"/>
      <c r="DHW42" s="359"/>
      <c r="DHX42" s="359"/>
      <c r="DHY42" s="359"/>
      <c r="DHZ42" s="359"/>
      <c r="DIA42" s="359"/>
      <c r="DIB42" s="359"/>
      <c r="DIC42" s="359"/>
      <c r="DID42" s="359"/>
      <c r="DIE42" s="359"/>
      <c r="DIF42" s="359"/>
      <c r="DIG42" s="359"/>
      <c r="DIH42" s="359"/>
      <c r="DII42" s="359"/>
      <c r="DIJ42" s="359"/>
      <c r="DIK42" s="359"/>
      <c r="DIL42" s="359"/>
      <c r="DIM42" s="359"/>
      <c r="DIN42" s="359"/>
      <c r="DIO42" s="359"/>
      <c r="DIP42" s="359"/>
      <c r="DIQ42" s="359"/>
      <c r="DIR42" s="359"/>
      <c r="DIS42" s="359"/>
      <c r="DIT42" s="359"/>
      <c r="DIU42" s="359"/>
      <c r="DIV42" s="359"/>
      <c r="DIW42" s="359"/>
      <c r="DIX42" s="359"/>
      <c r="DIY42" s="359"/>
      <c r="DIZ42" s="359"/>
      <c r="DJA42" s="359"/>
      <c r="DJB42" s="359"/>
      <c r="DJC42" s="359"/>
      <c r="DJD42" s="359"/>
      <c r="DJE42" s="359"/>
      <c r="DJF42" s="359"/>
      <c r="DJG42" s="359"/>
      <c r="DJH42" s="359"/>
      <c r="DJI42" s="359"/>
      <c r="DJJ42" s="359"/>
      <c r="DJK42" s="359"/>
      <c r="DJL42" s="359"/>
      <c r="DJM42" s="359"/>
      <c r="DJN42" s="359"/>
      <c r="DJO42" s="359"/>
      <c r="DJP42" s="359"/>
      <c r="DJQ42" s="359"/>
      <c r="DJR42" s="359"/>
      <c r="DJS42" s="359"/>
      <c r="DJT42" s="359"/>
      <c r="DJU42" s="359"/>
      <c r="DJV42" s="359"/>
      <c r="DJW42" s="359"/>
      <c r="DJX42" s="359"/>
      <c r="DJY42" s="359"/>
      <c r="DJZ42" s="359"/>
      <c r="DKA42" s="359"/>
      <c r="DKB42" s="359"/>
      <c r="DKC42" s="359"/>
      <c r="DKD42" s="359"/>
      <c r="DKE42" s="359"/>
      <c r="DKF42" s="359"/>
      <c r="DKG42" s="359"/>
      <c r="DKH42" s="359"/>
      <c r="DKI42" s="359"/>
      <c r="DKJ42" s="359"/>
      <c r="DKK42" s="359"/>
      <c r="DKL42" s="359"/>
      <c r="DKM42" s="359"/>
      <c r="DKN42" s="359"/>
      <c r="DKO42" s="359"/>
      <c r="DKP42" s="359"/>
      <c r="DKQ42" s="359"/>
      <c r="DKR42" s="359"/>
      <c r="DKS42" s="359"/>
      <c r="DKT42" s="359"/>
      <c r="DKU42" s="359"/>
      <c r="DKV42" s="359"/>
      <c r="DKW42" s="359"/>
      <c r="DKX42" s="359"/>
      <c r="DKY42" s="359"/>
      <c r="DKZ42" s="359"/>
      <c r="DLA42" s="359"/>
      <c r="DLB42" s="359"/>
      <c r="DLC42" s="359"/>
      <c r="DLD42" s="359"/>
      <c r="DLE42" s="359"/>
      <c r="DLF42" s="359"/>
      <c r="DLG42" s="359"/>
      <c r="DLH42" s="359"/>
      <c r="DLI42" s="359"/>
      <c r="DLJ42" s="359"/>
      <c r="DLK42" s="359"/>
      <c r="DLL42" s="359"/>
      <c r="DLM42" s="359"/>
      <c r="DLN42" s="359"/>
      <c r="DLO42" s="359"/>
      <c r="DLP42" s="359"/>
      <c r="DLQ42" s="359"/>
      <c r="DLR42" s="359"/>
      <c r="DLS42" s="359"/>
      <c r="DLT42" s="359"/>
      <c r="DLU42" s="359"/>
      <c r="DLV42" s="359"/>
      <c r="DLW42" s="359"/>
      <c r="DLX42" s="359"/>
      <c r="DLY42" s="359"/>
      <c r="DLZ42" s="359"/>
      <c r="DMA42" s="359"/>
      <c r="DMB42" s="359"/>
      <c r="DMC42" s="359"/>
      <c r="DMD42" s="359"/>
      <c r="DME42" s="359"/>
      <c r="DMF42" s="359"/>
      <c r="DMG42" s="359"/>
      <c r="DMH42" s="359"/>
      <c r="DMI42" s="359"/>
      <c r="DMJ42" s="359"/>
      <c r="DMK42" s="359"/>
      <c r="DML42" s="359"/>
      <c r="DMM42" s="359"/>
      <c r="DMN42" s="359"/>
      <c r="DMO42" s="359"/>
      <c r="DMP42" s="359"/>
      <c r="DMQ42" s="359"/>
      <c r="DMR42" s="359"/>
      <c r="DMS42" s="359"/>
      <c r="DMT42" s="359"/>
      <c r="DMU42" s="359"/>
      <c r="DMV42" s="359"/>
      <c r="DMW42" s="359"/>
      <c r="DMX42" s="359"/>
      <c r="DMY42" s="359"/>
      <c r="DMZ42" s="359"/>
      <c r="DNA42" s="359"/>
      <c r="DNB42" s="359"/>
      <c r="DNC42" s="359"/>
      <c r="DND42" s="359"/>
      <c r="DNE42" s="359"/>
      <c r="DNF42" s="359"/>
      <c r="DNG42" s="359"/>
      <c r="DNH42" s="359"/>
      <c r="DNI42" s="359"/>
      <c r="DNJ42" s="359"/>
      <c r="DNK42" s="359"/>
      <c r="DNL42" s="359"/>
      <c r="DNM42" s="359"/>
      <c r="DNN42" s="359"/>
      <c r="DNO42" s="359"/>
      <c r="DNP42" s="359"/>
      <c r="DNQ42" s="359"/>
      <c r="DNR42" s="359"/>
      <c r="DNS42" s="359"/>
      <c r="DNT42" s="359"/>
      <c r="DNU42" s="359"/>
      <c r="DNV42" s="359"/>
      <c r="DNW42" s="359"/>
      <c r="DNX42" s="359"/>
      <c r="DNY42" s="359"/>
      <c r="DNZ42" s="359"/>
      <c r="DOA42" s="359"/>
      <c r="DOB42" s="359"/>
      <c r="DOC42" s="359"/>
      <c r="DOD42" s="359"/>
      <c r="DOE42" s="359"/>
      <c r="DOF42" s="359"/>
      <c r="DOG42" s="359"/>
      <c r="DOH42" s="359"/>
      <c r="DOI42" s="359"/>
      <c r="DOJ42" s="359"/>
      <c r="DOK42" s="359"/>
      <c r="DOL42" s="359"/>
      <c r="DOM42" s="359"/>
      <c r="DON42" s="359"/>
      <c r="DOO42" s="359"/>
      <c r="DOP42" s="359"/>
      <c r="DOQ42" s="359"/>
      <c r="DOR42" s="359"/>
      <c r="DOS42" s="359"/>
      <c r="DOT42" s="359"/>
      <c r="DOU42" s="359"/>
      <c r="DOV42" s="359"/>
      <c r="DOW42" s="359"/>
      <c r="DOX42" s="359"/>
      <c r="DOY42" s="359"/>
      <c r="DOZ42" s="359"/>
      <c r="DPA42" s="359"/>
      <c r="DPB42" s="359"/>
      <c r="DPC42" s="359"/>
      <c r="DPD42" s="359"/>
      <c r="DPE42" s="359"/>
      <c r="DPF42" s="359"/>
      <c r="DPG42" s="359"/>
      <c r="DPH42" s="359"/>
      <c r="DPI42" s="359"/>
      <c r="DPJ42" s="359"/>
      <c r="DPK42" s="359"/>
      <c r="DPL42" s="359"/>
      <c r="DPM42" s="359"/>
      <c r="DPN42" s="359"/>
      <c r="DPO42" s="359"/>
      <c r="DPP42" s="359"/>
      <c r="DPQ42" s="359"/>
      <c r="DPR42" s="359"/>
      <c r="DPS42" s="359"/>
      <c r="DPT42" s="359"/>
      <c r="DPU42" s="359"/>
      <c r="DPV42" s="359"/>
      <c r="DPW42" s="359"/>
      <c r="DPX42" s="359"/>
      <c r="DPY42" s="359"/>
      <c r="DPZ42" s="359"/>
      <c r="DQA42" s="359"/>
      <c r="DQB42" s="359"/>
      <c r="DQC42" s="359"/>
      <c r="DQD42" s="359"/>
      <c r="DQE42" s="359"/>
      <c r="DQF42" s="359"/>
      <c r="DQG42" s="359"/>
      <c r="DQH42" s="359"/>
      <c r="DQI42" s="359"/>
      <c r="DQJ42" s="359"/>
      <c r="DQK42" s="359"/>
      <c r="DQL42" s="359"/>
      <c r="DQM42" s="359"/>
      <c r="DQN42" s="359"/>
      <c r="DQO42" s="359"/>
      <c r="DQP42" s="359"/>
      <c r="DQQ42" s="359"/>
      <c r="DQR42" s="359"/>
      <c r="DQS42" s="359"/>
      <c r="DQT42" s="359"/>
      <c r="DQU42" s="359"/>
      <c r="DQV42" s="359"/>
      <c r="DQW42" s="359"/>
      <c r="DQX42" s="359"/>
      <c r="DQY42" s="359"/>
      <c r="DQZ42" s="359"/>
      <c r="DRA42" s="359"/>
      <c r="DRB42" s="359"/>
      <c r="DRC42" s="359"/>
      <c r="DRD42" s="359"/>
      <c r="DRE42" s="359"/>
      <c r="DRF42" s="359"/>
      <c r="DRG42" s="359"/>
      <c r="DRH42" s="359"/>
      <c r="DRI42" s="359"/>
      <c r="DRJ42" s="359"/>
      <c r="DRK42" s="359"/>
      <c r="DRL42" s="359"/>
      <c r="DRM42" s="359"/>
      <c r="DRN42" s="359"/>
      <c r="DRO42" s="359"/>
      <c r="DRP42" s="359"/>
      <c r="DRQ42" s="359"/>
      <c r="DRR42" s="359"/>
      <c r="DRS42" s="359"/>
      <c r="DRT42" s="359"/>
      <c r="DRU42" s="359"/>
      <c r="DRV42" s="359"/>
      <c r="DRW42" s="359"/>
      <c r="DRX42" s="359"/>
      <c r="DRY42" s="359"/>
      <c r="DRZ42" s="359"/>
      <c r="DSA42" s="359"/>
      <c r="DSB42" s="359"/>
      <c r="DSC42" s="359"/>
      <c r="DSD42" s="359"/>
      <c r="DSE42" s="359"/>
      <c r="DSF42" s="359"/>
      <c r="DSG42" s="359"/>
      <c r="DSH42" s="359"/>
      <c r="DSI42" s="359"/>
      <c r="DSJ42" s="359"/>
      <c r="DSK42" s="359"/>
      <c r="DSL42" s="359"/>
      <c r="DSM42" s="359"/>
      <c r="DSN42" s="359"/>
      <c r="DSO42" s="359"/>
      <c r="DSP42" s="359"/>
      <c r="DSQ42" s="359"/>
      <c r="DSR42" s="359"/>
      <c r="DSS42" s="359"/>
      <c r="DST42" s="359"/>
      <c r="DSU42" s="359"/>
      <c r="DSV42" s="359"/>
      <c r="DSW42" s="359"/>
      <c r="DSX42" s="359"/>
      <c r="DSY42" s="359"/>
      <c r="DSZ42" s="359"/>
      <c r="DTA42" s="359"/>
      <c r="DTB42" s="359"/>
      <c r="DTC42" s="359"/>
      <c r="DTD42" s="359"/>
      <c r="DTE42" s="359"/>
      <c r="DTF42" s="359"/>
      <c r="DTG42" s="359"/>
      <c r="DTH42" s="359"/>
      <c r="DTI42" s="359"/>
      <c r="DTJ42" s="359"/>
      <c r="DTK42" s="359"/>
      <c r="DTL42" s="359"/>
      <c r="DTM42" s="359"/>
      <c r="DTN42" s="359"/>
      <c r="DTO42" s="359"/>
      <c r="DTP42" s="359"/>
      <c r="DTQ42" s="359"/>
      <c r="DTR42" s="359"/>
      <c r="DTS42" s="359"/>
      <c r="DTT42" s="359"/>
      <c r="DTU42" s="359"/>
      <c r="DTV42" s="359"/>
      <c r="DTW42" s="359"/>
      <c r="DTX42" s="359"/>
      <c r="DTY42" s="359"/>
      <c r="DTZ42" s="359"/>
      <c r="DUA42" s="359"/>
      <c r="DUB42" s="359"/>
      <c r="DUC42" s="359"/>
      <c r="DUD42" s="359"/>
      <c r="DUE42" s="359"/>
      <c r="DUF42" s="359"/>
      <c r="DUG42" s="359"/>
      <c r="DUH42" s="359"/>
      <c r="DUI42" s="359"/>
      <c r="DUJ42" s="359"/>
      <c r="DUK42" s="359"/>
      <c r="DUL42" s="359"/>
      <c r="DUM42" s="359"/>
      <c r="DUN42" s="359"/>
      <c r="DUO42" s="359"/>
      <c r="DUP42" s="359"/>
      <c r="DUQ42" s="359"/>
      <c r="DUR42" s="359"/>
      <c r="DUS42" s="359"/>
      <c r="DUT42" s="359"/>
      <c r="DUU42" s="359"/>
      <c r="DUV42" s="359"/>
      <c r="DUW42" s="359"/>
      <c r="DUX42" s="359"/>
      <c r="DUY42" s="359"/>
      <c r="DUZ42" s="359"/>
      <c r="DVA42" s="359"/>
      <c r="DVB42" s="359"/>
      <c r="DVC42" s="359"/>
      <c r="DVD42" s="359"/>
      <c r="DVE42" s="359"/>
      <c r="DVF42" s="359"/>
      <c r="DVG42" s="359"/>
      <c r="DVH42" s="359"/>
      <c r="DVI42" s="359"/>
      <c r="DVJ42" s="359"/>
      <c r="DVK42" s="359"/>
      <c r="DVL42" s="359"/>
      <c r="DVM42" s="359"/>
      <c r="DVN42" s="359"/>
      <c r="DVO42" s="359"/>
      <c r="DVP42" s="359"/>
      <c r="DVQ42" s="359"/>
      <c r="DVR42" s="359"/>
      <c r="DVS42" s="359"/>
      <c r="DVT42" s="359"/>
      <c r="DVU42" s="359"/>
      <c r="DVV42" s="359"/>
      <c r="DVW42" s="359"/>
      <c r="DVX42" s="359"/>
      <c r="DVY42" s="359"/>
      <c r="DVZ42" s="359"/>
      <c r="DWA42" s="359"/>
      <c r="DWB42" s="359"/>
      <c r="DWC42" s="359"/>
      <c r="DWD42" s="359"/>
      <c r="DWE42" s="359"/>
      <c r="DWF42" s="359"/>
      <c r="DWG42" s="359"/>
      <c r="DWH42" s="359"/>
      <c r="DWI42" s="359"/>
      <c r="DWJ42" s="359"/>
      <c r="DWK42" s="359"/>
      <c r="DWL42" s="359"/>
      <c r="DWM42" s="359"/>
      <c r="DWN42" s="359"/>
      <c r="DWO42" s="359"/>
      <c r="DWP42" s="359"/>
      <c r="DWQ42" s="359"/>
      <c r="DWR42" s="359"/>
      <c r="DWS42" s="359"/>
      <c r="DWT42" s="359"/>
      <c r="DWU42" s="359"/>
      <c r="DWV42" s="359"/>
      <c r="DWW42" s="359"/>
      <c r="DWX42" s="359"/>
      <c r="DWY42" s="359"/>
      <c r="DWZ42" s="359"/>
      <c r="DXA42" s="359"/>
      <c r="DXB42" s="359"/>
      <c r="DXC42" s="359"/>
      <c r="DXD42" s="359"/>
      <c r="DXE42" s="359"/>
      <c r="DXF42" s="359"/>
      <c r="DXG42" s="359"/>
      <c r="DXH42" s="359"/>
      <c r="DXI42" s="359"/>
      <c r="DXJ42" s="359"/>
      <c r="DXK42" s="359"/>
      <c r="DXL42" s="359"/>
      <c r="DXM42" s="359"/>
      <c r="DXN42" s="359"/>
      <c r="DXO42" s="359"/>
      <c r="DXP42" s="359"/>
      <c r="DXQ42" s="359"/>
      <c r="DXR42" s="359"/>
      <c r="DXS42" s="359"/>
      <c r="DXT42" s="359"/>
      <c r="DXU42" s="359"/>
      <c r="DXV42" s="359"/>
      <c r="DXW42" s="359"/>
      <c r="DXX42" s="359"/>
      <c r="DXY42" s="359"/>
      <c r="DXZ42" s="359"/>
      <c r="DYA42" s="359"/>
      <c r="DYB42" s="359"/>
      <c r="DYC42" s="359"/>
      <c r="DYD42" s="359"/>
      <c r="DYE42" s="359"/>
      <c r="DYF42" s="359"/>
      <c r="DYG42" s="359"/>
      <c r="DYH42" s="359"/>
      <c r="DYI42" s="359"/>
      <c r="DYJ42" s="359"/>
      <c r="DYK42" s="359"/>
      <c r="DYL42" s="359"/>
      <c r="DYM42" s="359"/>
      <c r="DYN42" s="359"/>
      <c r="DYO42" s="359"/>
      <c r="DYP42" s="359"/>
      <c r="DYQ42" s="359"/>
      <c r="DYR42" s="359"/>
      <c r="DYS42" s="359"/>
      <c r="DYT42" s="359"/>
      <c r="DYU42" s="359"/>
      <c r="DYV42" s="359"/>
      <c r="DYW42" s="359"/>
      <c r="DYX42" s="359"/>
      <c r="DYY42" s="359"/>
      <c r="DYZ42" s="359"/>
      <c r="DZA42" s="359"/>
      <c r="DZB42" s="359"/>
      <c r="DZC42" s="359"/>
      <c r="DZD42" s="359"/>
      <c r="DZE42" s="359"/>
      <c r="DZF42" s="359"/>
      <c r="DZG42" s="359"/>
      <c r="DZH42" s="359"/>
      <c r="DZI42" s="359"/>
      <c r="DZJ42" s="359"/>
      <c r="DZK42" s="359"/>
      <c r="DZL42" s="359"/>
      <c r="DZM42" s="359"/>
      <c r="DZN42" s="359"/>
      <c r="DZO42" s="359"/>
      <c r="DZP42" s="359"/>
      <c r="DZQ42" s="359"/>
      <c r="DZR42" s="359"/>
      <c r="DZS42" s="359"/>
      <c r="DZT42" s="359"/>
      <c r="DZU42" s="359"/>
      <c r="DZV42" s="359"/>
      <c r="DZW42" s="359"/>
      <c r="DZX42" s="359"/>
      <c r="DZY42" s="359"/>
      <c r="DZZ42" s="359"/>
      <c r="EAA42" s="359"/>
      <c r="EAB42" s="359"/>
      <c r="EAC42" s="359"/>
      <c r="EAD42" s="359"/>
      <c r="EAE42" s="359"/>
      <c r="EAF42" s="359"/>
      <c r="EAG42" s="359"/>
      <c r="EAH42" s="359"/>
      <c r="EAI42" s="359"/>
      <c r="EAJ42" s="359"/>
      <c r="EAK42" s="359"/>
      <c r="EAL42" s="359"/>
      <c r="EAM42" s="359"/>
      <c r="EAN42" s="359"/>
      <c r="EAO42" s="359"/>
      <c r="EAP42" s="359"/>
      <c r="EAQ42" s="359"/>
      <c r="EAR42" s="359"/>
      <c r="EAS42" s="359"/>
      <c r="EAT42" s="359"/>
      <c r="EAU42" s="359"/>
      <c r="EAV42" s="359"/>
      <c r="EAW42" s="359"/>
      <c r="EAX42" s="359"/>
      <c r="EAY42" s="359"/>
      <c r="EAZ42" s="359"/>
      <c r="EBA42" s="359"/>
      <c r="EBB42" s="359"/>
      <c r="EBC42" s="359"/>
      <c r="EBD42" s="359"/>
      <c r="EBE42" s="359"/>
      <c r="EBF42" s="359"/>
      <c r="EBG42" s="359"/>
      <c r="EBH42" s="359"/>
      <c r="EBI42" s="359"/>
      <c r="EBJ42" s="359"/>
      <c r="EBK42" s="359"/>
      <c r="EBL42" s="359"/>
      <c r="EBM42" s="359"/>
      <c r="EBN42" s="359"/>
      <c r="EBO42" s="359"/>
      <c r="EBP42" s="359"/>
      <c r="EBQ42" s="359"/>
      <c r="EBR42" s="359"/>
      <c r="EBS42" s="359"/>
      <c r="EBT42" s="359"/>
      <c r="EBU42" s="359"/>
      <c r="EBV42" s="359"/>
      <c r="EBW42" s="359"/>
      <c r="EBX42" s="359"/>
      <c r="EBY42" s="359"/>
      <c r="EBZ42" s="359"/>
      <c r="ECA42" s="359"/>
      <c r="ECB42" s="359"/>
      <c r="ECC42" s="359"/>
      <c r="ECD42" s="359"/>
      <c r="ECE42" s="359"/>
      <c r="ECF42" s="359"/>
      <c r="ECG42" s="359"/>
      <c r="ECH42" s="359"/>
      <c r="ECI42" s="359"/>
      <c r="ECJ42" s="359"/>
      <c r="ECK42" s="359"/>
      <c r="ECL42" s="359"/>
      <c r="ECM42" s="359"/>
      <c r="ECN42" s="359"/>
      <c r="ECO42" s="359"/>
      <c r="ECP42" s="359"/>
      <c r="ECQ42" s="359"/>
      <c r="ECR42" s="359"/>
      <c r="ECS42" s="359"/>
      <c r="ECT42" s="359"/>
      <c r="ECU42" s="359"/>
      <c r="ECV42" s="359"/>
      <c r="ECW42" s="359"/>
      <c r="ECX42" s="359"/>
      <c r="ECY42" s="359"/>
      <c r="ECZ42" s="359"/>
      <c r="EDA42" s="359"/>
      <c r="EDB42" s="359"/>
      <c r="EDC42" s="359"/>
      <c r="EDD42" s="359"/>
      <c r="EDE42" s="359"/>
      <c r="EDF42" s="359"/>
      <c r="EDG42" s="359"/>
      <c r="EDH42" s="359"/>
      <c r="EDI42" s="359"/>
      <c r="EDJ42" s="359"/>
      <c r="EDK42" s="359"/>
      <c r="EDL42" s="359"/>
      <c r="EDM42" s="359"/>
      <c r="EDN42" s="359"/>
      <c r="EDO42" s="359"/>
      <c r="EDP42" s="359"/>
      <c r="EDQ42" s="359"/>
      <c r="EDR42" s="359"/>
      <c r="EDS42" s="359"/>
      <c r="EDT42" s="359"/>
      <c r="EDU42" s="359"/>
      <c r="EDV42" s="359"/>
      <c r="EDW42" s="359"/>
      <c r="EDX42" s="359"/>
      <c r="EDY42" s="359"/>
      <c r="EDZ42" s="359"/>
      <c r="EEA42" s="359"/>
      <c r="EEB42" s="359"/>
      <c r="EEC42" s="359"/>
      <c r="EED42" s="359"/>
      <c r="EEE42" s="359"/>
      <c r="EEF42" s="359"/>
      <c r="EEG42" s="359"/>
      <c r="EEH42" s="359"/>
      <c r="EEI42" s="359"/>
      <c r="EEJ42" s="359"/>
      <c r="EEK42" s="359"/>
      <c r="EEL42" s="359"/>
      <c r="EEM42" s="359"/>
      <c r="EEN42" s="359"/>
      <c r="EEO42" s="359"/>
      <c r="EEP42" s="359"/>
      <c r="EEQ42" s="359"/>
      <c r="EER42" s="359"/>
      <c r="EES42" s="359"/>
      <c r="EET42" s="359"/>
      <c r="EEU42" s="359"/>
      <c r="EEV42" s="359"/>
      <c r="EEW42" s="359"/>
      <c r="EEX42" s="359"/>
      <c r="EEY42" s="359"/>
      <c r="EEZ42" s="359"/>
      <c r="EFA42" s="359"/>
      <c r="EFB42" s="359"/>
      <c r="EFC42" s="359"/>
      <c r="EFD42" s="359"/>
      <c r="EFE42" s="359"/>
      <c r="EFF42" s="359"/>
      <c r="EFG42" s="359"/>
      <c r="EFH42" s="359"/>
      <c r="EFI42" s="359"/>
      <c r="EFJ42" s="359"/>
      <c r="EFK42" s="359"/>
      <c r="EFL42" s="359"/>
      <c r="EFM42" s="359"/>
      <c r="EFN42" s="359"/>
      <c r="EFO42" s="359"/>
      <c r="EFP42" s="359"/>
      <c r="EFQ42" s="359"/>
      <c r="EFR42" s="359"/>
      <c r="EFS42" s="359"/>
      <c r="EFT42" s="359"/>
      <c r="EFU42" s="359"/>
      <c r="EFV42" s="359"/>
      <c r="EFW42" s="359"/>
      <c r="EFX42" s="359"/>
      <c r="EFY42" s="359"/>
      <c r="EFZ42" s="359"/>
      <c r="EGA42" s="359"/>
      <c r="EGB42" s="359"/>
      <c r="EGC42" s="359"/>
      <c r="EGD42" s="359"/>
      <c r="EGE42" s="359"/>
      <c r="EGF42" s="359"/>
      <c r="EGG42" s="359"/>
      <c r="EGH42" s="359"/>
      <c r="EGI42" s="359"/>
      <c r="EGJ42" s="359"/>
      <c r="EGK42" s="359"/>
      <c r="EGL42" s="359"/>
      <c r="EGM42" s="359"/>
      <c r="EGN42" s="359"/>
      <c r="EGO42" s="359"/>
      <c r="EGP42" s="359"/>
      <c r="EGQ42" s="359"/>
      <c r="EGR42" s="359"/>
      <c r="EGS42" s="359"/>
      <c r="EGT42" s="359"/>
      <c r="EGU42" s="359"/>
      <c r="EGV42" s="359"/>
      <c r="EGW42" s="359"/>
      <c r="EGX42" s="359"/>
      <c r="EGY42" s="359"/>
      <c r="EGZ42" s="359"/>
      <c r="EHA42" s="359"/>
      <c r="EHB42" s="359"/>
      <c r="EHC42" s="359"/>
      <c r="EHD42" s="359"/>
      <c r="EHE42" s="359"/>
      <c r="EHF42" s="359"/>
      <c r="EHG42" s="359"/>
      <c r="EHH42" s="359"/>
      <c r="EHI42" s="359"/>
      <c r="EHJ42" s="359"/>
      <c r="EHK42" s="359"/>
      <c r="EHL42" s="359"/>
      <c r="EHM42" s="359"/>
      <c r="EHN42" s="359"/>
      <c r="EHO42" s="359"/>
      <c r="EHP42" s="359"/>
      <c r="EHQ42" s="359"/>
      <c r="EHR42" s="359"/>
      <c r="EHS42" s="359"/>
      <c r="EHT42" s="359"/>
      <c r="EHU42" s="359"/>
      <c r="EHV42" s="359"/>
      <c r="EHW42" s="359"/>
      <c r="EHX42" s="359"/>
      <c r="EHY42" s="359"/>
      <c r="EHZ42" s="359"/>
      <c r="EIA42" s="359"/>
      <c r="EIB42" s="359"/>
      <c r="EIC42" s="359"/>
      <c r="EID42" s="359"/>
      <c r="EIE42" s="359"/>
      <c r="EIF42" s="359"/>
      <c r="EIG42" s="359"/>
      <c r="EIH42" s="359"/>
      <c r="EII42" s="359"/>
      <c r="EIJ42" s="359"/>
      <c r="EIK42" s="359"/>
      <c r="EIL42" s="359"/>
      <c r="EIM42" s="359"/>
      <c r="EIN42" s="359"/>
      <c r="EIO42" s="359"/>
      <c r="EIP42" s="359"/>
      <c r="EIQ42" s="359"/>
      <c r="EIR42" s="359"/>
      <c r="EIS42" s="359"/>
      <c r="EIT42" s="359"/>
      <c r="EIU42" s="359"/>
      <c r="EIV42" s="359"/>
      <c r="EIW42" s="359"/>
      <c r="EIX42" s="359"/>
      <c r="EIY42" s="359"/>
      <c r="EIZ42" s="359"/>
      <c r="EJA42" s="359"/>
      <c r="EJB42" s="359"/>
      <c r="EJC42" s="359"/>
      <c r="EJD42" s="359"/>
      <c r="EJE42" s="359"/>
      <c r="EJF42" s="359"/>
      <c r="EJG42" s="359"/>
      <c r="EJH42" s="359"/>
      <c r="EJI42" s="359"/>
      <c r="EJJ42" s="359"/>
      <c r="EJK42" s="359"/>
      <c r="EJL42" s="359"/>
      <c r="EJM42" s="359"/>
      <c r="EJN42" s="359"/>
      <c r="EJO42" s="359"/>
      <c r="EJP42" s="359"/>
      <c r="EJQ42" s="359"/>
      <c r="EJR42" s="359"/>
      <c r="EJS42" s="359"/>
      <c r="EJT42" s="359"/>
      <c r="EJU42" s="359"/>
      <c r="EJV42" s="359"/>
      <c r="EJW42" s="359"/>
      <c r="EJX42" s="359"/>
      <c r="EJY42" s="359"/>
      <c r="EJZ42" s="359"/>
      <c r="EKA42" s="359"/>
      <c r="EKB42" s="359"/>
      <c r="EKC42" s="359"/>
      <c r="EKD42" s="359"/>
      <c r="EKE42" s="359"/>
      <c r="EKF42" s="359"/>
      <c r="EKG42" s="359"/>
      <c r="EKH42" s="359"/>
      <c r="EKI42" s="359"/>
      <c r="EKJ42" s="359"/>
      <c r="EKK42" s="359"/>
      <c r="EKL42" s="359"/>
      <c r="EKM42" s="359"/>
      <c r="EKN42" s="359"/>
      <c r="EKO42" s="359"/>
      <c r="EKP42" s="359"/>
      <c r="EKQ42" s="359"/>
      <c r="EKR42" s="359"/>
      <c r="EKS42" s="359"/>
      <c r="EKT42" s="359"/>
      <c r="EKU42" s="359"/>
      <c r="EKV42" s="359"/>
      <c r="EKW42" s="359"/>
      <c r="EKX42" s="359"/>
      <c r="EKY42" s="359"/>
      <c r="EKZ42" s="359"/>
      <c r="ELA42" s="359"/>
      <c r="ELB42" s="359"/>
      <c r="ELC42" s="359"/>
      <c r="ELD42" s="359"/>
      <c r="ELE42" s="359"/>
      <c r="ELF42" s="359"/>
      <c r="ELG42" s="359"/>
      <c r="ELH42" s="359"/>
      <c r="ELI42" s="359"/>
      <c r="ELJ42" s="359"/>
      <c r="ELK42" s="359"/>
      <c r="ELL42" s="359"/>
      <c r="ELM42" s="359"/>
      <c r="ELN42" s="359"/>
      <c r="ELO42" s="359"/>
      <c r="ELP42" s="359"/>
      <c r="ELQ42" s="359"/>
      <c r="ELR42" s="359"/>
      <c r="ELS42" s="359"/>
      <c r="ELT42" s="359"/>
      <c r="ELU42" s="359"/>
      <c r="ELV42" s="359"/>
      <c r="ELW42" s="359"/>
      <c r="ELX42" s="359"/>
      <c r="ELY42" s="359"/>
      <c r="ELZ42" s="359"/>
      <c r="EMA42" s="359"/>
      <c r="EMB42" s="359"/>
      <c r="EMC42" s="359"/>
      <c r="EMD42" s="359"/>
      <c r="EME42" s="359"/>
      <c r="EMF42" s="359"/>
      <c r="EMG42" s="359"/>
      <c r="EMH42" s="359"/>
      <c r="EMI42" s="359"/>
      <c r="EMJ42" s="359"/>
      <c r="EMK42" s="359"/>
      <c r="EML42" s="359"/>
      <c r="EMM42" s="359"/>
      <c r="EMN42" s="359"/>
      <c r="EMO42" s="359"/>
      <c r="EMP42" s="359"/>
      <c r="EMQ42" s="359"/>
      <c r="EMR42" s="359"/>
      <c r="EMS42" s="359"/>
      <c r="EMT42" s="359"/>
      <c r="EMU42" s="359"/>
      <c r="EMV42" s="359"/>
      <c r="EMW42" s="359"/>
      <c r="EMX42" s="359"/>
      <c r="EMY42" s="359"/>
      <c r="EMZ42" s="359"/>
      <c r="ENA42" s="359"/>
      <c r="ENB42" s="359"/>
      <c r="ENC42" s="359"/>
      <c r="END42" s="359"/>
      <c r="ENE42" s="359"/>
      <c r="ENF42" s="359"/>
      <c r="ENG42" s="359"/>
      <c r="ENH42" s="359"/>
      <c r="ENI42" s="359"/>
      <c r="ENJ42" s="359"/>
      <c r="ENK42" s="359"/>
      <c r="ENL42" s="359"/>
      <c r="ENM42" s="359"/>
      <c r="ENN42" s="359"/>
      <c r="ENO42" s="359"/>
      <c r="ENP42" s="359"/>
      <c r="ENQ42" s="359"/>
      <c r="ENR42" s="359"/>
      <c r="ENS42" s="359"/>
      <c r="ENT42" s="359"/>
      <c r="ENU42" s="359"/>
      <c r="ENV42" s="359"/>
      <c r="ENW42" s="359"/>
      <c r="ENX42" s="359"/>
      <c r="ENY42" s="359"/>
      <c r="ENZ42" s="359"/>
      <c r="EOA42" s="359"/>
      <c r="EOB42" s="359"/>
      <c r="EOC42" s="359"/>
      <c r="EOD42" s="359"/>
      <c r="EOE42" s="359"/>
      <c r="EOF42" s="359"/>
      <c r="EOG42" s="359"/>
      <c r="EOH42" s="359"/>
      <c r="EOI42" s="359"/>
      <c r="EOJ42" s="359"/>
      <c r="EOK42" s="359"/>
      <c r="EOL42" s="359"/>
      <c r="EOM42" s="359"/>
      <c r="EON42" s="359"/>
      <c r="EOO42" s="359"/>
      <c r="EOP42" s="359"/>
      <c r="EOQ42" s="359"/>
      <c r="EOR42" s="359"/>
      <c r="EOS42" s="359"/>
      <c r="EOT42" s="359"/>
      <c r="EOU42" s="359"/>
      <c r="EOV42" s="359"/>
      <c r="EOW42" s="359"/>
      <c r="EOX42" s="359"/>
      <c r="EOY42" s="359"/>
      <c r="EOZ42" s="359"/>
      <c r="EPA42" s="359"/>
      <c r="EPB42" s="359"/>
      <c r="EPC42" s="359"/>
      <c r="EPD42" s="359"/>
      <c r="EPE42" s="359"/>
      <c r="EPF42" s="359"/>
      <c r="EPG42" s="359"/>
      <c r="EPH42" s="359"/>
      <c r="EPI42" s="359"/>
      <c r="EPJ42" s="359"/>
      <c r="EPK42" s="359"/>
      <c r="EPL42" s="359"/>
      <c r="EPM42" s="359"/>
      <c r="EPN42" s="359"/>
      <c r="EPO42" s="359"/>
      <c r="EPP42" s="359"/>
      <c r="EPQ42" s="359"/>
      <c r="EPR42" s="359"/>
      <c r="EPS42" s="359"/>
      <c r="EPT42" s="359"/>
      <c r="EPU42" s="359"/>
      <c r="EPV42" s="359"/>
      <c r="EPW42" s="359"/>
      <c r="EPX42" s="359"/>
      <c r="EPY42" s="359"/>
      <c r="EPZ42" s="359"/>
      <c r="EQA42" s="359"/>
      <c r="EQB42" s="359"/>
      <c r="EQC42" s="359"/>
      <c r="EQD42" s="359"/>
      <c r="EQE42" s="359"/>
      <c r="EQF42" s="359"/>
      <c r="EQG42" s="359"/>
      <c r="EQH42" s="359"/>
      <c r="EQI42" s="359"/>
      <c r="EQJ42" s="359"/>
      <c r="EQK42" s="359"/>
      <c r="EQL42" s="359"/>
      <c r="EQM42" s="359"/>
      <c r="EQN42" s="359"/>
      <c r="EQO42" s="359"/>
      <c r="EQP42" s="359"/>
      <c r="EQQ42" s="359"/>
      <c r="EQR42" s="359"/>
      <c r="EQS42" s="359"/>
      <c r="EQT42" s="359"/>
      <c r="EQU42" s="359"/>
      <c r="EQV42" s="359"/>
      <c r="EQW42" s="359"/>
      <c r="EQX42" s="359"/>
      <c r="EQY42" s="359"/>
      <c r="EQZ42" s="359"/>
      <c r="ERA42" s="359"/>
      <c r="ERB42" s="359"/>
      <c r="ERC42" s="359"/>
      <c r="ERD42" s="359"/>
      <c r="ERE42" s="359"/>
      <c r="ERF42" s="359"/>
      <c r="ERG42" s="359"/>
      <c r="ERH42" s="359"/>
      <c r="ERI42" s="359"/>
      <c r="ERJ42" s="359"/>
      <c r="ERK42" s="359"/>
      <c r="ERL42" s="359"/>
      <c r="ERM42" s="359"/>
      <c r="ERN42" s="359"/>
      <c r="ERO42" s="359"/>
      <c r="ERP42" s="359"/>
      <c r="ERQ42" s="359"/>
      <c r="ERR42" s="359"/>
      <c r="ERS42" s="359"/>
      <c r="ERT42" s="359"/>
      <c r="ERU42" s="359"/>
      <c r="ERV42" s="359"/>
      <c r="ERW42" s="359"/>
      <c r="ERX42" s="359"/>
      <c r="ERY42" s="359"/>
      <c r="ERZ42" s="359"/>
      <c r="ESA42" s="359"/>
      <c r="ESB42" s="359"/>
      <c r="ESC42" s="359"/>
      <c r="ESD42" s="359"/>
      <c r="ESE42" s="359"/>
      <c r="ESF42" s="359"/>
      <c r="ESG42" s="359"/>
      <c r="ESH42" s="359"/>
      <c r="ESI42" s="359"/>
      <c r="ESJ42" s="359"/>
      <c r="ESK42" s="359"/>
      <c r="ESL42" s="359"/>
      <c r="ESM42" s="359"/>
      <c r="ESN42" s="359"/>
      <c r="ESO42" s="359"/>
      <c r="ESP42" s="359"/>
      <c r="ESQ42" s="359"/>
      <c r="ESR42" s="359"/>
      <c r="ESS42" s="359"/>
      <c r="EST42" s="359"/>
      <c r="ESU42" s="359"/>
      <c r="ESV42" s="359"/>
      <c r="ESW42" s="359"/>
      <c r="ESX42" s="359"/>
      <c r="ESY42" s="359"/>
      <c r="ESZ42" s="359"/>
      <c r="ETA42" s="359"/>
      <c r="ETB42" s="359"/>
      <c r="ETC42" s="359"/>
      <c r="ETD42" s="359"/>
      <c r="ETE42" s="359"/>
      <c r="ETF42" s="359"/>
      <c r="ETG42" s="359"/>
      <c r="ETH42" s="359"/>
      <c r="ETI42" s="359"/>
      <c r="ETJ42" s="359"/>
      <c r="ETK42" s="359"/>
      <c r="ETL42" s="359"/>
      <c r="ETM42" s="359"/>
      <c r="ETN42" s="359"/>
      <c r="ETO42" s="359"/>
      <c r="ETP42" s="359"/>
      <c r="ETQ42" s="359"/>
      <c r="ETR42" s="359"/>
      <c r="ETS42" s="359"/>
      <c r="ETT42" s="359"/>
      <c r="ETU42" s="359"/>
      <c r="ETV42" s="359"/>
      <c r="ETW42" s="359"/>
      <c r="ETX42" s="359"/>
      <c r="ETY42" s="359"/>
      <c r="ETZ42" s="359"/>
      <c r="EUA42" s="359"/>
      <c r="EUB42" s="359"/>
      <c r="EUC42" s="359"/>
      <c r="EUD42" s="359"/>
      <c r="EUE42" s="359"/>
      <c r="EUF42" s="359"/>
      <c r="EUG42" s="359"/>
      <c r="EUH42" s="359"/>
      <c r="EUI42" s="359"/>
      <c r="EUJ42" s="359"/>
      <c r="EUK42" s="359"/>
      <c r="EUL42" s="359"/>
      <c r="EUM42" s="359"/>
      <c r="EUN42" s="359"/>
      <c r="EUO42" s="359"/>
      <c r="EUP42" s="359"/>
      <c r="EUQ42" s="359"/>
      <c r="EUR42" s="359"/>
      <c r="EUS42" s="359"/>
      <c r="EUT42" s="359"/>
      <c r="EUU42" s="359"/>
      <c r="EUV42" s="359"/>
      <c r="EUW42" s="359"/>
      <c r="EUX42" s="359"/>
      <c r="EUY42" s="359"/>
      <c r="EUZ42" s="359"/>
      <c r="EVA42" s="359"/>
      <c r="EVB42" s="359"/>
      <c r="EVC42" s="359"/>
      <c r="EVD42" s="359"/>
      <c r="EVE42" s="359"/>
      <c r="EVF42" s="359"/>
      <c r="EVG42" s="359"/>
      <c r="EVH42" s="359"/>
      <c r="EVI42" s="359"/>
      <c r="EVJ42" s="359"/>
      <c r="EVK42" s="359"/>
      <c r="EVL42" s="359"/>
      <c r="EVM42" s="359"/>
      <c r="EVN42" s="359"/>
      <c r="EVO42" s="359"/>
      <c r="EVP42" s="359"/>
      <c r="EVQ42" s="359"/>
      <c r="EVR42" s="359"/>
      <c r="EVS42" s="359"/>
      <c r="EVT42" s="359"/>
      <c r="EVU42" s="359"/>
      <c r="EVV42" s="359"/>
      <c r="EVW42" s="359"/>
      <c r="EVX42" s="359"/>
      <c r="EVY42" s="359"/>
      <c r="EVZ42" s="359"/>
      <c r="EWA42" s="359"/>
      <c r="EWB42" s="359"/>
      <c r="EWC42" s="359"/>
      <c r="EWD42" s="359"/>
      <c r="EWE42" s="359"/>
      <c r="EWF42" s="359"/>
      <c r="EWG42" s="359"/>
      <c r="EWH42" s="359"/>
      <c r="EWI42" s="359"/>
      <c r="EWJ42" s="359"/>
      <c r="EWK42" s="359"/>
      <c r="EWL42" s="359"/>
      <c r="EWM42" s="359"/>
      <c r="EWN42" s="359"/>
      <c r="EWO42" s="359"/>
      <c r="EWP42" s="359"/>
      <c r="EWQ42" s="359"/>
      <c r="EWR42" s="359"/>
      <c r="EWS42" s="359"/>
      <c r="EWT42" s="359"/>
      <c r="EWU42" s="359"/>
      <c r="EWV42" s="359"/>
      <c r="EWW42" s="359"/>
      <c r="EWX42" s="359"/>
      <c r="EWY42" s="359"/>
      <c r="EWZ42" s="359"/>
      <c r="EXA42" s="359"/>
      <c r="EXB42" s="359"/>
      <c r="EXC42" s="359"/>
      <c r="EXD42" s="359"/>
      <c r="EXE42" s="359"/>
      <c r="EXF42" s="359"/>
      <c r="EXG42" s="359"/>
      <c r="EXH42" s="359"/>
      <c r="EXI42" s="359"/>
      <c r="EXJ42" s="359"/>
      <c r="EXK42" s="359"/>
      <c r="EXL42" s="359"/>
      <c r="EXM42" s="359"/>
      <c r="EXN42" s="359"/>
      <c r="EXO42" s="359"/>
      <c r="EXP42" s="359"/>
      <c r="EXQ42" s="359"/>
      <c r="EXR42" s="359"/>
      <c r="EXS42" s="359"/>
      <c r="EXT42" s="359"/>
      <c r="EXU42" s="359"/>
      <c r="EXV42" s="359"/>
      <c r="EXW42" s="359"/>
      <c r="EXX42" s="359"/>
      <c r="EXY42" s="359"/>
      <c r="EXZ42" s="359"/>
      <c r="EYA42" s="359"/>
      <c r="EYB42" s="359"/>
      <c r="EYC42" s="359"/>
      <c r="EYD42" s="359"/>
      <c r="EYE42" s="359"/>
      <c r="EYF42" s="359"/>
      <c r="EYG42" s="359"/>
      <c r="EYH42" s="359"/>
      <c r="EYI42" s="359"/>
      <c r="EYJ42" s="359"/>
      <c r="EYK42" s="359"/>
      <c r="EYL42" s="359"/>
      <c r="EYM42" s="359"/>
      <c r="EYN42" s="359"/>
      <c r="EYO42" s="359"/>
      <c r="EYP42" s="359"/>
      <c r="EYQ42" s="359"/>
      <c r="EYR42" s="359"/>
      <c r="EYS42" s="359"/>
      <c r="EYT42" s="359"/>
      <c r="EYU42" s="359"/>
      <c r="EYV42" s="359"/>
      <c r="EYW42" s="359"/>
      <c r="EYX42" s="359"/>
      <c r="EYY42" s="359"/>
      <c r="EYZ42" s="359"/>
      <c r="EZA42" s="359"/>
      <c r="EZB42" s="359"/>
      <c r="EZC42" s="359"/>
      <c r="EZD42" s="359"/>
      <c r="EZE42" s="359"/>
      <c r="EZF42" s="359"/>
      <c r="EZG42" s="359"/>
      <c r="EZH42" s="359"/>
      <c r="EZI42" s="359"/>
      <c r="EZJ42" s="359"/>
      <c r="EZK42" s="359"/>
      <c r="EZL42" s="359"/>
      <c r="EZM42" s="359"/>
      <c r="EZN42" s="359"/>
      <c r="EZO42" s="359"/>
      <c r="EZP42" s="359"/>
      <c r="EZQ42" s="359"/>
      <c r="EZR42" s="359"/>
      <c r="EZS42" s="359"/>
      <c r="EZT42" s="359"/>
      <c r="EZU42" s="359"/>
      <c r="EZV42" s="359"/>
      <c r="EZW42" s="359"/>
      <c r="EZX42" s="359"/>
      <c r="EZY42" s="359"/>
      <c r="EZZ42" s="359"/>
      <c r="FAA42" s="359"/>
      <c r="FAB42" s="359"/>
      <c r="FAC42" s="359"/>
      <c r="FAD42" s="359"/>
      <c r="FAE42" s="359"/>
      <c r="FAF42" s="359"/>
      <c r="FAG42" s="359"/>
      <c r="FAH42" s="359"/>
      <c r="FAI42" s="359"/>
      <c r="FAJ42" s="359"/>
      <c r="FAK42" s="359"/>
      <c r="FAL42" s="359"/>
      <c r="FAM42" s="359"/>
      <c r="FAN42" s="359"/>
      <c r="FAO42" s="359"/>
      <c r="FAP42" s="359"/>
      <c r="FAQ42" s="359"/>
      <c r="FAR42" s="359"/>
      <c r="FAS42" s="359"/>
      <c r="FAT42" s="359"/>
      <c r="FAU42" s="359"/>
      <c r="FAV42" s="359"/>
      <c r="FAW42" s="359"/>
      <c r="FAX42" s="359"/>
      <c r="FAY42" s="359"/>
      <c r="FAZ42" s="359"/>
      <c r="FBA42" s="359"/>
      <c r="FBB42" s="359"/>
      <c r="FBC42" s="359"/>
      <c r="FBD42" s="359"/>
      <c r="FBE42" s="359"/>
      <c r="FBF42" s="359"/>
      <c r="FBG42" s="359"/>
      <c r="FBH42" s="359"/>
      <c r="FBI42" s="359"/>
      <c r="FBJ42" s="359"/>
      <c r="FBK42" s="359"/>
      <c r="FBL42" s="359"/>
      <c r="FBM42" s="359"/>
      <c r="FBN42" s="359"/>
      <c r="FBO42" s="359"/>
      <c r="FBP42" s="359"/>
      <c r="FBQ42" s="359"/>
      <c r="FBR42" s="359"/>
      <c r="FBS42" s="359"/>
      <c r="FBT42" s="359"/>
      <c r="FBU42" s="359"/>
      <c r="FBV42" s="359"/>
      <c r="FBW42" s="359"/>
      <c r="FBX42" s="359"/>
      <c r="FBY42" s="359"/>
      <c r="FBZ42" s="359"/>
      <c r="FCA42" s="359"/>
      <c r="FCB42" s="359"/>
      <c r="FCC42" s="359"/>
      <c r="FCD42" s="359"/>
      <c r="FCE42" s="359"/>
      <c r="FCF42" s="359"/>
      <c r="FCG42" s="359"/>
      <c r="FCH42" s="359"/>
      <c r="FCI42" s="359"/>
      <c r="FCJ42" s="359"/>
      <c r="FCK42" s="359"/>
      <c r="FCL42" s="359"/>
      <c r="FCM42" s="359"/>
      <c r="FCN42" s="359"/>
      <c r="FCO42" s="359"/>
      <c r="FCP42" s="359"/>
      <c r="FCQ42" s="359"/>
      <c r="FCR42" s="359"/>
      <c r="FCS42" s="359"/>
      <c r="FCT42" s="359"/>
      <c r="FCU42" s="359"/>
      <c r="FCV42" s="359"/>
      <c r="FCW42" s="359"/>
      <c r="FCX42" s="359"/>
      <c r="FCY42" s="359"/>
      <c r="FCZ42" s="359"/>
      <c r="FDA42" s="359"/>
      <c r="FDB42" s="359"/>
      <c r="FDC42" s="359"/>
      <c r="FDD42" s="359"/>
      <c r="FDE42" s="359"/>
      <c r="FDF42" s="359"/>
      <c r="FDG42" s="359"/>
      <c r="FDH42" s="359"/>
      <c r="FDI42" s="359"/>
      <c r="FDJ42" s="359"/>
      <c r="FDK42" s="359"/>
      <c r="FDL42" s="359"/>
      <c r="FDM42" s="359"/>
      <c r="FDN42" s="359"/>
      <c r="FDO42" s="359"/>
      <c r="FDP42" s="359"/>
      <c r="FDQ42" s="359"/>
      <c r="FDR42" s="359"/>
      <c r="FDS42" s="359"/>
      <c r="FDT42" s="359"/>
      <c r="FDU42" s="359"/>
      <c r="FDV42" s="359"/>
      <c r="FDW42" s="359"/>
      <c r="FDX42" s="359"/>
      <c r="FDY42" s="359"/>
      <c r="FDZ42" s="359"/>
      <c r="FEA42" s="359"/>
      <c r="FEB42" s="359"/>
      <c r="FEC42" s="359"/>
      <c r="FED42" s="359"/>
      <c r="FEE42" s="359"/>
      <c r="FEF42" s="359"/>
      <c r="FEG42" s="359"/>
      <c r="FEH42" s="359"/>
      <c r="FEI42" s="359"/>
      <c r="FEJ42" s="359"/>
      <c r="FEK42" s="359"/>
      <c r="FEL42" s="359"/>
      <c r="FEM42" s="359"/>
      <c r="FEN42" s="359"/>
      <c r="FEO42" s="359"/>
      <c r="FEP42" s="359"/>
      <c r="FEQ42" s="359"/>
      <c r="FER42" s="359"/>
      <c r="FES42" s="359"/>
      <c r="FET42" s="359"/>
      <c r="FEU42" s="359"/>
      <c r="FEV42" s="359"/>
      <c r="FEW42" s="359"/>
      <c r="FEX42" s="359"/>
      <c r="FEY42" s="359"/>
      <c r="FEZ42" s="359"/>
      <c r="FFA42" s="359"/>
      <c r="FFB42" s="359"/>
      <c r="FFC42" s="359"/>
      <c r="FFD42" s="359"/>
      <c r="FFE42" s="359"/>
      <c r="FFF42" s="359"/>
      <c r="FFG42" s="359"/>
      <c r="FFH42" s="359"/>
      <c r="FFI42" s="359"/>
      <c r="FFJ42" s="359"/>
      <c r="FFK42" s="359"/>
      <c r="FFL42" s="359"/>
      <c r="FFM42" s="359"/>
      <c r="FFN42" s="359"/>
      <c r="FFO42" s="359"/>
      <c r="FFP42" s="359"/>
      <c r="FFQ42" s="359"/>
      <c r="FFR42" s="359"/>
      <c r="FFS42" s="359"/>
      <c r="FFT42" s="359"/>
      <c r="FFU42" s="359"/>
      <c r="FFV42" s="359"/>
      <c r="FFW42" s="359"/>
      <c r="FFX42" s="359"/>
      <c r="FFY42" s="359"/>
      <c r="FFZ42" s="359"/>
      <c r="FGA42" s="359"/>
      <c r="FGB42" s="359"/>
      <c r="FGC42" s="359"/>
      <c r="FGD42" s="359"/>
      <c r="FGE42" s="359"/>
      <c r="FGF42" s="359"/>
      <c r="FGG42" s="359"/>
      <c r="FGH42" s="359"/>
      <c r="FGI42" s="359"/>
      <c r="FGJ42" s="359"/>
      <c r="FGK42" s="359"/>
      <c r="FGL42" s="359"/>
      <c r="FGM42" s="359"/>
      <c r="FGN42" s="359"/>
      <c r="FGO42" s="359"/>
      <c r="FGP42" s="359"/>
      <c r="FGQ42" s="359"/>
      <c r="FGR42" s="359"/>
      <c r="FGS42" s="359"/>
      <c r="FGT42" s="359"/>
      <c r="FGU42" s="359"/>
      <c r="FGV42" s="359"/>
      <c r="FGW42" s="359"/>
      <c r="FGX42" s="359"/>
      <c r="FGY42" s="359"/>
      <c r="FGZ42" s="359"/>
      <c r="FHA42" s="359"/>
      <c r="FHB42" s="359"/>
      <c r="FHC42" s="359"/>
      <c r="FHD42" s="359"/>
      <c r="FHE42" s="359"/>
      <c r="FHF42" s="359"/>
      <c r="FHG42" s="359"/>
      <c r="FHH42" s="359"/>
      <c r="FHI42" s="359"/>
      <c r="FHJ42" s="359"/>
      <c r="FHK42" s="359"/>
      <c r="FHL42" s="359"/>
      <c r="FHM42" s="359"/>
      <c r="FHN42" s="359"/>
      <c r="FHO42" s="359"/>
      <c r="FHP42" s="359"/>
      <c r="FHQ42" s="359"/>
      <c r="FHR42" s="359"/>
      <c r="FHS42" s="359"/>
      <c r="FHT42" s="359"/>
      <c r="FHU42" s="359"/>
      <c r="FHV42" s="359"/>
      <c r="FHW42" s="359"/>
      <c r="FHX42" s="359"/>
      <c r="FHY42" s="359"/>
      <c r="FHZ42" s="359"/>
      <c r="FIA42" s="359"/>
      <c r="FIB42" s="359"/>
      <c r="FIC42" s="359"/>
      <c r="FID42" s="359"/>
      <c r="FIE42" s="359"/>
      <c r="FIF42" s="359"/>
      <c r="FIG42" s="359"/>
      <c r="FIH42" s="359"/>
      <c r="FII42" s="359"/>
      <c r="FIJ42" s="359"/>
      <c r="FIK42" s="359"/>
      <c r="FIL42" s="359"/>
      <c r="FIM42" s="359"/>
      <c r="FIN42" s="359"/>
      <c r="FIO42" s="359"/>
      <c r="FIP42" s="359"/>
      <c r="FIQ42" s="359"/>
      <c r="FIR42" s="359"/>
      <c r="FIS42" s="359"/>
      <c r="FIT42" s="359"/>
      <c r="FIU42" s="359"/>
      <c r="FIV42" s="359"/>
      <c r="FIW42" s="359"/>
      <c r="FIX42" s="359"/>
      <c r="FIY42" s="359"/>
      <c r="FIZ42" s="359"/>
      <c r="FJA42" s="359"/>
      <c r="FJB42" s="359"/>
      <c r="FJC42" s="359"/>
      <c r="FJD42" s="359"/>
      <c r="FJE42" s="359"/>
      <c r="FJF42" s="359"/>
      <c r="FJG42" s="359"/>
      <c r="FJH42" s="359"/>
      <c r="FJI42" s="359"/>
      <c r="FJJ42" s="359"/>
      <c r="FJK42" s="359"/>
      <c r="FJL42" s="359"/>
      <c r="FJM42" s="359"/>
      <c r="FJN42" s="359"/>
      <c r="FJO42" s="359"/>
      <c r="FJP42" s="359"/>
      <c r="FJQ42" s="359"/>
      <c r="FJR42" s="359"/>
      <c r="FJS42" s="359"/>
      <c r="FJT42" s="359"/>
      <c r="FJU42" s="359"/>
      <c r="FJV42" s="359"/>
      <c r="FJW42" s="359"/>
      <c r="FJX42" s="359"/>
      <c r="FJY42" s="359"/>
      <c r="FJZ42" s="359"/>
      <c r="FKA42" s="359"/>
      <c r="FKB42" s="359"/>
      <c r="FKC42" s="359"/>
      <c r="FKD42" s="359"/>
      <c r="FKE42" s="359"/>
      <c r="FKF42" s="359"/>
      <c r="FKG42" s="359"/>
      <c r="FKH42" s="359"/>
      <c r="FKI42" s="359"/>
      <c r="FKJ42" s="359"/>
      <c r="FKK42" s="359"/>
      <c r="FKL42" s="359"/>
      <c r="FKM42" s="359"/>
      <c r="FKN42" s="359"/>
      <c r="FKO42" s="359"/>
      <c r="FKP42" s="359"/>
      <c r="FKQ42" s="359"/>
      <c r="FKR42" s="359"/>
      <c r="FKS42" s="359"/>
      <c r="FKT42" s="359"/>
      <c r="FKU42" s="359"/>
      <c r="FKV42" s="359"/>
      <c r="FKW42" s="359"/>
      <c r="FKX42" s="359"/>
      <c r="FKY42" s="359"/>
      <c r="FKZ42" s="359"/>
      <c r="FLA42" s="359"/>
      <c r="FLB42" s="359"/>
      <c r="FLC42" s="359"/>
      <c r="FLD42" s="359"/>
      <c r="FLE42" s="359"/>
      <c r="FLF42" s="359"/>
      <c r="FLG42" s="359"/>
      <c r="FLH42" s="359"/>
      <c r="FLI42" s="359"/>
      <c r="FLJ42" s="359"/>
      <c r="FLK42" s="359"/>
      <c r="FLL42" s="359"/>
      <c r="FLM42" s="359"/>
      <c r="FLN42" s="359"/>
      <c r="FLO42" s="359"/>
      <c r="FLP42" s="359"/>
      <c r="FLQ42" s="359"/>
      <c r="FLR42" s="359"/>
      <c r="FLS42" s="359"/>
      <c r="FLT42" s="359"/>
      <c r="FLU42" s="359"/>
      <c r="FLV42" s="359"/>
      <c r="FLW42" s="359"/>
      <c r="FLX42" s="359"/>
      <c r="FLY42" s="359"/>
      <c r="FLZ42" s="359"/>
      <c r="FMA42" s="359"/>
      <c r="FMB42" s="359"/>
      <c r="FMC42" s="359"/>
      <c r="FMD42" s="359"/>
      <c r="FME42" s="359"/>
      <c r="FMF42" s="359"/>
      <c r="FMG42" s="359"/>
      <c r="FMH42" s="359"/>
      <c r="FMI42" s="359"/>
      <c r="FMJ42" s="359"/>
      <c r="FMK42" s="359"/>
      <c r="FML42" s="359"/>
      <c r="FMM42" s="359"/>
      <c r="FMN42" s="359"/>
      <c r="FMO42" s="359"/>
      <c r="FMP42" s="359"/>
      <c r="FMQ42" s="359"/>
      <c r="FMR42" s="359"/>
      <c r="FMS42" s="359"/>
      <c r="FMT42" s="359"/>
      <c r="FMU42" s="359"/>
      <c r="FMV42" s="359"/>
      <c r="FMW42" s="359"/>
      <c r="FMX42" s="359"/>
      <c r="FMY42" s="359"/>
      <c r="FMZ42" s="359"/>
      <c r="FNA42" s="359"/>
      <c r="FNB42" s="359"/>
      <c r="FNC42" s="359"/>
      <c r="FND42" s="359"/>
      <c r="FNE42" s="359"/>
      <c r="FNF42" s="359"/>
      <c r="FNG42" s="359"/>
      <c r="FNH42" s="359"/>
      <c r="FNI42" s="359"/>
      <c r="FNJ42" s="359"/>
      <c r="FNK42" s="359"/>
      <c r="FNL42" s="359"/>
      <c r="FNM42" s="359"/>
      <c r="FNN42" s="359"/>
      <c r="FNO42" s="359"/>
      <c r="FNP42" s="359"/>
      <c r="FNQ42" s="359"/>
      <c r="FNR42" s="359"/>
      <c r="FNS42" s="359"/>
      <c r="FNT42" s="359"/>
      <c r="FNU42" s="359"/>
      <c r="FNV42" s="359"/>
      <c r="FNW42" s="359"/>
      <c r="FNX42" s="359"/>
      <c r="FNY42" s="359"/>
      <c r="FNZ42" s="359"/>
      <c r="FOA42" s="359"/>
      <c r="FOB42" s="359"/>
      <c r="FOC42" s="359"/>
      <c r="FOD42" s="359"/>
      <c r="FOE42" s="359"/>
      <c r="FOF42" s="359"/>
      <c r="FOG42" s="359"/>
      <c r="FOH42" s="359"/>
      <c r="FOI42" s="359"/>
      <c r="FOJ42" s="359"/>
      <c r="FOK42" s="359"/>
      <c r="FOL42" s="359"/>
      <c r="FOM42" s="359"/>
      <c r="FON42" s="359"/>
      <c r="FOO42" s="359"/>
      <c r="FOP42" s="359"/>
      <c r="FOQ42" s="359"/>
      <c r="FOR42" s="359"/>
      <c r="FOS42" s="359"/>
      <c r="FOT42" s="359"/>
      <c r="FOU42" s="359"/>
      <c r="FOV42" s="359"/>
      <c r="FOW42" s="359"/>
      <c r="FOX42" s="359"/>
      <c r="FOY42" s="359"/>
      <c r="FOZ42" s="359"/>
      <c r="FPA42" s="359"/>
      <c r="FPB42" s="359"/>
      <c r="FPC42" s="359"/>
      <c r="FPD42" s="359"/>
      <c r="FPE42" s="359"/>
      <c r="FPF42" s="359"/>
      <c r="FPG42" s="359"/>
      <c r="FPH42" s="359"/>
      <c r="FPI42" s="359"/>
      <c r="FPJ42" s="359"/>
      <c r="FPK42" s="359"/>
      <c r="FPL42" s="359"/>
      <c r="FPM42" s="359"/>
      <c r="FPN42" s="359"/>
      <c r="FPO42" s="359"/>
      <c r="FPP42" s="359"/>
      <c r="FPQ42" s="359"/>
      <c r="FPR42" s="359"/>
      <c r="FPS42" s="359"/>
      <c r="FPT42" s="359"/>
      <c r="FPU42" s="359"/>
      <c r="FPV42" s="359"/>
      <c r="FPW42" s="359"/>
      <c r="FPX42" s="359"/>
      <c r="FPY42" s="359"/>
      <c r="FPZ42" s="359"/>
      <c r="FQA42" s="359"/>
      <c r="FQB42" s="359"/>
      <c r="FQC42" s="359"/>
      <c r="FQD42" s="359"/>
      <c r="FQE42" s="359"/>
      <c r="FQF42" s="359"/>
      <c r="FQG42" s="359"/>
      <c r="FQH42" s="359"/>
      <c r="FQI42" s="359"/>
      <c r="FQJ42" s="359"/>
      <c r="FQK42" s="359"/>
      <c r="FQL42" s="359"/>
      <c r="FQM42" s="359"/>
      <c r="FQN42" s="359"/>
      <c r="FQO42" s="359"/>
      <c r="FQP42" s="359"/>
      <c r="FQQ42" s="359"/>
      <c r="FQR42" s="359"/>
      <c r="FQS42" s="359"/>
      <c r="FQT42" s="359"/>
      <c r="FQU42" s="359"/>
      <c r="FQV42" s="359"/>
      <c r="FQW42" s="359"/>
      <c r="FQX42" s="359"/>
      <c r="FQY42" s="359"/>
      <c r="FQZ42" s="359"/>
      <c r="FRA42" s="359"/>
      <c r="FRB42" s="359"/>
      <c r="FRC42" s="359"/>
      <c r="FRD42" s="359"/>
      <c r="FRE42" s="359"/>
      <c r="FRF42" s="359"/>
      <c r="FRG42" s="359"/>
      <c r="FRH42" s="359"/>
      <c r="FRI42" s="359"/>
      <c r="FRJ42" s="359"/>
      <c r="FRK42" s="359"/>
      <c r="FRL42" s="359"/>
      <c r="FRM42" s="359"/>
      <c r="FRN42" s="359"/>
      <c r="FRO42" s="359"/>
      <c r="FRP42" s="359"/>
      <c r="FRQ42" s="359"/>
      <c r="FRR42" s="359"/>
      <c r="FRS42" s="359"/>
      <c r="FRT42" s="359"/>
      <c r="FRU42" s="359"/>
      <c r="FRV42" s="359"/>
      <c r="FRW42" s="359"/>
      <c r="FRX42" s="359"/>
      <c r="FRY42" s="359"/>
      <c r="FRZ42" s="359"/>
      <c r="FSA42" s="359"/>
      <c r="FSB42" s="359"/>
      <c r="FSC42" s="359"/>
      <c r="FSD42" s="359"/>
      <c r="FSE42" s="359"/>
      <c r="FSF42" s="359"/>
      <c r="FSG42" s="359"/>
      <c r="FSH42" s="359"/>
      <c r="FSI42" s="359"/>
      <c r="FSJ42" s="359"/>
      <c r="FSK42" s="359"/>
      <c r="FSL42" s="359"/>
      <c r="FSM42" s="359"/>
      <c r="FSN42" s="359"/>
      <c r="FSO42" s="359"/>
      <c r="FSP42" s="359"/>
      <c r="FSQ42" s="359"/>
      <c r="FSR42" s="359"/>
      <c r="FSS42" s="359"/>
      <c r="FST42" s="359"/>
      <c r="FSU42" s="359"/>
      <c r="FSV42" s="359"/>
      <c r="FSW42" s="359"/>
      <c r="FSX42" s="359"/>
      <c r="FSY42" s="359"/>
      <c r="FSZ42" s="359"/>
      <c r="FTA42" s="359"/>
      <c r="FTB42" s="359"/>
      <c r="FTC42" s="359"/>
      <c r="FTD42" s="359"/>
      <c r="FTE42" s="359"/>
      <c r="FTF42" s="359"/>
      <c r="FTG42" s="359"/>
      <c r="FTH42" s="359"/>
      <c r="FTI42" s="359"/>
      <c r="FTJ42" s="359"/>
      <c r="FTK42" s="359"/>
      <c r="FTL42" s="359"/>
      <c r="FTM42" s="359"/>
      <c r="FTN42" s="359"/>
      <c r="FTO42" s="359"/>
      <c r="FTP42" s="359"/>
      <c r="FTQ42" s="359"/>
      <c r="FTR42" s="359"/>
      <c r="FTS42" s="359"/>
      <c r="FTT42" s="359"/>
      <c r="FTU42" s="359"/>
      <c r="FTV42" s="359"/>
      <c r="FTW42" s="359"/>
      <c r="FTX42" s="359"/>
      <c r="FTY42" s="359"/>
      <c r="FTZ42" s="359"/>
      <c r="FUA42" s="359"/>
      <c r="FUB42" s="359"/>
      <c r="FUC42" s="359"/>
      <c r="FUD42" s="359"/>
      <c r="FUE42" s="359"/>
      <c r="FUF42" s="359"/>
      <c r="FUG42" s="359"/>
      <c r="FUH42" s="359"/>
      <c r="FUI42" s="359"/>
      <c r="FUJ42" s="359"/>
      <c r="FUK42" s="359"/>
      <c r="FUL42" s="359"/>
      <c r="FUM42" s="359"/>
      <c r="FUN42" s="359"/>
      <c r="FUO42" s="359"/>
      <c r="FUP42" s="359"/>
      <c r="FUQ42" s="359"/>
      <c r="FUR42" s="359"/>
      <c r="FUS42" s="359"/>
      <c r="FUT42" s="359"/>
      <c r="FUU42" s="359"/>
      <c r="FUV42" s="359"/>
      <c r="FUW42" s="359"/>
      <c r="FUX42" s="359"/>
      <c r="FUY42" s="359"/>
      <c r="FUZ42" s="359"/>
      <c r="FVA42" s="359"/>
      <c r="FVB42" s="359"/>
      <c r="FVC42" s="359"/>
      <c r="FVD42" s="359"/>
      <c r="FVE42" s="359"/>
      <c r="FVF42" s="359"/>
      <c r="FVG42" s="359"/>
      <c r="FVH42" s="359"/>
      <c r="FVI42" s="359"/>
      <c r="FVJ42" s="359"/>
      <c r="FVK42" s="359"/>
      <c r="FVL42" s="359"/>
      <c r="FVM42" s="359"/>
      <c r="FVN42" s="359"/>
      <c r="FVO42" s="359"/>
      <c r="FVP42" s="359"/>
      <c r="FVQ42" s="359"/>
      <c r="FVR42" s="359"/>
      <c r="FVS42" s="359"/>
      <c r="FVT42" s="359"/>
      <c r="FVU42" s="359"/>
      <c r="FVV42" s="359"/>
      <c r="FVW42" s="359"/>
      <c r="FVX42" s="359"/>
      <c r="FVY42" s="359"/>
      <c r="FVZ42" s="359"/>
      <c r="FWA42" s="359"/>
      <c r="FWB42" s="359"/>
      <c r="FWC42" s="359"/>
      <c r="FWD42" s="359"/>
      <c r="FWE42" s="359"/>
      <c r="FWF42" s="359"/>
      <c r="FWG42" s="359"/>
      <c r="FWH42" s="359"/>
      <c r="FWI42" s="359"/>
      <c r="FWJ42" s="359"/>
      <c r="FWK42" s="359"/>
      <c r="FWL42" s="359"/>
      <c r="FWM42" s="359"/>
      <c r="FWN42" s="359"/>
      <c r="FWO42" s="359"/>
      <c r="FWP42" s="359"/>
      <c r="FWQ42" s="359"/>
      <c r="FWR42" s="359"/>
      <c r="FWS42" s="359"/>
      <c r="FWT42" s="359"/>
      <c r="FWU42" s="359"/>
      <c r="FWV42" s="359"/>
      <c r="FWW42" s="359"/>
      <c r="FWX42" s="359"/>
      <c r="FWY42" s="359"/>
      <c r="FWZ42" s="359"/>
      <c r="FXA42" s="359"/>
      <c r="FXB42" s="359"/>
      <c r="FXC42" s="359"/>
      <c r="FXD42" s="359"/>
      <c r="FXE42" s="359"/>
      <c r="FXF42" s="359"/>
      <c r="FXG42" s="359"/>
      <c r="FXH42" s="359"/>
      <c r="FXI42" s="359"/>
      <c r="FXJ42" s="359"/>
      <c r="FXK42" s="359"/>
      <c r="FXL42" s="359"/>
      <c r="FXM42" s="359"/>
      <c r="FXN42" s="359"/>
      <c r="FXO42" s="359"/>
      <c r="FXP42" s="359"/>
      <c r="FXQ42" s="359"/>
      <c r="FXR42" s="359"/>
      <c r="FXS42" s="359"/>
      <c r="FXT42" s="359"/>
      <c r="FXU42" s="359"/>
      <c r="FXV42" s="359"/>
      <c r="FXW42" s="359"/>
      <c r="FXX42" s="359"/>
      <c r="FXY42" s="359"/>
      <c r="FXZ42" s="359"/>
      <c r="FYA42" s="359"/>
      <c r="FYB42" s="359"/>
      <c r="FYC42" s="359"/>
      <c r="FYD42" s="359"/>
      <c r="FYE42" s="359"/>
      <c r="FYF42" s="359"/>
      <c r="FYG42" s="359"/>
      <c r="FYH42" s="359"/>
      <c r="FYI42" s="359"/>
      <c r="FYJ42" s="359"/>
      <c r="FYK42" s="359"/>
      <c r="FYL42" s="359"/>
      <c r="FYM42" s="359"/>
      <c r="FYN42" s="359"/>
      <c r="FYO42" s="359"/>
      <c r="FYP42" s="359"/>
      <c r="FYQ42" s="359"/>
      <c r="FYR42" s="359"/>
      <c r="FYS42" s="359"/>
      <c r="FYT42" s="359"/>
      <c r="FYU42" s="359"/>
      <c r="FYV42" s="359"/>
      <c r="FYW42" s="359"/>
      <c r="FYX42" s="359"/>
      <c r="FYY42" s="359"/>
      <c r="FYZ42" s="359"/>
      <c r="FZA42" s="359"/>
      <c r="FZB42" s="359"/>
      <c r="FZC42" s="359"/>
      <c r="FZD42" s="359"/>
      <c r="FZE42" s="359"/>
      <c r="FZF42" s="359"/>
      <c r="FZG42" s="359"/>
      <c r="FZH42" s="359"/>
      <c r="FZI42" s="359"/>
      <c r="FZJ42" s="359"/>
      <c r="FZK42" s="359"/>
      <c r="FZL42" s="359"/>
      <c r="FZM42" s="359"/>
      <c r="FZN42" s="359"/>
      <c r="FZO42" s="359"/>
      <c r="FZP42" s="359"/>
      <c r="FZQ42" s="359"/>
      <c r="FZR42" s="359"/>
      <c r="FZS42" s="359"/>
      <c r="FZT42" s="359"/>
      <c r="FZU42" s="359"/>
      <c r="FZV42" s="359"/>
      <c r="FZW42" s="359"/>
      <c r="FZX42" s="359"/>
      <c r="FZY42" s="359"/>
      <c r="FZZ42" s="359"/>
      <c r="GAA42" s="359"/>
      <c r="GAB42" s="359"/>
      <c r="GAC42" s="359"/>
      <c r="GAD42" s="359"/>
      <c r="GAE42" s="359"/>
      <c r="GAF42" s="359"/>
      <c r="GAG42" s="359"/>
      <c r="GAH42" s="359"/>
      <c r="GAI42" s="359"/>
      <c r="GAJ42" s="359"/>
      <c r="GAK42" s="359"/>
      <c r="GAL42" s="359"/>
      <c r="GAM42" s="359"/>
      <c r="GAN42" s="359"/>
      <c r="GAO42" s="359"/>
      <c r="GAP42" s="359"/>
      <c r="GAQ42" s="359"/>
      <c r="GAR42" s="359"/>
      <c r="GAS42" s="359"/>
      <c r="GAT42" s="359"/>
      <c r="GAU42" s="359"/>
      <c r="GAV42" s="359"/>
      <c r="GAW42" s="359"/>
      <c r="GAX42" s="359"/>
      <c r="GAY42" s="359"/>
      <c r="GAZ42" s="359"/>
      <c r="GBA42" s="359"/>
      <c r="GBB42" s="359"/>
      <c r="GBC42" s="359"/>
      <c r="GBD42" s="359"/>
      <c r="GBE42" s="359"/>
      <c r="GBF42" s="359"/>
      <c r="GBG42" s="359"/>
      <c r="GBH42" s="359"/>
      <c r="GBI42" s="359"/>
      <c r="GBJ42" s="359"/>
      <c r="GBK42" s="359"/>
      <c r="GBL42" s="359"/>
      <c r="GBM42" s="359"/>
      <c r="GBN42" s="359"/>
      <c r="GBO42" s="359"/>
      <c r="GBP42" s="359"/>
      <c r="GBQ42" s="359"/>
      <c r="GBR42" s="359"/>
      <c r="GBS42" s="359"/>
      <c r="GBT42" s="359"/>
      <c r="GBU42" s="359"/>
      <c r="GBV42" s="359"/>
      <c r="GBW42" s="359"/>
      <c r="GBX42" s="359"/>
      <c r="GBY42" s="359"/>
      <c r="GBZ42" s="359"/>
      <c r="GCA42" s="359"/>
      <c r="GCB42" s="359"/>
      <c r="GCC42" s="359"/>
      <c r="GCD42" s="359"/>
      <c r="GCE42" s="359"/>
      <c r="GCF42" s="359"/>
      <c r="GCG42" s="359"/>
      <c r="GCH42" s="359"/>
      <c r="GCI42" s="359"/>
      <c r="GCJ42" s="359"/>
      <c r="GCK42" s="359"/>
      <c r="GCL42" s="359"/>
      <c r="GCM42" s="359"/>
      <c r="GCN42" s="359"/>
      <c r="GCO42" s="359"/>
      <c r="GCP42" s="359"/>
      <c r="GCQ42" s="359"/>
      <c r="GCR42" s="359"/>
      <c r="GCS42" s="359"/>
      <c r="GCT42" s="359"/>
      <c r="GCU42" s="359"/>
      <c r="GCV42" s="359"/>
      <c r="GCW42" s="359"/>
      <c r="GCX42" s="359"/>
      <c r="GCY42" s="359"/>
      <c r="GCZ42" s="359"/>
      <c r="GDA42" s="359"/>
      <c r="GDB42" s="359"/>
      <c r="GDC42" s="359"/>
      <c r="GDD42" s="359"/>
      <c r="GDE42" s="359"/>
      <c r="GDF42" s="359"/>
      <c r="GDG42" s="359"/>
      <c r="GDH42" s="359"/>
      <c r="GDI42" s="359"/>
      <c r="GDJ42" s="359"/>
      <c r="GDK42" s="359"/>
      <c r="GDL42" s="359"/>
      <c r="GDM42" s="359"/>
      <c r="GDN42" s="359"/>
      <c r="GDO42" s="359"/>
      <c r="GDP42" s="359"/>
      <c r="GDQ42" s="359"/>
      <c r="GDR42" s="359"/>
      <c r="GDS42" s="359"/>
      <c r="GDT42" s="359"/>
      <c r="GDU42" s="359"/>
      <c r="GDV42" s="359"/>
      <c r="GDW42" s="359"/>
      <c r="GDX42" s="359"/>
      <c r="GDY42" s="359"/>
      <c r="GDZ42" s="359"/>
      <c r="GEA42" s="359"/>
      <c r="GEB42" s="359"/>
      <c r="GEC42" s="359"/>
      <c r="GED42" s="359"/>
      <c r="GEE42" s="359"/>
      <c r="GEF42" s="359"/>
      <c r="GEG42" s="359"/>
      <c r="GEH42" s="359"/>
      <c r="GEI42" s="359"/>
      <c r="GEJ42" s="359"/>
      <c r="GEK42" s="359"/>
      <c r="GEL42" s="359"/>
      <c r="GEM42" s="359"/>
      <c r="GEN42" s="359"/>
      <c r="GEO42" s="359"/>
      <c r="GEP42" s="359"/>
      <c r="GEQ42" s="359"/>
      <c r="GER42" s="359"/>
      <c r="GES42" s="359"/>
      <c r="GET42" s="359"/>
      <c r="GEU42" s="359"/>
      <c r="GEV42" s="359"/>
      <c r="GEW42" s="359"/>
      <c r="GEX42" s="359"/>
      <c r="GEY42" s="359"/>
      <c r="GEZ42" s="359"/>
      <c r="GFA42" s="359"/>
      <c r="GFB42" s="359"/>
      <c r="GFC42" s="359"/>
      <c r="GFD42" s="359"/>
      <c r="GFE42" s="359"/>
      <c r="GFF42" s="359"/>
      <c r="GFG42" s="359"/>
      <c r="GFH42" s="359"/>
      <c r="GFI42" s="359"/>
      <c r="GFJ42" s="359"/>
      <c r="GFK42" s="359"/>
      <c r="GFL42" s="359"/>
      <c r="GFM42" s="359"/>
      <c r="GFN42" s="359"/>
      <c r="GFO42" s="359"/>
      <c r="GFP42" s="359"/>
      <c r="GFQ42" s="359"/>
      <c r="GFR42" s="359"/>
      <c r="GFS42" s="359"/>
      <c r="GFT42" s="359"/>
      <c r="GFU42" s="359"/>
      <c r="GFV42" s="359"/>
      <c r="GFW42" s="359"/>
      <c r="GFX42" s="359"/>
      <c r="GFY42" s="359"/>
      <c r="GFZ42" s="359"/>
      <c r="GGA42" s="359"/>
      <c r="GGB42" s="359"/>
      <c r="GGC42" s="359"/>
      <c r="GGD42" s="359"/>
      <c r="GGE42" s="359"/>
      <c r="GGF42" s="359"/>
      <c r="GGG42" s="359"/>
      <c r="GGH42" s="359"/>
      <c r="GGI42" s="359"/>
      <c r="GGJ42" s="359"/>
      <c r="GGK42" s="359"/>
      <c r="GGL42" s="359"/>
      <c r="GGM42" s="359"/>
      <c r="GGN42" s="359"/>
      <c r="GGO42" s="359"/>
      <c r="GGP42" s="359"/>
      <c r="GGQ42" s="359"/>
      <c r="GGR42" s="359"/>
      <c r="GGS42" s="359"/>
      <c r="GGT42" s="359"/>
      <c r="GGU42" s="359"/>
      <c r="GGV42" s="359"/>
      <c r="GGW42" s="359"/>
      <c r="GGX42" s="359"/>
      <c r="GGY42" s="359"/>
      <c r="GGZ42" s="359"/>
      <c r="GHA42" s="359"/>
      <c r="GHB42" s="359"/>
      <c r="GHC42" s="359"/>
      <c r="GHD42" s="359"/>
      <c r="GHE42" s="359"/>
      <c r="GHF42" s="359"/>
      <c r="GHG42" s="359"/>
      <c r="GHH42" s="359"/>
      <c r="GHI42" s="359"/>
      <c r="GHJ42" s="359"/>
      <c r="GHK42" s="359"/>
      <c r="GHL42" s="359"/>
      <c r="GHM42" s="359"/>
      <c r="GHN42" s="359"/>
      <c r="GHO42" s="359"/>
      <c r="GHP42" s="359"/>
      <c r="GHQ42" s="359"/>
      <c r="GHR42" s="359"/>
      <c r="GHS42" s="359"/>
      <c r="GHT42" s="359"/>
      <c r="GHU42" s="359"/>
      <c r="GHV42" s="359"/>
      <c r="GHW42" s="359"/>
      <c r="GHX42" s="359"/>
      <c r="GHY42" s="359"/>
      <c r="GHZ42" s="359"/>
      <c r="GIA42" s="359"/>
      <c r="GIB42" s="359"/>
      <c r="GIC42" s="359"/>
      <c r="GID42" s="359"/>
      <c r="GIE42" s="359"/>
      <c r="GIF42" s="359"/>
      <c r="GIG42" s="359"/>
      <c r="GIH42" s="359"/>
      <c r="GII42" s="359"/>
      <c r="GIJ42" s="359"/>
      <c r="GIK42" s="359"/>
      <c r="GIL42" s="359"/>
      <c r="GIM42" s="359"/>
      <c r="GIN42" s="359"/>
      <c r="GIO42" s="359"/>
      <c r="GIP42" s="359"/>
      <c r="GIQ42" s="359"/>
      <c r="GIR42" s="359"/>
      <c r="GIS42" s="359"/>
      <c r="GIT42" s="359"/>
      <c r="GIU42" s="359"/>
      <c r="GIV42" s="359"/>
      <c r="GIW42" s="359"/>
      <c r="GIX42" s="359"/>
      <c r="GIY42" s="359"/>
      <c r="GIZ42" s="359"/>
      <c r="GJA42" s="359"/>
      <c r="GJB42" s="359"/>
      <c r="GJC42" s="359"/>
      <c r="GJD42" s="359"/>
      <c r="GJE42" s="359"/>
      <c r="GJF42" s="359"/>
      <c r="GJG42" s="359"/>
      <c r="GJH42" s="359"/>
      <c r="GJI42" s="359"/>
      <c r="GJJ42" s="359"/>
      <c r="GJK42" s="359"/>
      <c r="GJL42" s="359"/>
      <c r="GJM42" s="359"/>
      <c r="GJN42" s="359"/>
      <c r="GJO42" s="359"/>
      <c r="GJP42" s="359"/>
      <c r="GJQ42" s="359"/>
      <c r="GJR42" s="359"/>
      <c r="GJS42" s="359"/>
      <c r="GJT42" s="359"/>
      <c r="GJU42" s="359"/>
      <c r="GJV42" s="359"/>
      <c r="GJW42" s="359"/>
      <c r="GJX42" s="359"/>
      <c r="GJY42" s="359"/>
      <c r="GJZ42" s="359"/>
      <c r="GKA42" s="359"/>
      <c r="GKB42" s="359"/>
      <c r="GKC42" s="359"/>
      <c r="GKD42" s="359"/>
      <c r="GKE42" s="359"/>
      <c r="GKF42" s="359"/>
      <c r="GKG42" s="359"/>
      <c r="GKH42" s="359"/>
      <c r="GKI42" s="359"/>
      <c r="GKJ42" s="359"/>
      <c r="GKK42" s="359"/>
      <c r="GKL42" s="359"/>
      <c r="GKM42" s="359"/>
      <c r="GKN42" s="359"/>
      <c r="GKO42" s="359"/>
      <c r="GKP42" s="359"/>
      <c r="GKQ42" s="359"/>
      <c r="GKR42" s="359"/>
      <c r="GKS42" s="359"/>
      <c r="GKT42" s="359"/>
      <c r="GKU42" s="359"/>
      <c r="GKV42" s="359"/>
      <c r="GKW42" s="359"/>
      <c r="GKX42" s="359"/>
      <c r="GKY42" s="359"/>
      <c r="GKZ42" s="359"/>
      <c r="GLA42" s="359"/>
      <c r="GLB42" s="359"/>
      <c r="GLC42" s="359"/>
      <c r="GLD42" s="359"/>
      <c r="GLE42" s="359"/>
      <c r="GLF42" s="359"/>
      <c r="GLG42" s="359"/>
      <c r="GLH42" s="359"/>
      <c r="GLI42" s="359"/>
      <c r="GLJ42" s="359"/>
      <c r="GLK42" s="359"/>
      <c r="GLL42" s="359"/>
      <c r="GLM42" s="359"/>
      <c r="GLN42" s="359"/>
      <c r="GLO42" s="359"/>
      <c r="GLP42" s="359"/>
      <c r="GLQ42" s="359"/>
      <c r="GLR42" s="359"/>
      <c r="GLS42" s="359"/>
      <c r="GLT42" s="359"/>
      <c r="GLU42" s="359"/>
      <c r="GLV42" s="359"/>
      <c r="GLW42" s="359"/>
      <c r="GLX42" s="359"/>
      <c r="GLY42" s="359"/>
      <c r="GLZ42" s="359"/>
      <c r="GMA42" s="359"/>
      <c r="GMB42" s="359"/>
      <c r="GMC42" s="359"/>
      <c r="GMD42" s="359"/>
      <c r="GME42" s="359"/>
      <c r="GMF42" s="359"/>
      <c r="GMG42" s="359"/>
      <c r="GMH42" s="359"/>
      <c r="GMI42" s="359"/>
      <c r="GMJ42" s="359"/>
      <c r="GMK42" s="359"/>
      <c r="GML42" s="359"/>
      <c r="GMM42" s="359"/>
      <c r="GMN42" s="359"/>
      <c r="GMO42" s="359"/>
      <c r="GMP42" s="359"/>
      <c r="GMQ42" s="359"/>
      <c r="GMR42" s="359"/>
      <c r="GMS42" s="359"/>
      <c r="GMT42" s="359"/>
      <c r="GMU42" s="359"/>
      <c r="GMV42" s="359"/>
      <c r="GMW42" s="359"/>
      <c r="GMX42" s="359"/>
      <c r="GMY42" s="359"/>
      <c r="GMZ42" s="359"/>
      <c r="GNA42" s="359"/>
      <c r="GNB42" s="359"/>
      <c r="GNC42" s="359"/>
      <c r="GND42" s="359"/>
      <c r="GNE42" s="359"/>
      <c r="GNF42" s="359"/>
      <c r="GNG42" s="359"/>
      <c r="GNH42" s="359"/>
      <c r="GNI42" s="359"/>
      <c r="GNJ42" s="359"/>
      <c r="GNK42" s="359"/>
      <c r="GNL42" s="359"/>
      <c r="GNM42" s="359"/>
      <c r="GNN42" s="359"/>
      <c r="GNO42" s="359"/>
      <c r="GNP42" s="359"/>
      <c r="GNQ42" s="359"/>
      <c r="GNR42" s="359"/>
      <c r="GNS42" s="359"/>
      <c r="GNT42" s="359"/>
      <c r="GNU42" s="359"/>
      <c r="GNV42" s="359"/>
      <c r="GNW42" s="359"/>
      <c r="GNX42" s="359"/>
      <c r="GNY42" s="359"/>
      <c r="GNZ42" s="359"/>
      <c r="GOA42" s="359"/>
      <c r="GOB42" s="359"/>
      <c r="GOC42" s="359"/>
      <c r="GOD42" s="359"/>
      <c r="GOE42" s="359"/>
      <c r="GOF42" s="359"/>
      <c r="GOG42" s="359"/>
      <c r="GOH42" s="359"/>
      <c r="GOI42" s="359"/>
      <c r="GOJ42" s="359"/>
      <c r="GOK42" s="359"/>
      <c r="GOL42" s="359"/>
      <c r="GOM42" s="359"/>
      <c r="GON42" s="359"/>
      <c r="GOO42" s="359"/>
      <c r="GOP42" s="359"/>
      <c r="GOQ42" s="359"/>
      <c r="GOR42" s="359"/>
      <c r="GOS42" s="359"/>
      <c r="GOT42" s="359"/>
      <c r="GOU42" s="359"/>
      <c r="GOV42" s="359"/>
      <c r="GOW42" s="359"/>
      <c r="GOX42" s="359"/>
      <c r="GOY42" s="359"/>
      <c r="GOZ42" s="359"/>
      <c r="GPA42" s="359"/>
      <c r="GPB42" s="359"/>
      <c r="GPC42" s="359"/>
      <c r="GPD42" s="359"/>
      <c r="GPE42" s="359"/>
      <c r="GPF42" s="359"/>
      <c r="GPG42" s="359"/>
      <c r="GPH42" s="359"/>
      <c r="GPI42" s="359"/>
      <c r="GPJ42" s="359"/>
      <c r="GPK42" s="359"/>
      <c r="GPL42" s="359"/>
      <c r="GPM42" s="359"/>
      <c r="GPN42" s="359"/>
      <c r="GPO42" s="359"/>
      <c r="GPP42" s="359"/>
      <c r="GPQ42" s="359"/>
      <c r="GPR42" s="359"/>
      <c r="GPS42" s="359"/>
      <c r="GPT42" s="359"/>
      <c r="GPU42" s="359"/>
      <c r="GPV42" s="359"/>
      <c r="GPW42" s="359"/>
      <c r="GPX42" s="359"/>
      <c r="GPY42" s="359"/>
      <c r="GPZ42" s="359"/>
      <c r="GQA42" s="359"/>
      <c r="GQB42" s="359"/>
      <c r="GQC42" s="359"/>
      <c r="GQD42" s="359"/>
      <c r="GQE42" s="359"/>
      <c r="GQF42" s="359"/>
      <c r="GQG42" s="359"/>
      <c r="GQH42" s="359"/>
      <c r="GQI42" s="359"/>
      <c r="GQJ42" s="359"/>
      <c r="GQK42" s="359"/>
      <c r="GQL42" s="359"/>
      <c r="GQM42" s="359"/>
      <c r="GQN42" s="359"/>
      <c r="GQO42" s="359"/>
      <c r="GQP42" s="359"/>
      <c r="GQQ42" s="359"/>
      <c r="GQR42" s="359"/>
      <c r="GQS42" s="359"/>
      <c r="GQT42" s="359"/>
      <c r="GQU42" s="359"/>
      <c r="GQV42" s="359"/>
      <c r="GQW42" s="359"/>
      <c r="GQX42" s="359"/>
      <c r="GQY42" s="359"/>
      <c r="GQZ42" s="359"/>
      <c r="GRA42" s="359"/>
      <c r="GRB42" s="359"/>
      <c r="GRC42" s="359"/>
      <c r="GRD42" s="359"/>
      <c r="GRE42" s="359"/>
      <c r="GRF42" s="359"/>
      <c r="GRG42" s="359"/>
      <c r="GRH42" s="359"/>
      <c r="GRI42" s="359"/>
      <c r="GRJ42" s="359"/>
      <c r="GRK42" s="359"/>
      <c r="GRL42" s="359"/>
      <c r="GRM42" s="359"/>
      <c r="GRN42" s="359"/>
      <c r="GRO42" s="359"/>
      <c r="GRP42" s="359"/>
      <c r="GRQ42" s="359"/>
      <c r="GRR42" s="359"/>
      <c r="GRS42" s="359"/>
      <c r="GRT42" s="359"/>
      <c r="GRU42" s="359"/>
      <c r="GRV42" s="359"/>
      <c r="GRW42" s="359"/>
      <c r="GRX42" s="359"/>
      <c r="GRY42" s="359"/>
      <c r="GRZ42" s="359"/>
      <c r="GSA42" s="359"/>
      <c r="GSB42" s="359"/>
      <c r="GSC42" s="359"/>
      <c r="GSD42" s="359"/>
      <c r="GSE42" s="359"/>
      <c r="GSF42" s="359"/>
      <c r="GSG42" s="359"/>
      <c r="GSH42" s="359"/>
      <c r="GSI42" s="359"/>
      <c r="GSJ42" s="359"/>
      <c r="GSK42" s="359"/>
      <c r="GSL42" s="359"/>
      <c r="GSM42" s="359"/>
      <c r="GSN42" s="359"/>
      <c r="GSO42" s="359"/>
      <c r="GSP42" s="359"/>
      <c r="GSQ42" s="359"/>
      <c r="GSR42" s="359"/>
      <c r="GSS42" s="359"/>
      <c r="GST42" s="359"/>
      <c r="GSU42" s="359"/>
      <c r="GSV42" s="359"/>
      <c r="GSW42" s="359"/>
      <c r="GSX42" s="359"/>
      <c r="GSY42" s="359"/>
      <c r="GSZ42" s="359"/>
      <c r="GTA42" s="359"/>
      <c r="GTB42" s="359"/>
      <c r="GTC42" s="359"/>
      <c r="GTD42" s="359"/>
      <c r="GTE42" s="359"/>
      <c r="GTF42" s="359"/>
      <c r="GTG42" s="359"/>
      <c r="GTH42" s="359"/>
      <c r="GTI42" s="359"/>
      <c r="GTJ42" s="359"/>
      <c r="GTK42" s="359"/>
      <c r="GTL42" s="359"/>
      <c r="GTM42" s="359"/>
      <c r="GTN42" s="359"/>
      <c r="GTO42" s="359"/>
      <c r="GTP42" s="359"/>
      <c r="GTQ42" s="359"/>
      <c r="GTR42" s="359"/>
      <c r="GTS42" s="359"/>
      <c r="GTT42" s="359"/>
      <c r="GTU42" s="359"/>
      <c r="GTV42" s="359"/>
      <c r="GTW42" s="359"/>
      <c r="GTX42" s="359"/>
      <c r="GTY42" s="359"/>
      <c r="GTZ42" s="359"/>
      <c r="GUA42" s="359"/>
      <c r="GUB42" s="359"/>
      <c r="GUC42" s="359"/>
      <c r="GUD42" s="359"/>
      <c r="GUE42" s="359"/>
      <c r="GUF42" s="359"/>
      <c r="GUG42" s="359"/>
      <c r="GUH42" s="359"/>
      <c r="GUI42" s="359"/>
      <c r="GUJ42" s="359"/>
      <c r="GUK42" s="359"/>
      <c r="GUL42" s="359"/>
      <c r="GUM42" s="359"/>
      <c r="GUN42" s="359"/>
      <c r="GUO42" s="359"/>
      <c r="GUP42" s="359"/>
      <c r="GUQ42" s="359"/>
      <c r="GUR42" s="359"/>
      <c r="GUS42" s="359"/>
      <c r="GUT42" s="359"/>
      <c r="GUU42" s="359"/>
      <c r="GUV42" s="359"/>
      <c r="GUW42" s="359"/>
      <c r="GUX42" s="359"/>
      <c r="GUY42" s="359"/>
      <c r="GUZ42" s="359"/>
      <c r="GVA42" s="359"/>
      <c r="GVB42" s="359"/>
      <c r="GVC42" s="359"/>
      <c r="GVD42" s="359"/>
      <c r="GVE42" s="359"/>
      <c r="GVF42" s="359"/>
      <c r="GVG42" s="359"/>
      <c r="GVH42" s="359"/>
      <c r="GVI42" s="359"/>
      <c r="GVJ42" s="359"/>
      <c r="GVK42" s="359"/>
      <c r="GVL42" s="359"/>
      <c r="GVM42" s="359"/>
      <c r="GVN42" s="359"/>
      <c r="GVO42" s="359"/>
      <c r="GVP42" s="359"/>
      <c r="GVQ42" s="359"/>
      <c r="GVR42" s="359"/>
      <c r="GVS42" s="359"/>
      <c r="GVT42" s="359"/>
      <c r="GVU42" s="359"/>
      <c r="GVV42" s="359"/>
      <c r="GVW42" s="359"/>
      <c r="GVX42" s="359"/>
      <c r="GVY42" s="359"/>
      <c r="GVZ42" s="359"/>
      <c r="GWA42" s="359"/>
      <c r="GWB42" s="359"/>
      <c r="GWC42" s="359"/>
      <c r="GWD42" s="359"/>
      <c r="GWE42" s="359"/>
      <c r="GWF42" s="359"/>
      <c r="GWG42" s="359"/>
      <c r="GWH42" s="359"/>
      <c r="GWI42" s="359"/>
      <c r="GWJ42" s="359"/>
      <c r="GWK42" s="359"/>
      <c r="GWL42" s="359"/>
      <c r="GWM42" s="359"/>
      <c r="GWN42" s="359"/>
      <c r="GWO42" s="359"/>
      <c r="GWP42" s="359"/>
      <c r="GWQ42" s="359"/>
      <c r="GWR42" s="359"/>
      <c r="GWS42" s="359"/>
      <c r="GWT42" s="359"/>
      <c r="GWU42" s="359"/>
      <c r="GWV42" s="359"/>
      <c r="GWW42" s="359"/>
      <c r="GWX42" s="359"/>
      <c r="GWY42" s="359"/>
      <c r="GWZ42" s="359"/>
      <c r="GXA42" s="359"/>
      <c r="GXB42" s="359"/>
      <c r="GXC42" s="359"/>
      <c r="GXD42" s="359"/>
      <c r="GXE42" s="359"/>
      <c r="GXF42" s="359"/>
      <c r="GXG42" s="359"/>
      <c r="GXH42" s="359"/>
      <c r="GXI42" s="359"/>
      <c r="GXJ42" s="359"/>
      <c r="GXK42" s="359"/>
      <c r="GXL42" s="359"/>
      <c r="GXM42" s="359"/>
      <c r="GXN42" s="359"/>
      <c r="GXO42" s="359"/>
      <c r="GXP42" s="359"/>
      <c r="GXQ42" s="359"/>
      <c r="GXR42" s="359"/>
      <c r="GXS42" s="359"/>
      <c r="GXT42" s="359"/>
      <c r="GXU42" s="359"/>
      <c r="GXV42" s="359"/>
      <c r="GXW42" s="359"/>
      <c r="GXX42" s="359"/>
      <c r="GXY42" s="359"/>
      <c r="GXZ42" s="359"/>
      <c r="GYA42" s="359"/>
      <c r="GYB42" s="359"/>
      <c r="GYC42" s="359"/>
      <c r="GYD42" s="359"/>
      <c r="GYE42" s="359"/>
      <c r="GYF42" s="359"/>
      <c r="GYG42" s="359"/>
      <c r="GYH42" s="359"/>
      <c r="GYI42" s="359"/>
      <c r="GYJ42" s="359"/>
      <c r="GYK42" s="359"/>
      <c r="GYL42" s="359"/>
      <c r="GYM42" s="359"/>
      <c r="GYN42" s="359"/>
      <c r="GYO42" s="359"/>
      <c r="GYP42" s="359"/>
      <c r="GYQ42" s="359"/>
      <c r="GYR42" s="359"/>
      <c r="GYS42" s="359"/>
      <c r="GYT42" s="359"/>
      <c r="GYU42" s="359"/>
      <c r="GYV42" s="359"/>
      <c r="GYW42" s="359"/>
      <c r="GYX42" s="359"/>
      <c r="GYY42" s="359"/>
      <c r="GYZ42" s="359"/>
      <c r="GZA42" s="359"/>
      <c r="GZB42" s="359"/>
      <c r="GZC42" s="359"/>
      <c r="GZD42" s="359"/>
      <c r="GZE42" s="359"/>
      <c r="GZF42" s="359"/>
      <c r="GZG42" s="359"/>
      <c r="GZH42" s="359"/>
      <c r="GZI42" s="359"/>
      <c r="GZJ42" s="359"/>
      <c r="GZK42" s="359"/>
      <c r="GZL42" s="359"/>
      <c r="GZM42" s="359"/>
      <c r="GZN42" s="359"/>
      <c r="GZO42" s="359"/>
      <c r="GZP42" s="359"/>
      <c r="GZQ42" s="359"/>
      <c r="GZR42" s="359"/>
      <c r="GZS42" s="359"/>
      <c r="GZT42" s="359"/>
      <c r="GZU42" s="359"/>
      <c r="GZV42" s="359"/>
      <c r="GZW42" s="359"/>
      <c r="GZX42" s="359"/>
      <c r="GZY42" s="359"/>
      <c r="GZZ42" s="359"/>
      <c r="HAA42" s="359"/>
      <c r="HAB42" s="359"/>
      <c r="HAC42" s="359"/>
      <c r="HAD42" s="359"/>
      <c r="HAE42" s="359"/>
      <c r="HAF42" s="359"/>
      <c r="HAG42" s="359"/>
      <c r="HAH42" s="359"/>
      <c r="HAI42" s="359"/>
      <c r="HAJ42" s="359"/>
      <c r="HAK42" s="359"/>
      <c r="HAL42" s="359"/>
      <c r="HAM42" s="359"/>
      <c r="HAN42" s="359"/>
      <c r="HAO42" s="359"/>
      <c r="HAP42" s="359"/>
      <c r="HAQ42" s="359"/>
      <c r="HAR42" s="359"/>
      <c r="HAS42" s="359"/>
      <c r="HAT42" s="359"/>
      <c r="HAU42" s="359"/>
      <c r="HAV42" s="359"/>
      <c r="HAW42" s="359"/>
      <c r="HAX42" s="359"/>
      <c r="HAY42" s="359"/>
      <c r="HAZ42" s="359"/>
      <c r="HBA42" s="359"/>
      <c r="HBB42" s="359"/>
      <c r="HBC42" s="359"/>
      <c r="HBD42" s="359"/>
      <c r="HBE42" s="359"/>
      <c r="HBF42" s="359"/>
      <c r="HBG42" s="359"/>
      <c r="HBH42" s="359"/>
      <c r="HBI42" s="359"/>
      <c r="HBJ42" s="359"/>
      <c r="HBK42" s="359"/>
      <c r="HBL42" s="359"/>
      <c r="HBM42" s="359"/>
      <c r="HBN42" s="359"/>
      <c r="HBO42" s="359"/>
      <c r="HBP42" s="359"/>
      <c r="HBQ42" s="359"/>
      <c r="HBR42" s="359"/>
      <c r="HBS42" s="359"/>
      <c r="HBT42" s="359"/>
      <c r="HBU42" s="359"/>
      <c r="HBV42" s="359"/>
      <c r="HBW42" s="359"/>
      <c r="HBX42" s="359"/>
      <c r="HBY42" s="359"/>
      <c r="HBZ42" s="359"/>
      <c r="HCA42" s="359"/>
      <c r="HCB42" s="359"/>
      <c r="HCC42" s="359"/>
      <c r="HCD42" s="359"/>
      <c r="HCE42" s="359"/>
      <c r="HCF42" s="359"/>
      <c r="HCG42" s="359"/>
      <c r="HCH42" s="359"/>
      <c r="HCI42" s="359"/>
      <c r="HCJ42" s="359"/>
      <c r="HCK42" s="359"/>
      <c r="HCL42" s="359"/>
      <c r="HCM42" s="359"/>
      <c r="HCN42" s="359"/>
      <c r="HCO42" s="359"/>
      <c r="HCP42" s="359"/>
      <c r="HCQ42" s="359"/>
      <c r="HCR42" s="359"/>
      <c r="HCS42" s="359"/>
      <c r="HCT42" s="359"/>
      <c r="HCU42" s="359"/>
      <c r="HCV42" s="359"/>
      <c r="HCW42" s="359"/>
      <c r="HCX42" s="359"/>
      <c r="HCY42" s="359"/>
      <c r="HCZ42" s="359"/>
      <c r="HDA42" s="359"/>
      <c r="HDB42" s="359"/>
      <c r="HDC42" s="359"/>
      <c r="HDD42" s="359"/>
      <c r="HDE42" s="359"/>
      <c r="HDF42" s="359"/>
      <c r="HDG42" s="359"/>
      <c r="HDH42" s="359"/>
      <c r="HDI42" s="359"/>
      <c r="HDJ42" s="359"/>
      <c r="HDK42" s="359"/>
      <c r="HDL42" s="359"/>
      <c r="HDM42" s="359"/>
      <c r="HDN42" s="359"/>
      <c r="HDO42" s="359"/>
      <c r="HDP42" s="359"/>
      <c r="HDQ42" s="359"/>
      <c r="HDR42" s="359"/>
      <c r="HDS42" s="359"/>
      <c r="HDT42" s="359"/>
      <c r="HDU42" s="359"/>
      <c r="HDV42" s="359"/>
      <c r="HDW42" s="359"/>
      <c r="HDX42" s="359"/>
      <c r="HDY42" s="359"/>
      <c r="HDZ42" s="359"/>
      <c r="HEA42" s="359"/>
      <c r="HEB42" s="359"/>
      <c r="HEC42" s="359"/>
      <c r="HED42" s="359"/>
      <c r="HEE42" s="359"/>
      <c r="HEF42" s="359"/>
      <c r="HEG42" s="359"/>
      <c r="HEH42" s="359"/>
      <c r="HEI42" s="359"/>
      <c r="HEJ42" s="359"/>
      <c r="HEK42" s="359"/>
      <c r="HEL42" s="359"/>
      <c r="HEM42" s="359"/>
      <c r="HEN42" s="359"/>
      <c r="HEO42" s="359"/>
      <c r="HEP42" s="359"/>
      <c r="HEQ42" s="359"/>
      <c r="HER42" s="359"/>
      <c r="HES42" s="359"/>
      <c r="HET42" s="359"/>
      <c r="HEU42" s="359"/>
      <c r="HEV42" s="359"/>
      <c r="HEW42" s="359"/>
      <c r="HEX42" s="359"/>
      <c r="HEY42" s="359"/>
      <c r="HEZ42" s="359"/>
      <c r="HFA42" s="359"/>
      <c r="HFB42" s="359"/>
      <c r="HFC42" s="359"/>
      <c r="HFD42" s="359"/>
      <c r="HFE42" s="359"/>
      <c r="HFF42" s="359"/>
      <c r="HFG42" s="359"/>
      <c r="HFH42" s="359"/>
      <c r="HFI42" s="359"/>
      <c r="HFJ42" s="359"/>
      <c r="HFK42" s="359"/>
      <c r="HFL42" s="359"/>
      <c r="HFM42" s="359"/>
      <c r="HFN42" s="359"/>
      <c r="HFO42" s="359"/>
      <c r="HFP42" s="359"/>
      <c r="HFQ42" s="359"/>
      <c r="HFR42" s="359"/>
      <c r="HFS42" s="359"/>
      <c r="HFT42" s="359"/>
      <c r="HFU42" s="359"/>
      <c r="HFV42" s="359"/>
      <c r="HFW42" s="359"/>
      <c r="HFX42" s="359"/>
      <c r="HFY42" s="359"/>
      <c r="HFZ42" s="359"/>
      <c r="HGA42" s="359"/>
      <c r="HGB42" s="359"/>
      <c r="HGC42" s="359"/>
      <c r="HGD42" s="359"/>
      <c r="HGE42" s="359"/>
      <c r="HGF42" s="359"/>
      <c r="HGG42" s="359"/>
      <c r="HGH42" s="359"/>
      <c r="HGI42" s="359"/>
      <c r="HGJ42" s="359"/>
      <c r="HGK42" s="359"/>
      <c r="HGL42" s="359"/>
      <c r="HGM42" s="359"/>
      <c r="HGN42" s="359"/>
      <c r="HGO42" s="359"/>
      <c r="HGP42" s="359"/>
      <c r="HGQ42" s="359"/>
      <c r="HGR42" s="359"/>
      <c r="HGS42" s="359"/>
      <c r="HGT42" s="359"/>
      <c r="HGU42" s="359"/>
      <c r="HGV42" s="359"/>
      <c r="HGW42" s="359"/>
      <c r="HGX42" s="359"/>
      <c r="HGY42" s="359"/>
      <c r="HGZ42" s="359"/>
      <c r="HHA42" s="359"/>
      <c r="HHB42" s="359"/>
      <c r="HHC42" s="359"/>
      <c r="HHD42" s="359"/>
      <c r="HHE42" s="359"/>
      <c r="HHF42" s="359"/>
      <c r="HHG42" s="359"/>
      <c r="HHH42" s="359"/>
      <c r="HHI42" s="359"/>
      <c r="HHJ42" s="359"/>
      <c r="HHK42" s="359"/>
      <c r="HHL42" s="359"/>
      <c r="HHM42" s="359"/>
      <c r="HHN42" s="359"/>
      <c r="HHO42" s="359"/>
      <c r="HHP42" s="359"/>
      <c r="HHQ42" s="359"/>
      <c r="HHR42" s="359"/>
      <c r="HHS42" s="359"/>
      <c r="HHT42" s="359"/>
      <c r="HHU42" s="359"/>
      <c r="HHV42" s="359"/>
      <c r="HHW42" s="359"/>
      <c r="HHX42" s="359"/>
      <c r="HHY42" s="359"/>
      <c r="HHZ42" s="359"/>
      <c r="HIA42" s="359"/>
      <c r="HIB42" s="359"/>
      <c r="HIC42" s="359"/>
      <c r="HID42" s="359"/>
      <c r="HIE42" s="359"/>
      <c r="HIF42" s="359"/>
      <c r="HIG42" s="359"/>
      <c r="HIH42" s="359"/>
      <c r="HII42" s="359"/>
      <c r="HIJ42" s="359"/>
      <c r="HIK42" s="359"/>
      <c r="HIL42" s="359"/>
      <c r="HIM42" s="359"/>
      <c r="HIN42" s="359"/>
      <c r="HIO42" s="359"/>
      <c r="HIP42" s="359"/>
      <c r="HIQ42" s="359"/>
      <c r="HIR42" s="359"/>
      <c r="HIS42" s="359"/>
      <c r="HIT42" s="359"/>
      <c r="HIU42" s="359"/>
      <c r="HIV42" s="359"/>
      <c r="HIW42" s="359"/>
      <c r="HIX42" s="359"/>
      <c r="HIY42" s="359"/>
      <c r="HIZ42" s="359"/>
      <c r="HJA42" s="359"/>
      <c r="HJB42" s="359"/>
      <c r="HJC42" s="359"/>
      <c r="HJD42" s="359"/>
      <c r="HJE42" s="359"/>
      <c r="HJF42" s="359"/>
      <c r="HJG42" s="359"/>
      <c r="HJH42" s="359"/>
      <c r="HJI42" s="359"/>
      <c r="HJJ42" s="359"/>
      <c r="HJK42" s="359"/>
      <c r="HJL42" s="359"/>
      <c r="HJM42" s="359"/>
      <c r="HJN42" s="359"/>
      <c r="HJO42" s="359"/>
      <c r="HJP42" s="359"/>
      <c r="HJQ42" s="359"/>
      <c r="HJR42" s="359"/>
      <c r="HJS42" s="359"/>
      <c r="HJT42" s="359"/>
      <c r="HJU42" s="359"/>
      <c r="HJV42" s="359"/>
      <c r="HJW42" s="359"/>
      <c r="HJX42" s="359"/>
      <c r="HJY42" s="359"/>
      <c r="HJZ42" s="359"/>
      <c r="HKA42" s="359"/>
      <c r="HKB42" s="359"/>
      <c r="HKC42" s="359"/>
      <c r="HKD42" s="359"/>
      <c r="HKE42" s="359"/>
      <c r="HKF42" s="359"/>
      <c r="HKG42" s="359"/>
      <c r="HKH42" s="359"/>
      <c r="HKI42" s="359"/>
      <c r="HKJ42" s="359"/>
      <c r="HKK42" s="359"/>
      <c r="HKL42" s="359"/>
      <c r="HKM42" s="359"/>
      <c r="HKN42" s="359"/>
      <c r="HKO42" s="359"/>
      <c r="HKP42" s="359"/>
      <c r="HKQ42" s="359"/>
      <c r="HKR42" s="359"/>
      <c r="HKS42" s="359"/>
      <c r="HKT42" s="359"/>
      <c r="HKU42" s="359"/>
      <c r="HKV42" s="359"/>
      <c r="HKW42" s="359"/>
      <c r="HKX42" s="359"/>
      <c r="HKY42" s="359"/>
      <c r="HKZ42" s="359"/>
      <c r="HLA42" s="359"/>
      <c r="HLB42" s="359"/>
      <c r="HLC42" s="359"/>
      <c r="HLD42" s="359"/>
      <c r="HLE42" s="359"/>
      <c r="HLF42" s="359"/>
      <c r="HLG42" s="359"/>
      <c r="HLH42" s="359"/>
      <c r="HLI42" s="359"/>
      <c r="HLJ42" s="359"/>
      <c r="HLK42" s="359"/>
      <c r="HLL42" s="359"/>
      <c r="HLM42" s="359"/>
      <c r="HLN42" s="359"/>
      <c r="HLO42" s="359"/>
      <c r="HLP42" s="359"/>
      <c r="HLQ42" s="359"/>
      <c r="HLR42" s="359"/>
      <c r="HLS42" s="359"/>
      <c r="HLT42" s="359"/>
      <c r="HLU42" s="359"/>
      <c r="HLV42" s="359"/>
      <c r="HLW42" s="359"/>
      <c r="HLX42" s="359"/>
      <c r="HLY42" s="359"/>
      <c r="HLZ42" s="359"/>
      <c r="HMA42" s="359"/>
      <c r="HMB42" s="359"/>
      <c r="HMC42" s="359"/>
      <c r="HMD42" s="359"/>
      <c r="HME42" s="359"/>
      <c r="HMF42" s="359"/>
      <c r="HMG42" s="359"/>
      <c r="HMH42" s="359"/>
      <c r="HMI42" s="359"/>
      <c r="HMJ42" s="359"/>
      <c r="HMK42" s="359"/>
      <c r="HML42" s="359"/>
      <c r="HMM42" s="359"/>
      <c r="HMN42" s="359"/>
      <c r="HMO42" s="359"/>
      <c r="HMP42" s="359"/>
      <c r="HMQ42" s="359"/>
      <c r="HMR42" s="359"/>
      <c r="HMS42" s="359"/>
      <c r="HMT42" s="359"/>
      <c r="HMU42" s="359"/>
      <c r="HMV42" s="359"/>
      <c r="HMW42" s="359"/>
      <c r="HMX42" s="359"/>
      <c r="HMY42" s="359"/>
      <c r="HMZ42" s="359"/>
      <c r="HNA42" s="359"/>
      <c r="HNB42" s="359"/>
      <c r="HNC42" s="359"/>
      <c r="HND42" s="359"/>
      <c r="HNE42" s="359"/>
      <c r="HNF42" s="359"/>
      <c r="HNG42" s="359"/>
      <c r="HNH42" s="359"/>
      <c r="HNI42" s="359"/>
      <c r="HNJ42" s="359"/>
      <c r="HNK42" s="359"/>
      <c r="HNL42" s="359"/>
      <c r="HNM42" s="359"/>
      <c r="HNN42" s="359"/>
      <c r="HNO42" s="359"/>
      <c r="HNP42" s="359"/>
      <c r="HNQ42" s="359"/>
      <c r="HNR42" s="359"/>
      <c r="HNS42" s="359"/>
      <c r="HNT42" s="359"/>
      <c r="HNU42" s="359"/>
      <c r="HNV42" s="359"/>
      <c r="HNW42" s="359"/>
      <c r="HNX42" s="359"/>
      <c r="HNY42" s="359"/>
      <c r="HNZ42" s="359"/>
      <c r="HOA42" s="359"/>
      <c r="HOB42" s="359"/>
      <c r="HOC42" s="359"/>
      <c r="HOD42" s="359"/>
      <c r="HOE42" s="359"/>
      <c r="HOF42" s="359"/>
      <c r="HOG42" s="359"/>
      <c r="HOH42" s="359"/>
      <c r="HOI42" s="359"/>
      <c r="HOJ42" s="359"/>
      <c r="HOK42" s="359"/>
      <c r="HOL42" s="359"/>
      <c r="HOM42" s="359"/>
      <c r="HON42" s="359"/>
      <c r="HOO42" s="359"/>
      <c r="HOP42" s="359"/>
      <c r="HOQ42" s="359"/>
      <c r="HOR42" s="359"/>
      <c r="HOS42" s="359"/>
      <c r="HOT42" s="359"/>
      <c r="HOU42" s="359"/>
      <c r="HOV42" s="359"/>
      <c r="HOW42" s="359"/>
      <c r="HOX42" s="359"/>
      <c r="HOY42" s="359"/>
      <c r="HOZ42" s="359"/>
      <c r="HPA42" s="359"/>
      <c r="HPB42" s="359"/>
      <c r="HPC42" s="359"/>
      <c r="HPD42" s="359"/>
      <c r="HPE42" s="359"/>
      <c r="HPF42" s="359"/>
      <c r="HPG42" s="359"/>
      <c r="HPH42" s="359"/>
      <c r="HPI42" s="359"/>
      <c r="HPJ42" s="359"/>
      <c r="HPK42" s="359"/>
      <c r="HPL42" s="359"/>
      <c r="HPM42" s="359"/>
      <c r="HPN42" s="359"/>
      <c r="HPO42" s="359"/>
      <c r="HPP42" s="359"/>
      <c r="HPQ42" s="359"/>
      <c r="HPR42" s="359"/>
      <c r="HPS42" s="359"/>
      <c r="HPT42" s="359"/>
      <c r="HPU42" s="359"/>
      <c r="HPV42" s="359"/>
      <c r="HPW42" s="359"/>
      <c r="HPX42" s="359"/>
      <c r="HPY42" s="359"/>
      <c r="HPZ42" s="359"/>
      <c r="HQA42" s="359"/>
      <c r="HQB42" s="359"/>
      <c r="HQC42" s="359"/>
      <c r="HQD42" s="359"/>
      <c r="HQE42" s="359"/>
      <c r="HQF42" s="359"/>
      <c r="HQG42" s="359"/>
      <c r="HQH42" s="359"/>
      <c r="HQI42" s="359"/>
      <c r="HQJ42" s="359"/>
      <c r="HQK42" s="359"/>
      <c r="HQL42" s="359"/>
      <c r="HQM42" s="359"/>
      <c r="HQN42" s="359"/>
      <c r="HQO42" s="359"/>
      <c r="HQP42" s="359"/>
      <c r="HQQ42" s="359"/>
      <c r="HQR42" s="359"/>
      <c r="HQS42" s="359"/>
      <c r="HQT42" s="359"/>
      <c r="HQU42" s="359"/>
      <c r="HQV42" s="359"/>
      <c r="HQW42" s="359"/>
      <c r="HQX42" s="359"/>
      <c r="HQY42" s="359"/>
      <c r="HQZ42" s="359"/>
      <c r="HRA42" s="359"/>
      <c r="HRB42" s="359"/>
      <c r="HRC42" s="359"/>
      <c r="HRD42" s="359"/>
      <c r="HRE42" s="359"/>
      <c r="HRF42" s="359"/>
      <c r="HRG42" s="359"/>
      <c r="HRH42" s="359"/>
      <c r="HRI42" s="359"/>
      <c r="HRJ42" s="359"/>
      <c r="HRK42" s="359"/>
      <c r="HRL42" s="359"/>
      <c r="HRM42" s="359"/>
      <c r="HRN42" s="359"/>
      <c r="HRO42" s="359"/>
      <c r="HRP42" s="359"/>
      <c r="HRQ42" s="359"/>
      <c r="HRR42" s="359"/>
      <c r="HRS42" s="359"/>
      <c r="HRT42" s="359"/>
      <c r="HRU42" s="359"/>
      <c r="HRV42" s="359"/>
      <c r="HRW42" s="359"/>
      <c r="HRX42" s="359"/>
      <c r="HRY42" s="359"/>
      <c r="HRZ42" s="359"/>
      <c r="HSA42" s="359"/>
      <c r="HSB42" s="359"/>
      <c r="HSC42" s="359"/>
      <c r="HSD42" s="359"/>
      <c r="HSE42" s="359"/>
      <c r="HSF42" s="359"/>
      <c r="HSG42" s="359"/>
      <c r="HSH42" s="359"/>
      <c r="HSI42" s="359"/>
      <c r="HSJ42" s="359"/>
      <c r="HSK42" s="359"/>
      <c r="HSL42" s="359"/>
      <c r="HSM42" s="359"/>
      <c r="HSN42" s="359"/>
      <c r="HSO42" s="359"/>
      <c r="HSP42" s="359"/>
      <c r="HSQ42" s="359"/>
      <c r="HSR42" s="359"/>
      <c r="HSS42" s="359"/>
      <c r="HST42" s="359"/>
      <c r="HSU42" s="359"/>
      <c r="HSV42" s="359"/>
      <c r="HSW42" s="359"/>
      <c r="HSX42" s="359"/>
      <c r="HSY42" s="359"/>
      <c r="HSZ42" s="359"/>
      <c r="HTA42" s="359"/>
      <c r="HTB42" s="359"/>
      <c r="HTC42" s="359"/>
      <c r="HTD42" s="359"/>
      <c r="HTE42" s="359"/>
      <c r="HTF42" s="359"/>
      <c r="HTG42" s="359"/>
      <c r="HTH42" s="359"/>
      <c r="HTI42" s="359"/>
      <c r="HTJ42" s="359"/>
      <c r="HTK42" s="359"/>
      <c r="HTL42" s="359"/>
      <c r="HTM42" s="359"/>
      <c r="HTN42" s="359"/>
      <c r="HTO42" s="359"/>
      <c r="HTP42" s="359"/>
      <c r="HTQ42" s="359"/>
      <c r="HTR42" s="359"/>
      <c r="HTS42" s="359"/>
      <c r="HTT42" s="359"/>
      <c r="HTU42" s="359"/>
      <c r="HTV42" s="359"/>
      <c r="HTW42" s="359"/>
      <c r="HTX42" s="359"/>
      <c r="HTY42" s="359"/>
      <c r="HTZ42" s="359"/>
      <c r="HUA42" s="359"/>
      <c r="HUB42" s="359"/>
      <c r="HUC42" s="359"/>
      <c r="HUD42" s="359"/>
      <c r="HUE42" s="359"/>
      <c r="HUF42" s="359"/>
      <c r="HUG42" s="359"/>
      <c r="HUH42" s="359"/>
      <c r="HUI42" s="359"/>
      <c r="HUJ42" s="359"/>
      <c r="HUK42" s="359"/>
      <c r="HUL42" s="359"/>
      <c r="HUM42" s="359"/>
      <c r="HUN42" s="359"/>
      <c r="HUO42" s="359"/>
      <c r="HUP42" s="359"/>
      <c r="HUQ42" s="359"/>
      <c r="HUR42" s="359"/>
      <c r="HUS42" s="359"/>
      <c r="HUT42" s="359"/>
      <c r="HUU42" s="359"/>
      <c r="HUV42" s="359"/>
      <c r="HUW42" s="359"/>
      <c r="HUX42" s="359"/>
      <c r="HUY42" s="359"/>
      <c r="HUZ42" s="359"/>
      <c r="HVA42" s="359"/>
      <c r="HVB42" s="359"/>
      <c r="HVC42" s="359"/>
      <c r="HVD42" s="359"/>
      <c r="HVE42" s="359"/>
      <c r="HVF42" s="359"/>
      <c r="HVG42" s="359"/>
      <c r="HVH42" s="359"/>
      <c r="HVI42" s="359"/>
      <c r="HVJ42" s="359"/>
      <c r="HVK42" s="359"/>
      <c r="HVL42" s="359"/>
      <c r="HVM42" s="359"/>
      <c r="HVN42" s="359"/>
      <c r="HVO42" s="359"/>
      <c r="HVP42" s="359"/>
      <c r="HVQ42" s="359"/>
      <c r="HVR42" s="359"/>
      <c r="HVS42" s="359"/>
      <c r="HVT42" s="359"/>
      <c r="HVU42" s="359"/>
      <c r="HVV42" s="359"/>
      <c r="HVW42" s="359"/>
      <c r="HVX42" s="359"/>
      <c r="HVY42" s="359"/>
      <c r="HVZ42" s="359"/>
      <c r="HWA42" s="359"/>
      <c r="HWB42" s="359"/>
      <c r="HWC42" s="359"/>
      <c r="HWD42" s="359"/>
      <c r="HWE42" s="359"/>
      <c r="HWF42" s="359"/>
      <c r="HWG42" s="359"/>
      <c r="HWH42" s="359"/>
      <c r="HWI42" s="359"/>
      <c r="HWJ42" s="359"/>
      <c r="HWK42" s="359"/>
      <c r="HWL42" s="359"/>
      <c r="HWM42" s="359"/>
      <c r="HWN42" s="359"/>
      <c r="HWO42" s="359"/>
      <c r="HWP42" s="359"/>
      <c r="HWQ42" s="359"/>
      <c r="HWR42" s="359"/>
      <c r="HWS42" s="359"/>
      <c r="HWT42" s="359"/>
      <c r="HWU42" s="359"/>
      <c r="HWV42" s="359"/>
      <c r="HWW42" s="359"/>
      <c r="HWX42" s="359"/>
      <c r="HWY42" s="359"/>
      <c r="HWZ42" s="359"/>
      <c r="HXA42" s="359"/>
      <c r="HXB42" s="359"/>
      <c r="HXC42" s="359"/>
      <c r="HXD42" s="359"/>
      <c r="HXE42" s="359"/>
      <c r="HXF42" s="359"/>
      <c r="HXG42" s="359"/>
      <c r="HXH42" s="359"/>
      <c r="HXI42" s="359"/>
      <c r="HXJ42" s="359"/>
      <c r="HXK42" s="359"/>
      <c r="HXL42" s="359"/>
      <c r="HXM42" s="359"/>
      <c r="HXN42" s="359"/>
      <c r="HXO42" s="359"/>
      <c r="HXP42" s="359"/>
      <c r="HXQ42" s="359"/>
      <c r="HXR42" s="359"/>
      <c r="HXS42" s="359"/>
      <c r="HXT42" s="359"/>
      <c r="HXU42" s="359"/>
      <c r="HXV42" s="359"/>
      <c r="HXW42" s="359"/>
      <c r="HXX42" s="359"/>
      <c r="HXY42" s="359"/>
      <c r="HXZ42" s="359"/>
      <c r="HYA42" s="359"/>
      <c r="HYB42" s="359"/>
      <c r="HYC42" s="359"/>
      <c r="HYD42" s="359"/>
      <c r="HYE42" s="359"/>
      <c r="HYF42" s="359"/>
      <c r="HYG42" s="359"/>
      <c r="HYH42" s="359"/>
      <c r="HYI42" s="359"/>
      <c r="HYJ42" s="359"/>
      <c r="HYK42" s="359"/>
      <c r="HYL42" s="359"/>
      <c r="HYM42" s="359"/>
      <c r="HYN42" s="359"/>
      <c r="HYO42" s="359"/>
      <c r="HYP42" s="359"/>
      <c r="HYQ42" s="359"/>
      <c r="HYR42" s="359"/>
      <c r="HYS42" s="359"/>
      <c r="HYT42" s="359"/>
      <c r="HYU42" s="359"/>
      <c r="HYV42" s="359"/>
      <c r="HYW42" s="359"/>
      <c r="HYX42" s="359"/>
      <c r="HYY42" s="359"/>
      <c r="HYZ42" s="359"/>
      <c r="HZA42" s="359"/>
      <c r="HZB42" s="359"/>
      <c r="HZC42" s="359"/>
      <c r="HZD42" s="359"/>
      <c r="HZE42" s="359"/>
      <c r="HZF42" s="359"/>
      <c r="HZG42" s="359"/>
      <c r="HZH42" s="359"/>
      <c r="HZI42" s="359"/>
      <c r="HZJ42" s="359"/>
      <c r="HZK42" s="359"/>
      <c r="HZL42" s="359"/>
      <c r="HZM42" s="359"/>
      <c r="HZN42" s="359"/>
      <c r="HZO42" s="359"/>
      <c r="HZP42" s="359"/>
      <c r="HZQ42" s="359"/>
      <c r="HZR42" s="359"/>
      <c r="HZS42" s="359"/>
      <c r="HZT42" s="359"/>
      <c r="HZU42" s="359"/>
      <c r="HZV42" s="359"/>
      <c r="HZW42" s="359"/>
      <c r="HZX42" s="359"/>
      <c r="HZY42" s="359"/>
      <c r="HZZ42" s="359"/>
      <c r="IAA42" s="359"/>
      <c r="IAB42" s="359"/>
      <c r="IAC42" s="359"/>
      <c r="IAD42" s="359"/>
      <c r="IAE42" s="359"/>
      <c r="IAF42" s="359"/>
      <c r="IAG42" s="359"/>
      <c r="IAH42" s="359"/>
      <c r="IAI42" s="359"/>
      <c r="IAJ42" s="359"/>
      <c r="IAK42" s="359"/>
      <c r="IAL42" s="359"/>
      <c r="IAM42" s="359"/>
      <c r="IAN42" s="359"/>
      <c r="IAO42" s="359"/>
      <c r="IAP42" s="359"/>
      <c r="IAQ42" s="359"/>
      <c r="IAR42" s="359"/>
      <c r="IAS42" s="359"/>
      <c r="IAT42" s="359"/>
      <c r="IAU42" s="359"/>
      <c r="IAV42" s="359"/>
      <c r="IAW42" s="359"/>
      <c r="IAX42" s="359"/>
      <c r="IAY42" s="359"/>
      <c r="IAZ42" s="359"/>
      <c r="IBA42" s="359"/>
      <c r="IBB42" s="359"/>
      <c r="IBC42" s="359"/>
      <c r="IBD42" s="359"/>
      <c r="IBE42" s="359"/>
      <c r="IBF42" s="359"/>
      <c r="IBG42" s="359"/>
      <c r="IBH42" s="359"/>
      <c r="IBI42" s="359"/>
      <c r="IBJ42" s="359"/>
      <c r="IBK42" s="359"/>
      <c r="IBL42" s="359"/>
      <c r="IBM42" s="359"/>
      <c r="IBN42" s="359"/>
      <c r="IBO42" s="359"/>
      <c r="IBP42" s="359"/>
      <c r="IBQ42" s="359"/>
      <c r="IBR42" s="359"/>
      <c r="IBS42" s="359"/>
      <c r="IBT42" s="359"/>
      <c r="IBU42" s="359"/>
      <c r="IBV42" s="359"/>
      <c r="IBW42" s="359"/>
      <c r="IBX42" s="359"/>
      <c r="IBY42" s="359"/>
      <c r="IBZ42" s="359"/>
      <c r="ICA42" s="359"/>
      <c r="ICB42" s="359"/>
      <c r="ICC42" s="359"/>
      <c r="ICD42" s="359"/>
      <c r="ICE42" s="359"/>
      <c r="ICF42" s="359"/>
      <c r="ICG42" s="359"/>
      <c r="ICH42" s="359"/>
      <c r="ICI42" s="359"/>
      <c r="ICJ42" s="359"/>
      <c r="ICK42" s="359"/>
      <c r="ICL42" s="359"/>
      <c r="ICM42" s="359"/>
      <c r="ICN42" s="359"/>
      <c r="ICO42" s="359"/>
      <c r="ICP42" s="359"/>
      <c r="ICQ42" s="359"/>
      <c r="ICR42" s="359"/>
      <c r="ICS42" s="359"/>
      <c r="ICT42" s="359"/>
      <c r="ICU42" s="359"/>
      <c r="ICV42" s="359"/>
      <c r="ICW42" s="359"/>
      <c r="ICX42" s="359"/>
      <c r="ICY42" s="359"/>
      <c r="ICZ42" s="359"/>
      <c r="IDA42" s="359"/>
      <c r="IDB42" s="359"/>
      <c r="IDC42" s="359"/>
      <c r="IDD42" s="359"/>
      <c r="IDE42" s="359"/>
      <c r="IDF42" s="359"/>
      <c r="IDG42" s="359"/>
      <c r="IDH42" s="359"/>
      <c r="IDI42" s="359"/>
      <c r="IDJ42" s="359"/>
      <c r="IDK42" s="359"/>
      <c r="IDL42" s="359"/>
      <c r="IDM42" s="359"/>
      <c r="IDN42" s="359"/>
      <c r="IDO42" s="359"/>
      <c r="IDP42" s="359"/>
      <c r="IDQ42" s="359"/>
      <c r="IDR42" s="359"/>
      <c r="IDS42" s="359"/>
      <c r="IDT42" s="359"/>
      <c r="IDU42" s="359"/>
      <c r="IDV42" s="359"/>
      <c r="IDW42" s="359"/>
      <c r="IDX42" s="359"/>
      <c r="IDY42" s="359"/>
      <c r="IDZ42" s="359"/>
      <c r="IEA42" s="359"/>
      <c r="IEB42" s="359"/>
      <c r="IEC42" s="359"/>
      <c r="IED42" s="359"/>
      <c r="IEE42" s="359"/>
      <c r="IEF42" s="359"/>
      <c r="IEG42" s="359"/>
      <c r="IEH42" s="359"/>
      <c r="IEI42" s="359"/>
      <c r="IEJ42" s="359"/>
      <c r="IEK42" s="359"/>
      <c r="IEL42" s="359"/>
      <c r="IEM42" s="359"/>
      <c r="IEN42" s="359"/>
      <c r="IEO42" s="359"/>
      <c r="IEP42" s="359"/>
      <c r="IEQ42" s="359"/>
      <c r="IER42" s="359"/>
      <c r="IES42" s="359"/>
      <c r="IET42" s="359"/>
      <c r="IEU42" s="359"/>
      <c r="IEV42" s="359"/>
      <c r="IEW42" s="359"/>
      <c r="IEX42" s="359"/>
      <c r="IEY42" s="359"/>
      <c r="IEZ42" s="359"/>
      <c r="IFA42" s="359"/>
      <c r="IFB42" s="359"/>
      <c r="IFC42" s="359"/>
      <c r="IFD42" s="359"/>
      <c r="IFE42" s="359"/>
      <c r="IFF42" s="359"/>
      <c r="IFG42" s="359"/>
      <c r="IFH42" s="359"/>
      <c r="IFI42" s="359"/>
      <c r="IFJ42" s="359"/>
      <c r="IFK42" s="359"/>
      <c r="IFL42" s="359"/>
      <c r="IFM42" s="359"/>
      <c r="IFN42" s="359"/>
      <c r="IFO42" s="359"/>
      <c r="IFP42" s="359"/>
      <c r="IFQ42" s="359"/>
      <c r="IFR42" s="359"/>
      <c r="IFS42" s="359"/>
      <c r="IFT42" s="359"/>
      <c r="IFU42" s="359"/>
      <c r="IFV42" s="359"/>
      <c r="IFW42" s="359"/>
      <c r="IFX42" s="359"/>
      <c r="IFY42" s="359"/>
      <c r="IFZ42" s="359"/>
      <c r="IGA42" s="359"/>
      <c r="IGB42" s="359"/>
      <c r="IGC42" s="359"/>
      <c r="IGD42" s="359"/>
      <c r="IGE42" s="359"/>
      <c r="IGF42" s="359"/>
      <c r="IGG42" s="359"/>
      <c r="IGH42" s="359"/>
      <c r="IGI42" s="359"/>
      <c r="IGJ42" s="359"/>
      <c r="IGK42" s="359"/>
      <c r="IGL42" s="359"/>
      <c r="IGM42" s="359"/>
      <c r="IGN42" s="359"/>
      <c r="IGO42" s="359"/>
      <c r="IGP42" s="359"/>
      <c r="IGQ42" s="359"/>
      <c r="IGR42" s="359"/>
      <c r="IGS42" s="359"/>
      <c r="IGT42" s="359"/>
      <c r="IGU42" s="359"/>
      <c r="IGV42" s="359"/>
      <c r="IGW42" s="359"/>
      <c r="IGX42" s="359"/>
      <c r="IGY42" s="359"/>
      <c r="IGZ42" s="359"/>
      <c r="IHA42" s="359"/>
      <c r="IHB42" s="359"/>
      <c r="IHC42" s="359"/>
      <c r="IHD42" s="359"/>
      <c r="IHE42" s="359"/>
      <c r="IHF42" s="359"/>
      <c r="IHG42" s="359"/>
      <c r="IHH42" s="359"/>
      <c r="IHI42" s="359"/>
      <c r="IHJ42" s="359"/>
      <c r="IHK42" s="359"/>
      <c r="IHL42" s="359"/>
      <c r="IHM42" s="359"/>
      <c r="IHN42" s="359"/>
      <c r="IHO42" s="359"/>
      <c r="IHP42" s="359"/>
      <c r="IHQ42" s="359"/>
      <c r="IHR42" s="359"/>
      <c r="IHS42" s="359"/>
      <c r="IHT42" s="359"/>
      <c r="IHU42" s="359"/>
      <c r="IHV42" s="359"/>
      <c r="IHW42" s="359"/>
      <c r="IHX42" s="359"/>
      <c r="IHY42" s="359"/>
      <c r="IHZ42" s="359"/>
      <c r="IIA42" s="359"/>
      <c r="IIB42" s="359"/>
      <c r="IIC42" s="359"/>
      <c r="IID42" s="359"/>
      <c r="IIE42" s="359"/>
      <c r="IIF42" s="359"/>
      <c r="IIG42" s="359"/>
      <c r="IIH42" s="359"/>
      <c r="III42" s="359"/>
      <c r="IIJ42" s="359"/>
      <c r="IIK42" s="359"/>
      <c r="IIL42" s="359"/>
      <c r="IIM42" s="359"/>
      <c r="IIN42" s="359"/>
      <c r="IIO42" s="359"/>
      <c r="IIP42" s="359"/>
      <c r="IIQ42" s="359"/>
      <c r="IIR42" s="359"/>
      <c r="IIS42" s="359"/>
      <c r="IIT42" s="359"/>
      <c r="IIU42" s="359"/>
      <c r="IIV42" s="359"/>
      <c r="IIW42" s="359"/>
      <c r="IIX42" s="359"/>
      <c r="IIY42" s="359"/>
      <c r="IIZ42" s="359"/>
      <c r="IJA42" s="359"/>
      <c r="IJB42" s="359"/>
      <c r="IJC42" s="359"/>
      <c r="IJD42" s="359"/>
      <c r="IJE42" s="359"/>
      <c r="IJF42" s="359"/>
      <c r="IJG42" s="359"/>
      <c r="IJH42" s="359"/>
      <c r="IJI42" s="359"/>
      <c r="IJJ42" s="359"/>
      <c r="IJK42" s="359"/>
      <c r="IJL42" s="359"/>
      <c r="IJM42" s="359"/>
      <c r="IJN42" s="359"/>
      <c r="IJO42" s="359"/>
      <c r="IJP42" s="359"/>
      <c r="IJQ42" s="359"/>
      <c r="IJR42" s="359"/>
      <c r="IJS42" s="359"/>
      <c r="IJT42" s="359"/>
      <c r="IJU42" s="359"/>
      <c r="IJV42" s="359"/>
      <c r="IJW42" s="359"/>
      <c r="IJX42" s="359"/>
      <c r="IJY42" s="359"/>
      <c r="IJZ42" s="359"/>
      <c r="IKA42" s="359"/>
      <c r="IKB42" s="359"/>
      <c r="IKC42" s="359"/>
      <c r="IKD42" s="359"/>
      <c r="IKE42" s="359"/>
      <c r="IKF42" s="359"/>
      <c r="IKG42" s="359"/>
      <c r="IKH42" s="359"/>
      <c r="IKI42" s="359"/>
      <c r="IKJ42" s="359"/>
      <c r="IKK42" s="359"/>
      <c r="IKL42" s="359"/>
      <c r="IKM42" s="359"/>
      <c r="IKN42" s="359"/>
      <c r="IKO42" s="359"/>
      <c r="IKP42" s="359"/>
      <c r="IKQ42" s="359"/>
      <c r="IKR42" s="359"/>
      <c r="IKS42" s="359"/>
      <c r="IKT42" s="359"/>
      <c r="IKU42" s="359"/>
      <c r="IKV42" s="359"/>
      <c r="IKW42" s="359"/>
      <c r="IKX42" s="359"/>
      <c r="IKY42" s="359"/>
      <c r="IKZ42" s="359"/>
      <c r="ILA42" s="359"/>
      <c r="ILB42" s="359"/>
      <c r="ILC42" s="359"/>
      <c r="ILD42" s="359"/>
      <c r="ILE42" s="359"/>
      <c r="ILF42" s="359"/>
      <c r="ILG42" s="359"/>
      <c r="ILH42" s="359"/>
      <c r="ILI42" s="359"/>
      <c r="ILJ42" s="359"/>
      <c r="ILK42" s="359"/>
      <c r="ILL42" s="359"/>
      <c r="ILM42" s="359"/>
      <c r="ILN42" s="359"/>
      <c r="ILO42" s="359"/>
      <c r="ILP42" s="359"/>
      <c r="ILQ42" s="359"/>
      <c r="ILR42" s="359"/>
      <c r="ILS42" s="359"/>
      <c r="ILT42" s="359"/>
      <c r="ILU42" s="359"/>
      <c r="ILV42" s="359"/>
      <c r="ILW42" s="359"/>
      <c r="ILX42" s="359"/>
      <c r="ILY42" s="359"/>
      <c r="ILZ42" s="359"/>
      <c r="IMA42" s="359"/>
      <c r="IMB42" s="359"/>
      <c r="IMC42" s="359"/>
      <c r="IMD42" s="359"/>
      <c r="IME42" s="359"/>
      <c r="IMF42" s="359"/>
      <c r="IMG42" s="359"/>
      <c r="IMH42" s="359"/>
      <c r="IMI42" s="359"/>
      <c r="IMJ42" s="359"/>
      <c r="IMK42" s="359"/>
      <c r="IML42" s="359"/>
      <c r="IMM42" s="359"/>
      <c r="IMN42" s="359"/>
      <c r="IMO42" s="359"/>
      <c r="IMP42" s="359"/>
      <c r="IMQ42" s="359"/>
      <c r="IMR42" s="359"/>
      <c r="IMS42" s="359"/>
      <c r="IMT42" s="359"/>
      <c r="IMU42" s="359"/>
      <c r="IMV42" s="359"/>
      <c r="IMW42" s="359"/>
      <c r="IMX42" s="359"/>
      <c r="IMY42" s="359"/>
      <c r="IMZ42" s="359"/>
      <c r="INA42" s="359"/>
      <c r="INB42" s="359"/>
      <c r="INC42" s="359"/>
      <c r="IND42" s="359"/>
      <c r="INE42" s="359"/>
      <c r="INF42" s="359"/>
      <c r="ING42" s="359"/>
      <c r="INH42" s="359"/>
      <c r="INI42" s="359"/>
      <c r="INJ42" s="359"/>
      <c r="INK42" s="359"/>
      <c r="INL42" s="359"/>
      <c r="INM42" s="359"/>
      <c r="INN42" s="359"/>
      <c r="INO42" s="359"/>
      <c r="INP42" s="359"/>
      <c r="INQ42" s="359"/>
      <c r="INR42" s="359"/>
      <c r="INS42" s="359"/>
      <c r="INT42" s="359"/>
      <c r="INU42" s="359"/>
      <c r="INV42" s="359"/>
      <c r="INW42" s="359"/>
      <c r="INX42" s="359"/>
      <c r="INY42" s="359"/>
      <c r="INZ42" s="359"/>
      <c r="IOA42" s="359"/>
      <c r="IOB42" s="359"/>
      <c r="IOC42" s="359"/>
      <c r="IOD42" s="359"/>
      <c r="IOE42" s="359"/>
      <c r="IOF42" s="359"/>
      <c r="IOG42" s="359"/>
      <c r="IOH42" s="359"/>
      <c r="IOI42" s="359"/>
      <c r="IOJ42" s="359"/>
      <c r="IOK42" s="359"/>
      <c r="IOL42" s="359"/>
      <c r="IOM42" s="359"/>
      <c r="ION42" s="359"/>
      <c r="IOO42" s="359"/>
      <c r="IOP42" s="359"/>
      <c r="IOQ42" s="359"/>
      <c r="IOR42" s="359"/>
      <c r="IOS42" s="359"/>
      <c r="IOT42" s="359"/>
      <c r="IOU42" s="359"/>
      <c r="IOV42" s="359"/>
      <c r="IOW42" s="359"/>
      <c r="IOX42" s="359"/>
      <c r="IOY42" s="359"/>
      <c r="IOZ42" s="359"/>
      <c r="IPA42" s="359"/>
      <c r="IPB42" s="359"/>
      <c r="IPC42" s="359"/>
      <c r="IPD42" s="359"/>
      <c r="IPE42" s="359"/>
      <c r="IPF42" s="359"/>
      <c r="IPG42" s="359"/>
      <c r="IPH42" s="359"/>
      <c r="IPI42" s="359"/>
      <c r="IPJ42" s="359"/>
      <c r="IPK42" s="359"/>
      <c r="IPL42" s="359"/>
      <c r="IPM42" s="359"/>
      <c r="IPN42" s="359"/>
      <c r="IPO42" s="359"/>
      <c r="IPP42" s="359"/>
      <c r="IPQ42" s="359"/>
      <c r="IPR42" s="359"/>
      <c r="IPS42" s="359"/>
      <c r="IPT42" s="359"/>
      <c r="IPU42" s="359"/>
      <c r="IPV42" s="359"/>
      <c r="IPW42" s="359"/>
      <c r="IPX42" s="359"/>
      <c r="IPY42" s="359"/>
      <c r="IPZ42" s="359"/>
      <c r="IQA42" s="359"/>
      <c r="IQB42" s="359"/>
      <c r="IQC42" s="359"/>
      <c r="IQD42" s="359"/>
      <c r="IQE42" s="359"/>
      <c r="IQF42" s="359"/>
      <c r="IQG42" s="359"/>
      <c r="IQH42" s="359"/>
      <c r="IQI42" s="359"/>
      <c r="IQJ42" s="359"/>
      <c r="IQK42" s="359"/>
      <c r="IQL42" s="359"/>
      <c r="IQM42" s="359"/>
      <c r="IQN42" s="359"/>
      <c r="IQO42" s="359"/>
      <c r="IQP42" s="359"/>
      <c r="IQQ42" s="359"/>
      <c r="IQR42" s="359"/>
      <c r="IQS42" s="359"/>
      <c r="IQT42" s="359"/>
      <c r="IQU42" s="359"/>
      <c r="IQV42" s="359"/>
      <c r="IQW42" s="359"/>
      <c r="IQX42" s="359"/>
      <c r="IQY42" s="359"/>
      <c r="IQZ42" s="359"/>
      <c r="IRA42" s="359"/>
      <c r="IRB42" s="359"/>
      <c r="IRC42" s="359"/>
      <c r="IRD42" s="359"/>
      <c r="IRE42" s="359"/>
      <c r="IRF42" s="359"/>
      <c r="IRG42" s="359"/>
      <c r="IRH42" s="359"/>
      <c r="IRI42" s="359"/>
      <c r="IRJ42" s="359"/>
      <c r="IRK42" s="359"/>
      <c r="IRL42" s="359"/>
      <c r="IRM42" s="359"/>
      <c r="IRN42" s="359"/>
      <c r="IRO42" s="359"/>
      <c r="IRP42" s="359"/>
      <c r="IRQ42" s="359"/>
      <c r="IRR42" s="359"/>
      <c r="IRS42" s="359"/>
      <c r="IRT42" s="359"/>
      <c r="IRU42" s="359"/>
      <c r="IRV42" s="359"/>
      <c r="IRW42" s="359"/>
      <c r="IRX42" s="359"/>
      <c r="IRY42" s="359"/>
      <c r="IRZ42" s="359"/>
      <c r="ISA42" s="359"/>
      <c r="ISB42" s="359"/>
      <c r="ISC42" s="359"/>
      <c r="ISD42" s="359"/>
      <c r="ISE42" s="359"/>
      <c r="ISF42" s="359"/>
      <c r="ISG42" s="359"/>
      <c r="ISH42" s="359"/>
      <c r="ISI42" s="359"/>
      <c r="ISJ42" s="359"/>
      <c r="ISK42" s="359"/>
      <c r="ISL42" s="359"/>
      <c r="ISM42" s="359"/>
      <c r="ISN42" s="359"/>
      <c r="ISO42" s="359"/>
      <c r="ISP42" s="359"/>
      <c r="ISQ42" s="359"/>
      <c r="ISR42" s="359"/>
      <c r="ISS42" s="359"/>
      <c r="IST42" s="359"/>
      <c r="ISU42" s="359"/>
      <c r="ISV42" s="359"/>
      <c r="ISW42" s="359"/>
      <c r="ISX42" s="359"/>
      <c r="ISY42" s="359"/>
      <c r="ISZ42" s="359"/>
      <c r="ITA42" s="359"/>
      <c r="ITB42" s="359"/>
      <c r="ITC42" s="359"/>
      <c r="ITD42" s="359"/>
      <c r="ITE42" s="359"/>
      <c r="ITF42" s="359"/>
      <c r="ITG42" s="359"/>
      <c r="ITH42" s="359"/>
      <c r="ITI42" s="359"/>
      <c r="ITJ42" s="359"/>
      <c r="ITK42" s="359"/>
      <c r="ITL42" s="359"/>
      <c r="ITM42" s="359"/>
      <c r="ITN42" s="359"/>
      <c r="ITO42" s="359"/>
      <c r="ITP42" s="359"/>
      <c r="ITQ42" s="359"/>
      <c r="ITR42" s="359"/>
      <c r="ITS42" s="359"/>
      <c r="ITT42" s="359"/>
      <c r="ITU42" s="359"/>
      <c r="ITV42" s="359"/>
      <c r="ITW42" s="359"/>
      <c r="ITX42" s="359"/>
      <c r="ITY42" s="359"/>
      <c r="ITZ42" s="359"/>
      <c r="IUA42" s="359"/>
      <c r="IUB42" s="359"/>
      <c r="IUC42" s="359"/>
      <c r="IUD42" s="359"/>
      <c r="IUE42" s="359"/>
      <c r="IUF42" s="359"/>
      <c r="IUG42" s="359"/>
      <c r="IUH42" s="359"/>
      <c r="IUI42" s="359"/>
      <c r="IUJ42" s="359"/>
      <c r="IUK42" s="359"/>
      <c r="IUL42" s="359"/>
      <c r="IUM42" s="359"/>
      <c r="IUN42" s="359"/>
      <c r="IUO42" s="359"/>
      <c r="IUP42" s="359"/>
      <c r="IUQ42" s="359"/>
      <c r="IUR42" s="359"/>
      <c r="IUS42" s="359"/>
      <c r="IUT42" s="359"/>
      <c r="IUU42" s="359"/>
      <c r="IUV42" s="359"/>
      <c r="IUW42" s="359"/>
      <c r="IUX42" s="359"/>
      <c r="IUY42" s="359"/>
      <c r="IUZ42" s="359"/>
      <c r="IVA42" s="359"/>
      <c r="IVB42" s="359"/>
      <c r="IVC42" s="359"/>
      <c r="IVD42" s="359"/>
      <c r="IVE42" s="359"/>
      <c r="IVF42" s="359"/>
      <c r="IVG42" s="359"/>
      <c r="IVH42" s="359"/>
      <c r="IVI42" s="359"/>
      <c r="IVJ42" s="359"/>
      <c r="IVK42" s="359"/>
      <c r="IVL42" s="359"/>
      <c r="IVM42" s="359"/>
      <c r="IVN42" s="359"/>
      <c r="IVO42" s="359"/>
      <c r="IVP42" s="359"/>
      <c r="IVQ42" s="359"/>
      <c r="IVR42" s="359"/>
      <c r="IVS42" s="359"/>
      <c r="IVT42" s="359"/>
      <c r="IVU42" s="359"/>
      <c r="IVV42" s="359"/>
      <c r="IVW42" s="359"/>
      <c r="IVX42" s="359"/>
      <c r="IVY42" s="359"/>
      <c r="IVZ42" s="359"/>
      <c r="IWA42" s="359"/>
      <c r="IWB42" s="359"/>
      <c r="IWC42" s="359"/>
      <c r="IWD42" s="359"/>
      <c r="IWE42" s="359"/>
      <c r="IWF42" s="359"/>
      <c r="IWG42" s="359"/>
      <c r="IWH42" s="359"/>
      <c r="IWI42" s="359"/>
      <c r="IWJ42" s="359"/>
      <c r="IWK42" s="359"/>
      <c r="IWL42" s="359"/>
      <c r="IWM42" s="359"/>
      <c r="IWN42" s="359"/>
      <c r="IWO42" s="359"/>
      <c r="IWP42" s="359"/>
      <c r="IWQ42" s="359"/>
      <c r="IWR42" s="359"/>
      <c r="IWS42" s="359"/>
      <c r="IWT42" s="359"/>
      <c r="IWU42" s="359"/>
      <c r="IWV42" s="359"/>
      <c r="IWW42" s="359"/>
      <c r="IWX42" s="359"/>
      <c r="IWY42" s="359"/>
      <c r="IWZ42" s="359"/>
      <c r="IXA42" s="359"/>
      <c r="IXB42" s="359"/>
      <c r="IXC42" s="359"/>
      <c r="IXD42" s="359"/>
      <c r="IXE42" s="359"/>
      <c r="IXF42" s="359"/>
      <c r="IXG42" s="359"/>
      <c r="IXH42" s="359"/>
      <c r="IXI42" s="359"/>
      <c r="IXJ42" s="359"/>
      <c r="IXK42" s="359"/>
      <c r="IXL42" s="359"/>
      <c r="IXM42" s="359"/>
      <c r="IXN42" s="359"/>
      <c r="IXO42" s="359"/>
      <c r="IXP42" s="359"/>
      <c r="IXQ42" s="359"/>
      <c r="IXR42" s="359"/>
      <c r="IXS42" s="359"/>
      <c r="IXT42" s="359"/>
      <c r="IXU42" s="359"/>
      <c r="IXV42" s="359"/>
      <c r="IXW42" s="359"/>
      <c r="IXX42" s="359"/>
      <c r="IXY42" s="359"/>
      <c r="IXZ42" s="359"/>
      <c r="IYA42" s="359"/>
      <c r="IYB42" s="359"/>
      <c r="IYC42" s="359"/>
      <c r="IYD42" s="359"/>
      <c r="IYE42" s="359"/>
      <c r="IYF42" s="359"/>
      <c r="IYG42" s="359"/>
      <c r="IYH42" s="359"/>
      <c r="IYI42" s="359"/>
      <c r="IYJ42" s="359"/>
      <c r="IYK42" s="359"/>
      <c r="IYL42" s="359"/>
      <c r="IYM42" s="359"/>
      <c r="IYN42" s="359"/>
      <c r="IYO42" s="359"/>
      <c r="IYP42" s="359"/>
      <c r="IYQ42" s="359"/>
      <c r="IYR42" s="359"/>
      <c r="IYS42" s="359"/>
      <c r="IYT42" s="359"/>
      <c r="IYU42" s="359"/>
      <c r="IYV42" s="359"/>
      <c r="IYW42" s="359"/>
      <c r="IYX42" s="359"/>
      <c r="IYY42" s="359"/>
      <c r="IYZ42" s="359"/>
      <c r="IZA42" s="359"/>
      <c r="IZB42" s="359"/>
      <c r="IZC42" s="359"/>
      <c r="IZD42" s="359"/>
      <c r="IZE42" s="359"/>
      <c r="IZF42" s="359"/>
      <c r="IZG42" s="359"/>
      <c r="IZH42" s="359"/>
      <c r="IZI42" s="359"/>
      <c r="IZJ42" s="359"/>
      <c r="IZK42" s="359"/>
      <c r="IZL42" s="359"/>
      <c r="IZM42" s="359"/>
      <c r="IZN42" s="359"/>
      <c r="IZO42" s="359"/>
      <c r="IZP42" s="359"/>
      <c r="IZQ42" s="359"/>
      <c r="IZR42" s="359"/>
      <c r="IZS42" s="359"/>
      <c r="IZT42" s="359"/>
      <c r="IZU42" s="359"/>
      <c r="IZV42" s="359"/>
      <c r="IZW42" s="359"/>
      <c r="IZX42" s="359"/>
      <c r="IZY42" s="359"/>
      <c r="IZZ42" s="359"/>
      <c r="JAA42" s="359"/>
      <c r="JAB42" s="359"/>
      <c r="JAC42" s="359"/>
      <c r="JAD42" s="359"/>
      <c r="JAE42" s="359"/>
      <c r="JAF42" s="359"/>
      <c r="JAG42" s="359"/>
      <c r="JAH42" s="359"/>
      <c r="JAI42" s="359"/>
      <c r="JAJ42" s="359"/>
      <c r="JAK42" s="359"/>
      <c r="JAL42" s="359"/>
      <c r="JAM42" s="359"/>
      <c r="JAN42" s="359"/>
      <c r="JAO42" s="359"/>
      <c r="JAP42" s="359"/>
      <c r="JAQ42" s="359"/>
      <c r="JAR42" s="359"/>
      <c r="JAS42" s="359"/>
      <c r="JAT42" s="359"/>
      <c r="JAU42" s="359"/>
      <c r="JAV42" s="359"/>
      <c r="JAW42" s="359"/>
      <c r="JAX42" s="359"/>
      <c r="JAY42" s="359"/>
      <c r="JAZ42" s="359"/>
      <c r="JBA42" s="359"/>
      <c r="JBB42" s="359"/>
      <c r="JBC42" s="359"/>
      <c r="JBD42" s="359"/>
      <c r="JBE42" s="359"/>
      <c r="JBF42" s="359"/>
      <c r="JBG42" s="359"/>
      <c r="JBH42" s="359"/>
      <c r="JBI42" s="359"/>
      <c r="JBJ42" s="359"/>
      <c r="JBK42" s="359"/>
      <c r="JBL42" s="359"/>
      <c r="JBM42" s="359"/>
      <c r="JBN42" s="359"/>
      <c r="JBO42" s="359"/>
      <c r="JBP42" s="359"/>
      <c r="JBQ42" s="359"/>
      <c r="JBR42" s="359"/>
      <c r="JBS42" s="359"/>
      <c r="JBT42" s="359"/>
      <c r="JBU42" s="359"/>
      <c r="JBV42" s="359"/>
      <c r="JBW42" s="359"/>
      <c r="JBX42" s="359"/>
      <c r="JBY42" s="359"/>
      <c r="JBZ42" s="359"/>
      <c r="JCA42" s="359"/>
      <c r="JCB42" s="359"/>
      <c r="JCC42" s="359"/>
      <c r="JCD42" s="359"/>
      <c r="JCE42" s="359"/>
      <c r="JCF42" s="359"/>
      <c r="JCG42" s="359"/>
      <c r="JCH42" s="359"/>
      <c r="JCI42" s="359"/>
      <c r="JCJ42" s="359"/>
      <c r="JCK42" s="359"/>
      <c r="JCL42" s="359"/>
      <c r="JCM42" s="359"/>
      <c r="JCN42" s="359"/>
      <c r="JCO42" s="359"/>
      <c r="JCP42" s="359"/>
      <c r="JCQ42" s="359"/>
      <c r="JCR42" s="359"/>
      <c r="JCS42" s="359"/>
      <c r="JCT42" s="359"/>
      <c r="JCU42" s="359"/>
      <c r="JCV42" s="359"/>
      <c r="JCW42" s="359"/>
      <c r="JCX42" s="359"/>
      <c r="JCY42" s="359"/>
      <c r="JCZ42" s="359"/>
      <c r="JDA42" s="359"/>
      <c r="JDB42" s="359"/>
      <c r="JDC42" s="359"/>
      <c r="JDD42" s="359"/>
      <c r="JDE42" s="359"/>
      <c r="JDF42" s="359"/>
      <c r="JDG42" s="359"/>
      <c r="JDH42" s="359"/>
      <c r="JDI42" s="359"/>
      <c r="JDJ42" s="359"/>
      <c r="JDK42" s="359"/>
      <c r="JDL42" s="359"/>
      <c r="JDM42" s="359"/>
      <c r="JDN42" s="359"/>
      <c r="JDO42" s="359"/>
      <c r="JDP42" s="359"/>
      <c r="JDQ42" s="359"/>
      <c r="JDR42" s="359"/>
      <c r="JDS42" s="359"/>
      <c r="JDT42" s="359"/>
      <c r="JDU42" s="359"/>
      <c r="JDV42" s="359"/>
      <c r="JDW42" s="359"/>
      <c r="JDX42" s="359"/>
      <c r="JDY42" s="359"/>
      <c r="JDZ42" s="359"/>
      <c r="JEA42" s="359"/>
      <c r="JEB42" s="359"/>
      <c r="JEC42" s="359"/>
      <c r="JED42" s="359"/>
      <c r="JEE42" s="359"/>
      <c r="JEF42" s="359"/>
      <c r="JEG42" s="359"/>
      <c r="JEH42" s="359"/>
      <c r="JEI42" s="359"/>
      <c r="JEJ42" s="359"/>
      <c r="JEK42" s="359"/>
      <c r="JEL42" s="359"/>
      <c r="JEM42" s="359"/>
      <c r="JEN42" s="359"/>
      <c r="JEO42" s="359"/>
      <c r="JEP42" s="359"/>
      <c r="JEQ42" s="359"/>
      <c r="JER42" s="359"/>
      <c r="JES42" s="359"/>
      <c r="JET42" s="359"/>
      <c r="JEU42" s="359"/>
      <c r="JEV42" s="359"/>
      <c r="JEW42" s="359"/>
      <c r="JEX42" s="359"/>
      <c r="JEY42" s="359"/>
      <c r="JEZ42" s="359"/>
      <c r="JFA42" s="359"/>
      <c r="JFB42" s="359"/>
      <c r="JFC42" s="359"/>
      <c r="JFD42" s="359"/>
      <c r="JFE42" s="359"/>
      <c r="JFF42" s="359"/>
      <c r="JFG42" s="359"/>
      <c r="JFH42" s="359"/>
      <c r="JFI42" s="359"/>
      <c r="JFJ42" s="359"/>
      <c r="JFK42" s="359"/>
      <c r="JFL42" s="359"/>
      <c r="JFM42" s="359"/>
      <c r="JFN42" s="359"/>
      <c r="JFO42" s="359"/>
      <c r="JFP42" s="359"/>
      <c r="JFQ42" s="359"/>
      <c r="JFR42" s="359"/>
      <c r="JFS42" s="359"/>
      <c r="JFT42" s="359"/>
      <c r="JFU42" s="359"/>
      <c r="JFV42" s="359"/>
      <c r="JFW42" s="359"/>
      <c r="JFX42" s="359"/>
      <c r="JFY42" s="359"/>
      <c r="JFZ42" s="359"/>
      <c r="JGA42" s="359"/>
      <c r="JGB42" s="359"/>
      <c r="JGC42" s="359"/>
      <c r="JGD42" s="359"/>
      <c r="JGE42" s="359"/>
      <c r="JGF42" s="359"/>
      <c r="JGG42" s="359"/>
      <c r="JGH42" s="359"/>
      <c r="JGI42" s="359"/>
      <c r="JGJ42" s="359"/>
      <c r="JGK42" s="359"/>
      <c r="JGL42" s="359"/>
      <c r="JGM42" s="359"/>
      <c r="JGN42" s="359"/>
      <c r="JGO42" s="359"/>
      <c r="JGP42" s="359"/>
      <c r="JGQ42" s="359"/>
      <c r="JGR42" s="359"/>
      <c r="JGS42" s="359"/>
      <c r="JGT42" s="359"/>
      <c r="JGU42" s="359"/>
      <c r="JGV42" s="359"/>
      <c r="JGW42" s="359"/>
      <c r="JGX42" s="359"/>
      <c r="JGY42" s="359"/>
      <c r="JGZ42" s="359"/>
      <c r="JHA42" s="359"/>
      <c r="JHB42" s="359"/>
      <c r="JHC42" s="359"/>
      <c r="JHD42" s="359"/>
      <c r="JHE42" s="359"/>
      <c r="JHF42" s="359"/>
      <c r="JHG42" s="359"/>
      <c r="JHH42" s="359"/>
      <c r="JHI42" s="359"/>
      <c r="JHJ42" s="359"/>
      <c r="JHK42" s="359"/>
      <c r="JHL42" s="359"/>
      <c r="JHM42" s="359"/>
      <c r="JHN42" s="359"/>
      <c r="JHO42" s="359"/>
      <c r="JHP42" s="359"/>
      <c r="JHQ42" s="359"/>
      <c r="JHR42" s="359"/>
      <c r="JHS42" s="359"/>
      <c r="JHT42" s="359"/>
      <c r="JHU42" s="359"/>
      <c r="JHV42" s="359"/>
      <c r="JHW42" s="359"/>
      <c r="JHX42" s="359"/>
      <c r="JHY42" s="359"/>
      <c r="JHZ42" s="359"/>
      <c r="JIA42" s="359"/>
      <c r="JIB42" s="359"/>
      <c r="JIC42" s="359"/>
      <c r="JID42" s="359"/>
      <c r="JIE42" s="359"/>
      <c r="JIF42" s="359"/>
      <c r="JIG42" s="359"/>
      <c r="JIH42" s="359"/>
      <c r="JII42" s="359"/>
      <c r="JIJ42" s="359"/>
      <c r="JIK42" s="359"/>
      <c r="JIL42" s="359"/>
      <c r="JIM42" s="359"/>
      <c r="JIN42" s="359"/>
      <c r="JIO42" s="359"/>
      <c r="JIP42" s="359"/>
      <c r="JIQ42" s="359"/>
      <c r="JIR42" s="359"/>
      <c r="JIS42" s="359"/>
      <c r="JIT42" s="359"/>
      <c r="JIU42" s="359"/>
      <c r="JIV42" s="359"/>
      <c r="JIW42" s="359"/>
      <c r="JIX42" s="359"/>
      <c r="JIY42" s="359"/>
      <c r="JIZ42" s="359"/>
      <c r="JJA42" s="359"/>
      <c r="JJB42" s="359"/>
      <c r="JJC42" s="359"/>
      <c r="JJD42" s="359"/>
      <c r="JJE42" s="359"/>
      <c r="JJF42" s="359"/>
      <c r="JJG42" s="359"/>
      <c r="JJH42" s="359"/>
      <c r="JJI42" s="359"/>
      <c r="JJJ42" s="359"/>
      <c r="JJK42" s="359"/>
      <c r="JJL42" s="359"/>
      <c r="JJM42" s="359"/>
      <c r="JJN42" s="359"/>
      <c r="JJO42" s="359"/>
      <c r="JJP42" s="359"/>
      <c r="JJQ42" s="359"/>
      <c r="JJR42" s="359"/>
      <c r="JJS42" s="359"/>
      <c r="JJT42" s="359"/>
      <c r="JJU42" s="359"/>
      <c r="JJV42" s="359"/>
      <c r="JJW42" s="359"/>
      <c r="JJX42" s="359"/>
      <c r="JJY42" s="359"/>
      <c r="JJZ42" s="359"/>
      <c r="JKA42" s="359"/>
      <c r="JKB42" s="359"/>
      <c r="JKC42" s="359"/>
      <c r="JKD42" s="359"/>
      <c r="JKE42" s="359"/>
      <c r="JKF42" s="359"/>
      <c r="JKG42" s="359"/>
      <c r="JKH42" s="359"/>
      <c r="JKI42" s="359"/>
      <c r="JKJ42" s="359"/>
      <c r="JKK42" s="359"/>
      <c r="JKL42" s="359"/>
      <c r="JKM42" s="359"/>
      <c r="JKN42" s="359"/>
      <c r="JKO42" s="359"/>
      <c r="JKP42" s="359"/>
      <c r="JKQ42" s="359"/>
      <c r="JKR42" s="359"/>
      <c r="JKS42" s="359"/>
      <c r="JKT42" s="359"/>
      <c r="JKU42" s="359"/>
      <c r="JKV42" s="359"/>
      <c r="JKW42" s="359"/>
      <c r="JKX42" s="359"/>
      <c r="JKY42" s="359"/>
      <c r="JKZ42" s="359"/>
      <c r="JLA42" s="359"/>
      <c r="JLB42" s="359"/>
      <c r="JLC42" s="359"/>
      <c r="JLD42" s="359"/>
      <c r="JLE42" s="359"/>
      <c r="JLF42" s="359"/>
      <c r="JLG42" s="359"/>
      <c r="JLH42" s="359"/>
      <c r="JLI42" s="359"/>
      <c r="JLJ42" s="359"/>
      <c r="JLK42" s="359"/>
      <c r="JLL42" s="359"/>
      <c r="JLM42" s="359"/>
      <c r="JLN42" s="359"/>
      <c r="JLO42" s="359"/>
      <c r="JLP42" s="359"/>
      <c r="JLQ42" s="359"/>
      <c r="JLR42" s="359"/>
      <c r="JLS42" s="359"/>
      <c r="JLT42" s="359"/>
      <c r="JLU42" s="359"/>
      <c r="JLV42" s="359"/>
      <c r="JLW42" s="359"/>
      <c r="JLX42" s="359"/>
      <c r="JLY42" s="359"/>
      <c r="JLZ42" s="359"/>
      <c r="JMA42" s="359"/>
      <c r="JMB42" s="359"/>
      <c r="JMC42" s="359"/>
      <c r="JMD42" s="359"/>
      <c r="JME42" s="359"/>
      <c r="JMF42" s="359"/>
      <c r="JMG42" s="359"/>
      <c r="JMH42" s="359"/>
      <c r="JMI42" s="359"/>
      <c r="JMJ42" s="359"/>
      <c r="JMK42" s="359"/>
      <c r="JML42" s="359"/>
      <c r="JMM42" s="359"/>
      <c r="JMN42" s="359"/>
      <c r="JMO42" s="359"/>
      <c r="JMP42" s="359"/>
      <c r="JMQ42" s="359"/>
      <c r="JMR42" s="359"/>
      <c r="JMS42" s="359"/>
      <c r="JMT42" s="359"/>
      <c r="JMU42" s="359"/>
      <c r="JMV42" s="359"/>
      <c r="JMW42" s="359"/>
      <c r="JMX42" s="359"/>
      <c r="JMY42" s="359"/>
      <c r="JMZ42" s="359"/>
      <c r="JNA42" s="359"/>
      <c r="JNB42" s="359"/>
      <c r="JNC42" s="359"/>
      <c r="JND42" s="359"/>
      <c r="JNE42" s="359"/>
      <c r="JNF42" s="359"/>
      <c r="JNG42" s="359"/>
      <c r="JNH42" s="359"/>
      <c r="JNI42" s="359"/>
      <c r="JNJ42" s="359"/>
      <c r="JNK42" s="359"/>
      <c r="JNL42" s="359"/>
      <c r="JNM42" s="359"/>
      <c r="JNN42" s="359"/>
      <c r="JNO42" s="359"/>
      <c r="JNP42" s="359"/>
      <c r="JNQ42" s="359"/>
      <c r="JNR42" s="359"/>
      <c r="JNS42" s="359"/>
      <c r="JNT42" s="359"/>
      <c r="JNU42" s="359"/>
      <c r="JNV42" s="359"/>
      <c r="JNW42" s="359"/>
      <c r="JNX42" s="359"/>
      <c r="JNY42" s="359"/>
      <c r="JNZ42" s="359"/>
      <c r="JOA42" s="359"/>
      <c r="JOB42" s="359"/>
      <c r="JOC42" s="359"/>
      <c r="JOD42" s="359"/>
      <c r="JOE42" s="359"/>
      <c r="JOF42" s="359"/>
      <c r="JOG42" s="359"/>
      <c r="JOH42" s="359"/>
      <c r="JOI42" s="359"/>
      <c r="JOJ42" s="359"/>
      <c r="JOK42" s="359"/>
      <c r="JOL42" s="359"/>
      <c r="JOM42" s="359"/>
      <c r="JON42" s="359"/>
      <c r="JOO42" s="359"/>
      <c r="JOP42" s="359"/>
      <c r="JOQ42" s="359"/>
      <c r="JOR42" s="359"/>
      <c r="JOS42" s="359"/>
      <c r="JOT42" s="359"/>
      <c r="JOU42" s="359"/>
      <c r="JOV42" s="359"/>
      <c r="JOW42" s="359"/>
      <c r="JOX42" s="359"/>
      <c r="JOY42" s="359"/>
      <c r="JOZ42" s="359"/>
      <c r="JPA42" s="359"/>
      <c r="JPB42" s="359"/>
      <c r="JPC42" s="359"/>
      <c r="JPD42" s="359"/>
      <c r="JPE42" s="359"/>
      <c r="JPF42" s="359"/>
      <c r="JPG42" s="359"/>
      <c r="JPH42" s="359"/>
      <c r="JPI42" s="359"/>
      <c r="JPJ42" s="359"/>
      <c r="JPK42" s="359"/>
      <c r="JPL42" s="359"/>
      <c r="JPM42" s="359"/>
      <c r="JPN42" s="359"/>
      <c r="JPO42" s="359"/>
      <c r="JPP42" s="359"/>
      <c r="JPQ42" s="359"/>
      <c r="JPR42" s="359"/>
      <c r="JPS42" s="359"/>
      <c r="JPT42" s="359"/>
      <c r="JPU42" s="359"/>
      <c r="JPV42" s="359"/>
      <c r="JPW42" s="359"/>
      <c r="JPX42" s="359"/>
      <c r="JPY42" s="359"/>
      <c r="JPZ42" s="359"/>
      <c r="JQA42" s="359"/>
      <c r="JQB42" s="359"/>
      <c r="JQC42" s="359"/>
      <c r="JQD42" s="359"/>
      <c r="JQE42" s="359"/>
      <c r="JQF42" s="359"/>
      <c r="JQG42" s="359"/>
      <c r="JQH42" s="359"/>
      <c r="JQI42" s="359"/>
      <c r="JQJ42" s="359"/>
      <c r="JQK42" s="359"/>
      <c r="JQL42" s="359"/>
      <c r="JQM42" s="359"/>
      <c r="JQN42" s="359"/>
      <c r="JQO42" s="359"/>
      <c r="JQP42" s="359"/>
      <c r="JQQ42" s="359"/>
      <c r="JQR42" s="359"/>
      <c r="JQS42" s="359"/>
      <c r="JQT42" s="359"/>
      <c r="JQU42" s="359"/>
      <c r="JQV42" s="359"/>
      <c r="JQW42" s="359"/>
      <c r="JQX42" s="359"/>
      <c r="JQY42" s="359"/>
      <c r="JQZ42" s="359"/>
      <c r="JRA42" s="359"/>
      <c r="JRB42" s="359"/>
      <c r="JRC42" s="359"/>
      <c r="JRD42" s="359"/>
      <c r="JRE42" s="359"/>
      <c r="JRF42" s="359"/>
      <c r="JRG42" s="359"/>
      <c r="JRH42" s="359"/>
      <c r="JRI42" s="359"/>
      <c r="JRJ42" s="359"/>
      <c r="JRK42" s="359"/>
      <c r="JRL42" s="359"/>
      <c r="JRM42" s="359"/>
      <c r="JRN42" s="359"/>
      <c r="JRO42" s="359"/>
      <c r="JRP42" s="359"/>
      <c r="JRQ42" s="359"/>
      <c r="JRR42" s="359"/>
      <c r="JRS42" s="359"/>
      <c r="JRT42" s="359"/>
      <c r="JRU42" s="359"/>
      <c r="JRV42" s="359"/>
      <c r="JRW42" s="359"/>
      <c r="JRX42" s="359"/>
      <c r="JRY42" s="359"/>
      <c r="JRZ42" s="359"/>
      <c r="JSA42" s="359"/>
      <c r="JSB42" s="359"/>
      <c r="JSC42" s="359"/>
      <c r="JSD42" s="359"/>
      <c r="JSE42" s="359"/>
      <c r="JSF42" s="359"/>
      <c r="JSG42" s="359"/>
      <c r="JSH42" s="359"/>
      <c r="JSI42" s="359"/>
      <c r="JSJ42" s="359"/>
      <c r="JSK42" s="359"/>
      <c r="JSL42" s="359"/>
      <c r="JSM42" s="359"/>
      <c r="JSN42" s="359"/>
      <c r="JSO42" s="359"/>
      <c r="JSP42" s="359"/>
      <c r="JSQ42" s="359"/>
      <c r="JSR42" s="359"/>
      <c r="JSS42" s="359"/>
      <c r="JST42" s="359"/>
      <c r="JSU42" s="359"/>
      <c r="JSV42" s="359"/>
      <c r="JSW42" s="359"/>
      <c r="JSX42" s="359"/>
      <c r="JSY42" s="359"/>
      <c r="JSZ42" s="359"/>
      <c r="JTA42" s="359"/>
      <c r="JTB42" s="359"/>
      <c r="JTC42" s="359"/>
      <c r="JTD42" s="359"/>
      <c r="JTE42" s="359"/>
      <c r="JTF42" s="359"/>
      <c r="JTG42" s="359"/>
      <c r="JTH42" s="359"/>
      <c r="JTI42" s="359"/>
      <c r="JTJ42" s="359"/>
      <c r="JTK42" s="359"/>
      <c r="JTL42" s="359"/>
      <c r="JTM42" s="359"/>
      <c r="JTN42" s="359"/>
      <c r="JTO42" s="359"/>
      <c r="JTP42" s="359"/>
      <c r="JTQ42" s="359"/>
      <c r="JTR42" s="359"/>
      <c r="JTS42" s="359"/>
      <c r="JTT42" s="359"/>
      <c r="JTU42" s="359"/>
      <c r="JTV42" s="359"/>
      <c r="JTW42" s="359"/>
      <c r="JTX42" s="359"/>
      <c r="JTY42" s="359"/>
      <c r="JTZ42" s="359"/>
      <c r="JUA42" s="359"/>
      <c r="JUB42" s="359"/>
      <c r="JUC42" s="359"/>
      <c r="JUD42" s="359"/>
      <c r="JUE42" s="359"/>
      <c r="JUF42" s="359"/>
      <c r="JUG42" s="359"/>
      <c r="JUH42" s="359"/>
      <c r="JUI42" s="359"/>
      <c r="JUJ42" s="359"/>
      <c r="JUK42" s="359"/>
      <c r="JUL42" s="359"/>
      <c r="JUM42" s="359"/>
      <c r="JUN42" s="359"/>
      <c r="JUO42" s="359"/>
      <c r="JUP42" s="359"/>
      <c r="JUQ42" s="359"/>
      <c r="JUR42" s="359"/>
      <c r="JUS42" s="359"/>
      <c r="JUT42" s="359"/>
      <c r="JUU42" s="359"/>
      <c r="JUV42" s="359"/>
      <c r="JUW42" s="359"/>
      <c r="JUX42" s="359"/>
      <c r="JUY42" s="359"/>
      <c r="JUZ42" s="359"/>
      <c r="JVA42" s="359"/>
      <c r="JVB42" s="359"/>
      <c r="JVC42" s="359"/>
      <c r="JVD42" s="359"/>
      <c r="JVE42" s="359"/>
      <c r="JVF42" s="359"/>
      <c r="JVG42" s="359"/>
      <c r="JVH42" s="359"/>
      <c r="JVI42" s="359"/>
      <c r="JVJ42" s="359"/>
      <c r="JVK42" s="359"/>
      <c r="JVL42" s="359"/>
      <c r="JVM42" s="359"/>
      <c r="JVN42" s="359"/>
      <c r="JVO42" s="359"/>
      <c r="JVP42" s="359"/>
      <c r="JVQ42" s="359"/>
      <c r="JVR42" s="359"/>
      <c r="JVS42" s="359"/>
      <c r="JVT42" s="359"/>
      <c r="JVU42" s="359"/>
      <c r="JVV42" s="359"/>
      <c r="JVW42" s="359"/>
      <c r="JVX42" s="359"/>
      <c r="JVY42" s="359"/>
      <c r="JVZ42" s="359"/>
      <c r="JWA42" s="359"/>
      <c r="JWB42" s="359"/>
      <c r="JWC42" s="359"/>
      <c r="JWD42" s="359"/>
      <c r="JWE42" s="359"/>
      <c r="JWF42" s="359"/>
      <c r="JWG42" s="359"/>
      <c r="JWH42" s="359"/>
      <c r="JWI42" s="359"/>
      <c r="JWJ42" s="359"/>
      <c r="JWK42" s="359"/>
      <c r="JWL42" s="359"/>
      <c r="JWM42" s="359"/>
      <c r="JWN42" s="359"/>
      <c r="JWO42" s="359"/>
      <c r="JWP42" s="359"/>
      <c r="JWQ42" s="359"/>
      <c r="JWR42" s="359"/>
      <c r="JWS42" s="359"/>
      <c r="JWT42" s="359"/>
      <c r="JWU42" s="359"/>
      <c r="JWV42" s="359"/>
      <c r="JWW42" s="359"/>
      <c r="JWX42" s="359"/>
      <c r="JWY42" s="359"/>
      <c r="JWZ42" s="359"/>
      <c r="JXA42" s="359"/>
      <c r="JXB42" s="359"/>
      <c r="JXC42" s="359"/>
      <c r="JXD42" s="359"/>
      <c r="JXE42" s="359"/>
      <c r="JXF42" s="359"/>
      <c r="JXG42" s="359"/>
      <c r="JXH42" s="359"/>
      <c r="JXI42" s="359"/>
      <c r="JXJ42" s="359"/>
      <c r="JXK42" s="359"/>
      <c r="JXL42" s="359"/>
      <c r="JXM42" s="359"/>
      <c r="JXN42" s="359"/>
      <c r="JXO42" s="359"/>
      <c r="JXP42" s="359"/>
      <c r="JXQ42" s="359"/>
      <c r="JXR42" s="359"/>
      <c r="JXS42" s="359"/>
      <c r="JXT42" s="359"/>
      <c r="JXU42" s="359"/>
      <c r="JXV42" s="359"/>
      <c r="JXW42" s="359"/>
      <c r="JXX42" s="359"/>
      <c r="JXY42" s="359"/>
      <c r="JXZ42" s="359"/>
      <c r="JYA42" s="359"/>
      <c r="JYB42" s="359"/>
      <c r="JYC42" s="359"/>
      <c r="JYD42" s="359"/>
      <c r="JYE42" s="359"/>
      <c r="JYF42" s="359"/>
      <c r="JYG42" s="359"/>
      <c r="JYH42" s="359"/>
      <c r="JYI42" s="359"/>
      <c r="JYJ42" s="359"/>
      <c r="JYK42" s="359"/>
      <c r="JYL42" s="359"/>
      <c r="JYM42" s="359"/>
      <c r="JYN42" s="359"/>
      <c r="JYO42" s="359"/>
      <c r="JYP42" s="359"/>
      <c r="JYQ42" s="359"/>
      <c r="JYR42" s="359"/>
      <c r="JYS42" s="359"/>
      <c r="JYT42" s="359"/>
      <c r="JYU42" s="359"/>
      <c r="JYV42" s="359"/>
      <c r="JYW42" s="359"/>
      <c r="JYX42" s="359"/>
      <c r="JYY42" s="359"/>
      <c r="JYZ42" s="359"/>
      <c r="JZA42" s="359"/>
      <c r="JZB42" s="359"/>
      <c r="JZC42" s="359"/>
      <c r="JZD42" s="359"/>
      <c r="JZE42" s="359"/>
      <c r="JZF42" s="359"/>
      <c r="JZG42" s="359"/>
      <c r="JZH42" s="359"/>
      <c r="JZI42" s="359"/>
      <c r="JZJ42" s="359"/>
      <c r="JZK42" s="359"/>
      <c r="JZL42" s="359"/>
      <c r="JZM42" s="359"/>
      <c r="JZN42" s="359"/>
      <c r="JZO42" s="359"/>
      <c r="JZP42" s="359"/>
      <c r="JZQ42" s="359"/>
      <c r="JZR42" s="359"/>
      <c r="JZS42" s="359"/>
      <c r="JZT42" s="359"/>
      <c r="JZU42" s="359"/>
      <c r="JZV42" s="359"/>
      <c r="JZW42" s="359"/>
      <c r="JZX42" s="359"/>
      <c r="JZY42" s="359"/>
      <c r="JZZ42" s="359"/>
      <c r="KAA42" s="359"/>
      <c r="KAB42" s="359"/>
      <c r="KAC42" s="359"/>
      <c r="KAD42" s="359"/>
      <c r="KAE42" s="359"/>
      <c r="KAF42" s="359"/>
      <c r="KAG42" s="359"/>
      <c r="KAH42" s="359"/>
      <c r="KAI42" s="359"/>
      <c r="KAJ42" s="359"/>
      <c r="KAK42" s="359"/>
      <c r="KAL42" s="359"/>
      <c r="KAM42" s="359"/>
      <c r="KAN42" s="359"/>
      <c r="KAO42" s="359"/>
      <c r="KAP42" s="359"/>
      <c r="KAQ42" s="359"/>
      <c r="KAR42" s="359"/>
      <c r="KAS42" s="359"/>
      <c r="KAT42" s="359"/>
      <c r="KAU42" s="359"/>
      <c r="KAV42" s="359"/>
      <c r="KAW42" s="359"/>
      <c r="KAX42" s="359"/>
      <c r="KAY42" s="359"/>
      <c r="KAZ42" s="359"/>
      <c r="KBA42" s="359"/>
      <c r="KBB42" s="359"/>
      <c r="KBC42" s="359"/>
      <c r="KBD42" s="359"/>
      <c r="KBE42" s="359"/>
      <c r="KBF42" s="359"/>
      <c r="KBG42" s="359"/>
      <c r="KBH42" s="359"/>
      <c r="KBI42" s="359"/>
      <c r="KBJ42" s="359"/>
      <c r="KBK42" s="359"/>
      <c r="KBL42" s="359"/>
      <c r="KBM42" s="359"/>
      <c r="KBN42" s="359"/>
      <c r="KBO42" s="359"/>
      <c r="KBP42" s="359"/>
      <c r="KBQ42" s="359"/>
      <c r="KBR42" s="359"/>
      <c r="KBS42" s="359"/>
      <c r="KBT42" s="359"/>
      <c r="KBU42" s="359"/>
      <c r="KBV42" s="359"/>
      <c r="KBW42" s="359"/>
      <c r="KBX42" s="359"/>
      <c r="KBY42" s="359"/>
      <c r="KBZ42" s="359"/>
      <c r="KCA42" s="359"/>
      <c r="KCB42" s="359"/>
      <c r="KCC42" s="359"/>
      <c r="KCD42" s="359"/>
      <c r="KCE42" s="359"/>
      <c r="KCF42" s="359"/>
      <c r="KCG42" s="359"/>
      <c r="KCH42" s="359"/>
      <c r="KCI42" s="359"/>
      <c r="KCJ42" s="359"/>
      <c r="KCK42" s="359"/>
      <c r="KCL42" s="359"/>
      <c r="KCM42" s="359"/>
      <c r="KCN42" s="359"/>
      <c r="KCO42" s="359"/>
      <c r="KCP42" s="359"/>
      <c r="KCQ42" s="359"/>
      <c r="KCR42" s="359"/>
      <c r="KCS42" s="359"/>
      <c r="KCT42" s="359"/>
      <c r="KCU42" s="359"/>
      <c r="KCV42" s="359"/>
      <c r="KCW42" s="359"/>
      <c r="KCX42" s="359"/>
      <c r="KCY42" s="359"/>
      <c r="KCZ42" s="359"/>
      <c r="KDA42" s="359"/>
      <c r="KDB42" s="359"/>
      <c r="KDC42" s="359"/>
      <c r="KDD42" s="359"/>
      <c r="KDE42" s="359"/>
      <c r="KDF42" s="359"/>
      <c r="KDG42" s="359"/>
      <c r="KDH42" s="359"/>
      <c r="KDI42" s="359"/>
      <c r="KDJ42" s="359"/>
      <c r="KDK42" s="359"/>
      <c r="KDL42" s="359"/>
      <c r="KDM42" s="359"/>
      <c r="KDN42" s="359"/>
      <c r="KDO42" s="359"/>
      <c r="KDP42" s="359"/>
      <c r="KDQ42" s="359"/>
      <c r="KDR42" s="359"/>
      <c r="KDS42" s="359"/>
      <c r="KDT42" s="359"/>
      <c r="KDU42" s="359"/>
      <c r="KDV42" s="359"/>
      <c r="KDW42" s="359"/>
      <c r="KDX42" s="359"/>
      <c r="KDY42" s="359"/>
      <c r="KDZ42" s="359"/>
      <c r="KEA42" s="359"/>
      <c r="KEB42" s="359"/>
      <c r="KEC42" s="359"/>
      <c r="KED42" s="359"/>
      <c r="KEE42" s="359"/>
      <c r="KEF42" s="359"/>
      <c r="KEG42" s="359"/>
      <c r="KEH42" s="359"/>
      <c r="KEI42" s="359"/>
      <c r="KEJ42" s="359"/>
      <c r="KEK42" s="359"/>
      <c r="KEL42" s="359"/>
      <c r="KEM42" s="359"/>
      <c r="KEN42" s="359"/>
      <c r="KEO42" s="359"/>
      <c r="KEP42" s="359"/>
      <c r="KEQ42" s="359"/>
      <c r="KER42" s="359"/>
      <c r="KES42" s="359"/>
      <c r="KET42" s="359"/>
      <c r="KEU42" s="359"/>
      <c r="KEV42" s="359"/>
      <c r="KEW42" s="359"/>
      <c r="KEX42" s="359"/>
      <c r="KEY42" s="359"/>
      <c r="KEZ42" s="359"/>
      <c r="KFA42" s="359"/>
      <c r="KFB42" s="359"/>
      <c r="KFC42" s="359"/>
      <c r="KFD42" s="359"/>
      <c r="KFE42" s="359"/>
      <c r="KFF42" s="359"/>
      <c r="KFG42" s="359"/>
      <c r="KFH42" s="359"/>
      <c r="KFI42" s="359"/>
      <c r="KFJ42" s="359"/>
      <c r="KFK42" s="359"/>
      <c r="KFL42" s="359"/>
      <c r="KFM42" s="359"/>
      <c r="KFN42" s="359"/>
      <c r="KFO42" s="359"/>
      <c r="KFP42" s="359"/>
      <c r="KFQ42" s="359"/>
      <c r="KFR42" s="359"/>
      <c r="KFS42" s="359"/>
      <c r="KFT42" s="359"/>
      <c r="KFU42" s="359"/>
      <c r="KFV42" s="359"/>
      <c r="KFW42" s="359"/>
      <c r="KFX42" s="359"/>
      <c r="KFY42" s="359"/>
      <c r="KFZ42" s="359"/>
      <c r="KGA42" s="359"/>
      <c r="KGB42" s="359"/>
      <c r="KGC42" s="359"/>
      <c r="KGD42" s="359"/>
      <c r="KGE42" s="359"/>
      <c r="KGF42" s="359"/>
      <c r="KGG42" s="359"/>
      <c r="KGH42" s="359"/>
      <c r="KGI42" s="359"/>
      <c r="KGJ42" s="359"/>
      <c r="KGK42" s="359"/>
      <c r="KGL42" s="359"/>
      <c r="KGM42" s="359"/>
      <c r="KGN42" s="359"/>
      <c r="KGO42" s="359"/>
      <c r="KGP42" s="359"/>
      <c r="KGQ42" s="359"/>
      <c r="KGR42" s="359"/>
      <c r="KGS42" s="359"/>
      <c r="KGT42" s="359"/>
      <c r="KGU42" s="359"/>
      <c r="KGV42" s="359"/>
      <c r="KGW42" s="359"/>
      <c r="KGX42" s="359"/>
      <c r="KGY42" s="359"/>
      <c r="KGZ42" s="359"/>
      <c r="KHA42" s="359"/>
      <c r="KHB42" s="359"/>
      <c r="KHC42" s="359"/>
      <c r="KHD42" s="359"/>
      <c r="KHE42" s="359"/>
      <c r="KHF42" s="359"/>
      <c r="KHG42" s="359"/>
      <c r="KHH42" s="359"/>
      <c r="KHI42" s="359"/>
      <c r="KHJ42" s="359"/>
      <c r="KHK42" s="359"/>
      <c r="KHL42" s="359"/>
      <c r="KHM42" s="359"/>
      <c r="KHN42" s="359"/>
      <c r="KHO42" s="359"/>
      <c r="KHP42" s="359"/>
      <c r="KHQ42" s="359"/>
      <c r="KHR42" s="359"/>
      <c r="KHS42" s="359"/>
      <c r="KHT42" s="359"/>
      <c r="KHU42" s="359"/>
      <c r="KHV42" s="359"/>
      <c r="KHW42" s="359"/>
      <c r="KHX42" s="359"/>
      <c r="KHY42" s="359"/>
      <c r="KHZ42" s="359"/>
      <c r="KIA42" s="359"/>
      <c r="KIB42" s="359"/>
      <c r="KIC42" s="359"/>
      <c r="KID42" s="359"/>
      <c r="KIE42" s="359"/>
      <c r="KIF42" s="359"/>
      <c r="KIG42" s="359"/>
      <c r="KIH42" s="359"/>
      <c r="KII42" s="359"/>
      <c r="KIJ42" s="359"/>
      <c r="KIK42" s="359"/>
      <c r="KIL42" s="359"/>
      <c r="KIM42" s="359"/>
      <c r="KIN42" s="359"/>
      <c r="KIO42" s="359"/>
      <c r="KIP42" s="359"/>
      <c r="KIQ42" s="359"/>
      <c r="KIR42" s="359"/>
      <c r="KIS42" s="359"/>
      <c r="KIT42" s="359"/>
      <c r="KIU42" s="359"/>
      <c r="KIV42" s="359"/>
      <c r="KIW42" s="359"/>
      <c r="KIX42" s="359"/>
      <c r="KIY42" s="359"/>
      <c r="KIZ42" s="359"/>
      <c r="KJA42" s="359"/>
      <c r="KJB42" s="359"/>
      <c r="KJC42" s="359"/>
      <c r="KJD42" s="359"/>
      <c r="KJE42" s="359"/>
      <c r="KJF42" s="359"/>
      <c r="KJG42" s="359"/>
      <c r="KJH42" s="359"/>
      <c r="KJI42" s="359"/>
      <c r="KJJ42" s="359"/>
      <c r="KJK42" s="359"/>
      <c r="KJL42" s="359"/>
      <c r="KJM42" s="359"/>
      <c r="KJN42" s="359"/>
      <c r="KJO42" s="359"/>
      <c r="KJP42" s="359"/>
      <c r="KJQ42" s="359"/>
      <c r="KJR42" s="359"/>
      <c r="KJS42" s="359"/>
      <c r="KJT42" s="359"/>
      <c r="KJU42" s="359"/>
      <c r="KJV42" s="359"/>
      <c r="KJW42" s="359"/>
      <c r="KJX42" s="359"/>
      <c r="KJY42" s="359"/>
      <c r="KJZ42" s="359"/>
      <c r="KKA42" s="359"/>
      <c r="KKB42" s="359"/>
      <c r="KKC42" s="359"/>
      <c r="KKD42" s="359"/>
      <c r="KKE42" s="359"/>
      <c r="KKF42" s="359"/>
      <c r="KKG42" s="359"/>
      <c r="KKH42" s="359"/>
      <c r="KKI42" s="359"/>
      <c r="KKJ42" s="359"/>
      <c r="KKK42" s="359"/>
      <c r="KKL42" s="359"/>
      <c r="KKM42" s="359"/>
      <c r="KKN42" s="359"/>
      <c r="KKO42" s="359"/>
      <c r="KKP42" s="359"/>
      <c r="KKQ42" s="359"/>
      <c r="KKR42" s="359"/>
      <c r="KKS42" s="359"/>
      <c r="KKT42" s="359"/>
      <c r="KKU42" s="359"/>
      <c r="KKV42" s="359"/>
      <c r="KKW42" s="359"/>
      <c r="KKX42" s="359"/>
      <c r="KKY42" s="359"/>
      <c r="KKZ42" s="359"/>
      <c r="KLA42" s="359"/>
      <c r="KLB42" s="359"/>
      <c r="KLC42" s="359"/>
      <c r="KLD42" s="359"/>
      <c r="KLE42" s="359"/>
      <c r="KLF42" s="359"/>
      <c r="KLG42" s="359"/>
      <c r="KLH42" s="359"/>
      <c r="KLI42" s="359"/>
      <c r="KLJ42" s="359"/>
      <c r="KLK42" s="359"/>
      <c r="KLL42" s="359"/>
      <c r="KLM42" s="359"/>
      <c r="KLN42" s="359"/>
      <c r="KLO42" s="359"/>
      <c r="KLP42" s="359"/>
      <c r="KLQ42" s="359"/>
      <c r="KLR42" s="359"/>
      <c r="KLS42" s="359"/>
      <c r="KLT42" s="359"/>
      <c r="KLU42" s="359"/>
      <c r="KLV42" s="359"/>
      <c r="KLW42" s="359"/>
      <c r="KLX42" s="359"/>
      <c r="KLY42" s="359"/>
      <c r="KLZ42" s="359"/>
      <c r="KMA42" s="359"/>
      <c r="KMB42" s="359"/>
      <c r="KMC42" s="359"/>
      <c r="KMD42" s="359"/>
      <c r="KME42" s="359"/>
      <c r="KMF42" s="359"/>
      <c r="KMG42" s="359"/>
      <c r="KMH42" s="359"/>
      <c r="KMI42" s="359"/>
      <c r="KMJ42" s="359"/>
      <c r="KMK42" s="359"/>
      <c r="KML42" s="359"/>
      <c r="KMM42" s="359"/>
      <c r="KMN42" s="359"/>
      <c r="KMO42" s="359"/>
      <c r="KMP42" s="359"/>
      <c r="KMQ42" s="359"/>
      <c r="KMR42" s="359"/>
      <c r="KMS42" s="359"/>
      <c r="KMT42" s="359"/>
      <c r="KMU42" s="359"/>
      <c r="KMV42" s="359"/>
      <c r="KMW42" s="359"/>
      <c r="KMX42" s="359"/>
      <c r="KMY42" s="359"/>
      <c r="KMZ42" s="359"/>
      <c r="KNA42" s="359"/>
      <c r="KNB42" s="359"/>
      <c r="KNC42" s="359"/>
      <c r="KND42" s="359"/>
      <c r="KNE42" s="359"/>
      <c r="KNF42" s="359"/>
      <c r="KNG42" s="359"/>
      <c r="KNH42" s="359"/>
      <c r="KNI42" s="359"/>
      <c r="KNJ42" s="359"/>
      <c r="KNK42" s="359"/>
      <c r="KNL42" s="359"/>
      <c r="KNM42" s="359"/>
      <c r="KNN42" s="359"/>
      <c r="KNO42" s="359"/>
      <c r="KNP42" s="359"/>
      <c r="KNQ42" s="359"/>
      <c r="KNR42" s="359"/>
      <c r="KNS42" s="359"/>
      <c r="KNT42" s="359"/>
      <c r="KNU42" s="359"/>
      <c r="KNV42" s="359"/>
      <c r="KNW42" s="359"/>
      <c r="KNX42" s="359"/>
      <c r="KNY42" s="359"/>
      <c r="KNZ42" s="359"/>
      <c r="KOA42" s="359"/>
      <c r="KOB42" s="359"/>
      <c r="KOC42" s="359"/>
      <c r="KOD42" s="359"/>
      <c r="KOE42" s="359"/>
      <c r="KOF42" s="359"/>
      <c r="KOG42" s="359"/>
      <c r="KOH42" s="359"/>
      <c r="KOI42" s="359"/>
      <c r="KOJ42" s="359"/>
      <c r="KOK42" s="359"/>
      <c r="KOL42" s="359"/>
      <c r="KOM42" s="359"/>
      <c r="KON42" s="359"/>
      <c r="KOO42" s="359"/>
      <c r="KOP42" s="359"/>
      <c r="KOQ42" s="359"/>
      <c r="KOR42" s="359"/>
      <c r="KOS42" s="359"/>
      <c r="KOT42" s="359"/>
      <c r="KOU42" s="359"/>
      <c r="KOV42" s="359"/>
      <c r="KOW42" s="359"/>
      <c r="KOX42" s="359"/>
      <c r="KOY42" s="359"/>
      <c r="KOZ42" s="359"/>
      <c r="KPA42" s="359"/>
      <c r="KPB42" s="359"/>
      <c r="KPC42" s="359"/>
      <c r="KPD42" s="359"/>
      <c r="KPE42" s="359"/>
      <c r="KPF42" s="359"/>
      <c r="KPG42" s="359"/>
      <c r="KPH42" s="359"/>
      <c r="KPI42" s="359"/>
      <c r="KPJ42" s="359"/>
      <c r="KPK42" s="359"/>
      <c r="KPL42" s="359"/>
      <c r="KPM42" s="359"/>
      <c r="KPN42" s="359"/>
      <c r="KPO42" s="359"/>
      <c r="KPP42" s="359"/>
      <c r="KPQ42" s="359"/>
      <c r="KPR42" s="359"/>
      <c r="KPS42" s="359"/>
      <c r="KPT42" s="359"/>
      <c r="KPU42" s="359"/>
      <c r="KPV42" s="359"/>
      <c r="KPW42" s="359"/>
      <c r="KPX42" s="359"/>
      <c r="KPY42" s="359"/>
      <c r="KPZ42" s="359"/>
      <c r="KQA42" s="359"/>
      <c r="KQB42" s="359"/>
      <c r="KQC42" s="359"/>
      <c r="KQD42" s="359"/>
      <c r="KQE42" s="359"/>
      <c r="KQF42" s="359"/>
      <c r="KQG42" s="359"/>
      <c r="KQH42" s="359"/>
      <c r="KQI42" s="359"/>
      <c r="KQJ42" s="359"/>
      <c r="KQK42" s="359"/>
      <c r="KQL42" s="359"/>
      <c r="KQM42" s="359"/>
      <c r="KQN42" s="359"/>
      <c r="KQO42" s="359"/>
      <c r="KQP42" s="359"/>
      <c r="KQQ42" s="359"/>
      <c r="KQR42" s="359"/>
      <c r="KQS42" s="359"/>
      <c r="KQT42" s="359"/>
      <c r="KQU42" s="359"/>
      <c r="KQV42" s="359"/>
      <c r="KQW42" s="359"/>
      <c r="KQX42" s="359"/>
      <c r="KQY42" s="359"/>
      <c r="KQZ42" s="359"/>
      <c r="KRA42" s="359"/>
      <c r="KRB42" s="359"/>
      <c r="KRC42" s="359"/>
      <c r="KRD42" s="359"/>
      <c r="KRE42" s="359"/>
      <c r="KRF42" s="359"/>
      <c r="KRG42" s="359"/>
      <c r="KRH42" s="359"/>
      <c r="KRI42" s="359"/>
      <c r="KRJ42" s="359"/>
      <c r="KRK42" s="359"/>
      <c r="KRL42" s="359"/>
      <c r="KRM42" s="359"/>
      <c r="KRN42" s="359"/>
      <c r="KRO42" s="359"/>
      <c r="KRP42" s="359"/>
      <c r="KRQ42" s="359"/>
      <c r="KRR42" s="359"/>
      <c r="KRS42" s="359"/>
      <c r="KRT42" s="359"/>
      <c r="KRU42" s="359"/>
      <c r="KRV42" s="359"/>
      <c r="KRW42" s="359"/>
      <c r="KRX42" s="359"/>
      <c r="KRY42" s="359"/>
      <c r="KRZ42" s="359"/>
      <c r="KSA42" s="359"/>
      <c r="KSB42" s="359"/>
      <c r="KSC42" s="359"/>
      <c r="KSD42" s="359"/>
      <c r="KSE42" s="359"/>
      <c r="KSF42" s="359"/>
      <c r="KSG42" s="359"/>
      <c r="KSH42" s="359"/>
      <c r="KSI42" s="359"/>
      <c r="KSJ42" s="359"/>
      <c r="KSK42" s="359"/>
      <c r="KSL42" s="359"/>
      <c r="KSM42" s="359"/>
      <c r="KSN42" s="359"/>
      <c r="KSO42" s="359"/>
      <c r="KSP42" s="359"/>
      <c r="KSQ42" s="359"/>
      <c r="KSR42" s="359"/>
      <c r="KSS42" s="359"/>
      <c r="KST42" s="359"/>
      <c r="KSU42" s="359"/>
      <c r="KSV42" s="359"/>
      <c r="KSW42" s="359"/>
      <c r="KSX42" s="359"/>
      <c r="KSY42" s="359"/>
      <c r="KSZ42" s="359"/>
      <c r="KTA42" s="359"/>
      <c r="KTB42" s="359"/>
      <c r="KTC42" s="359"/>
      <c r="KTD42" s="359"/>
      <c r="KTE42" s="359"/>
      <c r="KTF42" s="359"/>
      <c r="KTG42" s="359"/>
      <c r="KTH42" s="359"/>
      <c r="KTI42" s="359"/>
      <c r="KTJ42" s="359"/>
      <c r="KTK42" s="359"/>
      <c r="KTL42" s="359"/>
      <c r="KTM42" s="359"/>
      <c r="KTN42" s="359"/>
      <c r="KTO42" s="359"/>
      <c r="KTP42" s="359"/>
      <c r="KTQ42" s="359"/>
      <c r="KTR42" s="359"/>
      <c r="KTS42" s="359"/>
      <c r="KTT42" s="359"/>
      <c r="KTU42" s="359"/>
      <c r="KTV42" s="359"/>
      <c r="KTW42" s="359"/>
      <c r="KTX42" s="359"/>
      <c r="KTY42" s="359"/>
      <c r="KTZ42" s="359"/>
      <c r="KUA42" s="359"/>
      <c r="KUB42" s="359"/>
      <c r="KUC42" s="359"/>
      <c r="KUD42" s="359"/>
      <c r="KUE42" s="359"/>
      <c r="KUF42" s="359"/>
      <c r="KUG42" s="359"/>
      <c r="KUH42" s="359"/>
      <c r="KUI42" s="359"/>
      <c r="KUJ42" s="359"/>
      <c r="KUK42" s="359"/>
      <c r="KUL42" s="359"/>
      <c r="KUM42" s="359"/>
      <c r="KUN42" s="359"/>
      <c r="KUO42" s="359"/>
      <c r="KUP42" s="359"/>
      <c r="KUQ42" s="359"/>
      <c r="KUR42" s="359"/>
      <c r="KUS42" s="359"/>
      <c r="KUT42" s="359"/>
      <c r="KUU42" s="359"/>
      <c r="KUV42" s="359"/>
      <c r="KUW42" s="359"/>
      <c r="KUX42" s="359"/>
      <c r="KUY42" s="359"/>
      <c r="KUZ42" s="359"/>
      <c r="KVA42" s="359"/>
      <c r="KVB42" s="359"/>
      <c r="KVC42" s="359"/>
      <c r="KVD42" s="359"/>
      <c r="KVE42" s="359"/>
      <c r="KVF42" s="359"/>
      <c r="KVG42" s="359"/>
      <c r="KVH42" s="359"/>
      <c r="KVI42" s="359"/>
      <c r="KVJ42" s="359"/>
      <c r="KVK42" s="359"/>
      <c r="KVL42" s="359"/>
      <c r="KVM42" s="359"/>
      <c r="KVN42" s="359"/>
      <c r="KVO42" s="359"/>
      <c r="KVP42" s="359"/>
      <c r="KVQ42" s="359"/>
      <c r="KVR42" s="359"/>
      <c r="KVS42" s="359"/>
      <c r="KVT42" s="359"/>
      <c r="KVU42" s="359"/>
      <c r="KVV42" s="359"/>
      <c r="KVW42" s="359"/>
      <c r="KVX42" s="359"/>
      <c r="KVY42" s="359"/>
      <c r="KVZ42" s="359"/>
      <c r="KWA42" s="359"/>
      <c r="KWB42" s="359"/>
      <c r="KWC42" s="359"/>
      <c r="KWD42" s="359"/>
      <c r="KWE42" s="359"/>
      <c r="KWF42" s="359"/>
      <c r="KWG42" s="359"/>
      <c r="KWH42" s="359"/>
      <c r="KWI42" s="359"/>
      <c r="KWJ42" s="359"/>
      <c r="KWK42" s="359"/>
      <c r="KWL42" s="359"/>
      <c r="KWM42" s="359"/>
      <c r="KWN42" s="359"/>
      <c r="KWO42" s="359"/>
      <c r="KWP42" s="359"/>
      <c r="KWQ42" s="359"/>
      <c r="KWR42" s="359"/>
      <c r="KWS42" s="359"/>
      <c r="KWT42" s="359"/>
      <c r="KWU42" s="359"/>
      <c r="KWV42" s="359"/>
      <c r="KWW42" s="359"/>
      <c r="KWX42" s="359"/>
      <c r="KWY42" s="359"/>
      <c r="KWZ42" s="359"/>
      <c r="KXA42" s="359"/>
      <c r="KXB42" s="359"/>
      <c r="KXC42" s="359"/>
      <c r="KXD42" s="359"/>
      <c r="KXE42" s="359"/>
      <c r="KXF42" s="359"/>
      <c r="KXG42" s="359"/>
      <c r="KXH42" s="359"/>
      <c r="KXI42" s="359"/>
      <c r="KXJ42" s="359"/>
      <c r="KXK42" s="359"/>
      <c r="KXL42" s="359"/>
      <c r="KXM42" s="359"/>
      <c r="KXN42" s="359"/>
      <c r="KXO42" s="359"/>
      <c r="KXP42" s="359"/>
      <c r="KXQ42" s="359"/>
      <c r="KXR42" s="359"/>
      <c r="KXS42" s="359"/>
      <c r="KXT42" s="359"/>
      <c r="KXU42" s="359"/>
      <c r="KXV42" s="359"/>
      <c r="KXW42" s="359"/>
      <c r="KXX42" s="359"/>
      <c r="KXY42" s="359"/>
      <c r="KXZ42" s="359"/>
      <c r="KYA42" s="359"/>
      <c r="KYB42" s="359"/>
      <c r="KYC42" s="359"/>
      <c r="KYD42" s="359"/>
      <c r="KYE42" s="359"/>
      <c r="KYF42" s="359"/>
      <c r="KYG42" s="359"/>
      <c r="KYH42" s="359"/>
      <c r="KYI42" s="359"/>
      <c r="KYJ42" s="359"/>
      <c r="KYK42" s="359"/>
      <c r="KYL42" s="359"/>
      <c r="KYM42" s="359"/>
      <c r="KYN42" s="359"/>
      <c r="KYO42" s="359"/>
      <c r="KYP42" s="359"/>
      <c r="KYQ42" s="359"/>
      <c r="KYR42" s="359"/>
      <c r="KYS42" s="359"/>
      <c r="KYT42" s="359"/>
      <c r="KYU42" s="359"/>
      <c r="KYV42" s="359"/>
      <c r="KYW42" s="359"/>
      <c r="KYX42" s="359"/>
      <c r="KYY42" s="359"/>
      <c r="KYZ42" s="359"/>
      <c r="KZA42" s="359"/>
      <c r="KZB42" s="359"/>
      <c r="KZC42" s="359"/>
      <c r="KZD42" s="359"/>
      <c r="KZE42" s="359"/>
      <c r="KZF42" s="359"/>
      <c r="KZG42" s="359"/>
      <c r="KZH42" s="359"/>
      <c r="KZI42" s="359"/>
      <c r="KZJ42" s="359"/>
      <c r="KZK42" s="359"/>
      <c r="KZL42" s="359"/>
      <c r="KZM42" s="359"/>
      <c r="KZN42" s="359"/>
      <c r="KZO42" s="359"/>
      <c r="KZP42" s="359"/>
      <c r="KZQ42" s="359"/>
      <c r="KZR42" s="359"/>
      <c r="KZS42" s="359"/>
      <c r="KZT42" s="359"/>
      <c r="KZU42" s="359"/>
      <c r="KZV42" s="359"/>
      <c r="KZW42" s="359"/>
      <c r="KZX42" s="359"/>
      <c r="KZY42" s="359"/>
      <c r="KZZ42" s="359"/>
      <c r="LAA42" s="359"/>
      <c r="LAB42" s="359"/>
      <c r="LAC42" s="359"/>
      <c r="LAD42" s="359"/>
      <c r="LAE42" s="359"/>
      <c r="LAF42" s="359"/>
      <c r="LAG42" s="359"/>
      <c r="LAH42" s="359"/>
      <c r="LAI42" s="359"/>
      <c r="LAJ42" s="359"/>
      <c r="LAK42" s="359"/>
      <c r="LAL42" s="359"/>
      <c r="LAM42" s="359"/>
      <c r="LAN42" s="359"/>
      <c r="LAO42" s="359"/>
      <c r="LAP42" s="359"/>
      <c r="LAQ42" s="359"/>
      <c r="LAR42" s="359"/>
      <c r="LAS42" s="359"/>
      <c r="LAT42" s="359"/>
      <c r="LAU42" s="359"/>
      <c r="LAV42" s="359"/>
      <c r="LAW42" s="359"/>
      <c r="LAX42" s="359"/>
      <c r="LAY42" s="359"/>
      <c r="LAZ42" s="359"/>
      <c r="LBA42" s="359"/>
      <c r="LBB42" s="359"/>
      <c r="LBC42" s="359"/>
      <c r="LBD42" s="359"/>
      <c r="LBE42" s="359"/>
      <c r="LBF42" s="359"/>
      <c r="LBG42" s="359"/>
      <c r="LBH42" s="359"/>
      <c r="LBI42" s="359"/>
      <c r="LBJ42" s="359"/>
      <c r="LBK42" s="359"/>
      <c r="LBL42" s="359"/>
      <c r="LBM42" s="359"/>
      <c r="LBN42" s="359"/>
      <c r="LBO42" s="359"/>
      <c r="LBP42" s="359"/>
      <c r="LBQ42" s="359"/>
      <c r="LBR42" s="359"/>
      <c r="LBS42" s="359"/>
      <c r="LBT42" s="359"/>
      <c r="LBU42" s="359"/>
      <c r="LBV42" s="359"/>
      <c r="LBW42" s="359"/>
      <c r="LBX42" s="359"/>
      <c r="LBY42" s="359"/>
      <c r="LBZ42" s="359"/>
      <c r="LCA42" s="359"/>
      <c r="LCB42" s="359"/>
      <c r="LCC42" s="359"/>
      <c r="LCD42" s="359"/>
      <c r="LCE42" s="359"/>
      <c r="LCF42" s="359"/>
      <c r="LCG42" s="359"/>
      <c r="LCH42" s="359"/>
      <c r="LCI42" s="359"/>
      <c r="LCJ42" s="359"/>
      <c r="LCK42" s="359"/>
      <c r="LCL42" s="359"/>
      <c r="LCM42" s="359"/>
      <c r="LCN42" s="359"/>
      <c r="LCO42" s="359"/>
      <c r="LCP42" s="359"/>
      <c r="LCQ42" s="359"/>
      <c r="LCR42" s="359"/>
      <c r="LCS42" s="359"/>
      <c r="LCT42" s="359"/>
      <c r="LCU42" s="359"/>
      <c r="LCV42" s="359"/>
      <c r="LCW42" s="359"/>
      <c r="LCX42" s="359"/>
      <c r="LCY42" s="359"/>
      <c r="LCZ42" s="359"/>
      <c r="LDA42" s="359"/>
      <c r="LDB42" s="359"/>
      <c r="LDC42" s="359"/>
      <c r="LDD42" s="359"/>
      <c r="LDE42" s="359"/>
      <c r="LDF42" s="359"/>
      <c r="LDG42" s="359"/>
      <c r="LDH42" s="359"/>
      <c r="LDI42" s="359"/>
      <c r="LDJ42" s="359"/>
      <c r="LDK42" s="359"/>
      <c r="LDL42" s="359"/>
      <c r="LDM42" s="359"/>
      <c r="LDN42" s="359"/>
      <c r="LDO42" s="359"/>
      <c r="LDP42" s="359"/>
      <c r="LDQ42" s="359"/>
      <c r="LDR42" s="359"/>
      <c r="LDS42" s="359"/>
      <c r="LDT42" s="359"/>
      <c r="LDU42" s="359"/>
      <c r="LDV42" s="359"/>
      <c r="LDW42" s="359"/>
      <c r="LDX42" s="359"/>
      <c r="LDY42" s="359"/>
      <c r="LDZ42" s="359"/>
      <c r="LEA42" s="359"/>
      <c r="LEB42" s="359"/>
      <c r="LEC42" s="359"/>
      <c r="LED42" s="359"/>
      <c r="LEE42" s="359"/>
      <c r="LEF42" s="359"/>
      <c r="LEG42" s="359"/>
      <c r="LEH42" s="359"/>
      <c r="LEI42" s="359"/>
      <c r="LEJ42" s="359"/>
      <c r="LEK42" s="359"/>
      <c r="LEL42" s="359"/>
      <c r="LEM42" s="359"/>
      <c r="LEN42" s="359"/>
      <c r="LEO42" s="359"/>
      <c r="LEP42" s="359"/>
      <c r="LEQ42" s="359"/>
      <c r="LER42" s="359"/>
      <c r="LES42" s="359"/>
      <c r="LET42" s="359"/>
      <c r="LEU42" s="359"/>
      <c r="LEV42" s="359"/>
      <c r="LEW42" s="359"/>
      <c r="LEX42" s="359"/>
      <c r="LEY42" s="359"/>
      <c r="LEZ42" s="359"/>
      <c r="LFA42" s="359"/>
      <c r="LFB42" s="359"/>
      <c r="LFC42" s="359"/>
      <c r="LFD42" s="359"/>
      <c r="LFE42" s="359"/>
      <c r="LFF42" s="359"/>
      <c r="LFG42" s="359"/>
      <c r="LFH42" s="359"/>
      <c r="LFI42" s="359"/>
      <c r="LFJ42" s="359"/>
      <c r="LFK42" s="359"/>
      <c r="LFL42" s="359"/>
      <c r="LFM42" s="359"/>
      <c r="LFN42" s="359"/>
      <c r="LFO42" s="359"/>
      <c r="LFP42" s="359"/>
      <c r="LFQ42" s="359"/>
      <c r="LFR42" s="359"/>
      <c r="LFS42" s="359"/>
      <c r="LFT42" s="359"/>
      <c r="LFU42" s="359"/>
      <c r="LFV42" s="359"/>
      <c r="LFW42" s="359"/>
      <c r="LFX42" s="359"/>
      <c r="LFY42" s="359"/>
      <c r="LFZ42" s="359"/>
      <c r="LGA42" s="359"/>
      <c r="LGB42" s="359"/>
      <c r="LGC42" s="359"/>
      <c r="LGD42" s="359"/>
      <c r="LGE42" s="359"/>
      <c r="LGF42" s="359"/>
      <c r="LGG42" s="359"/>
      <c r="LGH42" s="359"/>
      <c r="LGI42" s="359"/>
      <c r="LGJ42" s="359"/>
      <c r="LGK42" s="359"/>
      <c r="LGL42" s="359"/>
      <c r="LGM42" s="359"/>
      <c r="LGN42" s="359"/>
      <c r="LGO42" s="359"/>
      <c r="LGP42" s="359"/>
      <c r="LGQ42" s="359"/>
      <c r="LGR42" s="359"/>
      <c r="LGS42" s="359"/>
      <c r="LGT42" s="359"/>
      <c r="LGU42" s="359"/>
      <c r="LGV42" s="359"/>
      <c r="LGW42" s="359"/>
      <c r="LGX42" s="359"/>
      <c r="LGY42" s="359"/>
      <c r="LGZ42" s="359"/>
      <c r="LHA42" s="359"/>
      <c r="LHB42" s="359"/>
      <c r="LHC42" s="359"/>
      <c r="LHD42" s="359"/>
      <c r="LHE42" s="359"/>
      <c r="LHF42" s="359"/>
      <c r="LHG42" s="359"/>
      <c r="LHH42" s="359"/>
      <c r="LHI42" s="359"/>
      <c r="LHJ42" s="359"/>
      <c r="LHK42" s="359"/>
      <c r="LHL42" s="359"/>
      <c r="LHM42" s="359"/>
      <c r="LHN42" s="359"/>
      <c r="LHO42" s="359"/>
      <c r="LHP42" s="359"/>
      <c r="LHQ42" s="359"/>
      <c r="LHR42" s="359"/>
      <c r="LHS42" s="359"/>
      <c r="LHT42" s="359"/>
      <c r="LHU42" s="359"/>
      <c r="LHV42" s="359"/>
      <c r="LHW42" s="359"/>
      <c r="LHX42" s="359"/>
      <c r="LHY42" s="359"/>
      <c r="LHZ42" s="359"/>
      <c r="LIA42" s="359"/>
      <c r="LIB42" s="359"/>
      <c r="LIC42" s="359"/>
      <c r="LID42" s="359"/>
      <c r="LIE42" s="359"/>
      <c r="LIF42" s="359"/>
      <c r="LIG42" s="359"/>
      <c r="LIH42" s="359"/>
      <c r="LII42" s="359"/>
      <c r="LIJ42" s="359"/>
      <c r="LIK42" s="359"/>
      <c r="LIL42" s="359"/>
      <c r="LIM42" s="359"/>
      <c r="LIN42" s="359"/>
      <c r="LIO42" s="359"/>
      <c r="LIP42" s="359"/>
      <c r="LIQ42" s="359"/>
      <c r="LIR42" s="359"/>
      <c r="LIS42" s="359"/>
      <c r="LIT42" s="359"/>
      <c r="LIU42" s="359"/>
      <c r="LIV42" s="359"/>
      <c r="LIW42" s="359"/>
      <c r="LIX42" s="359"/>
      <c r="LIY42" s="359"/>
      <c r="LIZ42" s="359"/>
      <c r="LJA42" s="359"/>
      <c r="LJB42" s="359"/>
      <c r="LJC42" s="359"/>
      <c r="LJD42" s="359"/>
      <c r="LJE42" s="359"/>
      <c r="LJF42" s="359"/>
      <c r="LJG42" s="359"/>
      <c r="LJH42" s="359"/>
      <c r="LJI42" s="359"/>
      <c r="LJJ42" s="359"/>
      <c r="LJK42" s="359"/>
      <c r="LJL42" s="359"/>
      <c r="LJM42" s="359"/>
      <c r="LJN42" s="359"/>
      <c r="LJO42" s="359"/>
      <c r="LJP42" s="359"/>
      <c r="LJQ42" s="359"/>
      <c r="LJR42" s="359"/>
      <c r="LJS42" s="359"/>
      <c r="LJT42" s="359"/>
      <c r="LJU42" s="359"/>
      <c r="LJV42" s="359"/>
      <c r="LJW42" s="359"/>
      <c r="LJX42" s="359"/>
      <c r="LJY42" s="359"/>
      <c r="LJZ42" s="359"/>
      <c r="LKA42" s="359"/>
      <c r="LKB42" s="359"/>
      <c r="LKC42" s="359"/>
      <c r="LKD42" s="359"/>
      <c r="LKE42" s="359"/>
      <c r="LKF42" s="359"/>
      <c r="LKG42" s="359"/>
      <c r="LKH42" s="359"/>
      <c r="LKI42" s="359"/>
      <c r="LKJ42" s="359"/>
      <c r="LKK42" s="359"/>
      <c r="LKL42" s="359"/>
      <c r="LKM42" s="359"/>
      <c r="LKN42" s="359"/>
      <c r="LKO42" s="359"/>
      <c r="LKP42" s="359"/>
      <c r="LKQ42" s="359"/>
      <c r="LKR42" s="359"/>
      <c r="LKS42" s="359"/>
      <c r="LKT42" s="359"/>
      <c r="LKU42" s="359"/>
      <c r="LKV42" s="359"/>
      <c r="LKW42" s="359"/>
      <c r="LKX42" s="359"/>
      <c r="LKY42" s="359"/>
      <c r="LKZ42" s="359"/>
      <c r="LLA42" s="359"/>
      <c r="LLB42" s="359"/>
      <c r="LLC42" s="359"/>
      <c r="LLD42" s="359"/>
      <c r="LLE42" s="359"/>
      <c r="LLF42" s="359"/>
      <c r="LLG42" s="359"/>
      <c r="LLH42" s="359"/>
      <c r="LLI42" s="359"/>
      <c r="LLJ42" s="359"/>
      <c r="LLK42" s="359"/>
      <c r="LLL42" s="359"/>
      <c r="LLM42" s="359"/>
      <c r="LLN42" s="359"/>
      <c r="LLO42" s="359"/>
      <c r="LLP42" s="359"/>
      <c r="LLQ42" s="359"/>
      <c r="LLR42" s="359"/>
      <c r="LLS42" s="359"/>
      <c r="LLT42" s="359"/>
      <c r="LLU42" s="359"/>
      <c r="LLV42" s="359"/>
      <c r="LLW42" s="359"/>
      <c r="LLX42" s="359"/>
      <c r="LLY42" s="359"/>
      <c r="LLZ42" s="359"/>
      <c r="LMA42" s="359"/>
      <c r="LMB42" s="359"/>
      <c r="LMC42" s="359"/>
      <c r="LMD42" s="359"/>
      <c r="LME42" s="359"/>
      <c r="LMF42" s="359"/>
      <c r="LMG42" s="359"/>
      <c r="LMH42" s="359"/>
      <c r="LMI42" s="359"/>
      <c r="LMJ42" s="359"/>
      <c r="LMK42" s="359"/>
      <c r="LML42" s="359"/>
      <c r="LMM42" s="359"/>
      <c r="LMN42" s="359"/>
      <c r="LMO42" s="359"/>
      <c r="LMP42" s="359"/>
      <c r="LMQ42" s="359"/>
      <c r="LMR42" s="359"/>
      <c r="LMS42" s="359"/>
      <c r="LMT42" s="359"/>
      <c r="LMU42" s="359"/>
      <c r="LMV42" s="359"/>
      <c r="LMW42" s="359"/>
      <c r="LMX42" s="359"/>
      <c r="LMY42" s="359"/>
      <c r="LMZ42" s="359"/>
      <c r="LNA42" s="359"/>
      <c r="LNB42" s="359"/>
      <c r="LNC42" s="359"/>
      <c r="LND42" s="359"/>
      <c r="LNE42" s="359"/>
      <c r="LNF42" s="359"/>
      <c r="LNG42" s="359"/>
      <c r="LNH42" s="359"/>
      <c r="LNI42" s="359"/>
      <c r="LNJ42" s="359"/>
      <c r="LNK42" s="359"/>
      <c r="LNL42" s="359"/>
      <c r="LNM42" s="359"/>
      <c r="LNN42" s="359"/>
      <c r="LNO42" s="359"/>
      <c r="LNP42" s="359"/>
      <c r="LNQ42" s="359"/>
      <c r="LNR42" s="359"/>
      <c r="LNS42" s="359"/>
      <c r="LNT42" s="359"/>
      <c r="LNU42" s="359"/>
      <c r="LNV42" s="359"/>
      <c r="LNW42" s="359"/>
      <c r="LNX42" s="359"/>
      <c r="LNY42" s="359"/>
      <c r="LNZ42" s="359"/>
      <c r="LOA42" s="359"/>
      <c r="LOB42" s="359"/>
      <c r="LOC42" s="359"/>
      <c r="LOD42" s="359"/>
      <c r="LOE42" s="359"/>
      <c r="LOF42" s="359"/>
      <c r="LOG42" s="359"/>
      <c r="LOH42" s="359"/>
      <c r="LOI42" s="359"/>
      <c r="LOJ42" s="359"/>
      <c r="LOK42" s="359"/>
      <c r="LOL42" s="359"/>
      <c r="LOM42" s="359"/>
      <c r="LON42" s="359"/>
      <c r="LOO42" s="359"/>
      <c r="LOP42" s="359"/>
      <c r="LOQ42" s="359"/>
      <c r="LOR42" s="359"/>
      <c r="LOS42" s="359"/>
      <c r="LOT42" s="359"/>
      <c r="LOU42" s="359"/>
      <c r="LOV42" s="359"/>
      <c r="LOW42" s="359"/>
      <c r="LOX42" s="359"/>
      <c r="LOY42" s="359"/>
      <c r="LOZ42" s="359"/>
      <c r="LPA42" s="359"/>
      <c r="LPB42" s="359"/>
      <c r="LPC42" s="359"/>
      <c r="LPD42" s="359"/>
      <c r="LPE42" s="359"/>
      <c r="LPF42" s="359"/>
      <c r="LPG42" s="359"/>
      <c r="LPH42" s="359"/>
      <c r="LPI42" s="359"/>
      <c r="LPJ42" s="359"/>
      <c r="LPK42" s="359"/>
      <c r="LPL42" s="359"/>
      <c r="LPM42" s="359"/>
      <c r="LPN42" s="359"/>
      <c r="LPO42" s="359"/>
      <c r="LPP42" s="359"/>
      <c r="LPQ42" s="359"/>
      <c r="LPR42" s="359"/>
      <c r="LPS42" s="359"/>
      <c r="LPT42" s="359"/>
      <c r="LPU42" s="359"/>
      <c r="LPV42" s="359"/>
      <c r="LPW42" s="359"/>
      <c r="LPX42" s="359"/>
      <c r="LPY42" s="359"/>
      <c r="LPZ42" s="359"/>
      <c r="LQA42" s="359"/>
      <c r="LQB42" s="359"/>
      <c r="LQC42" s="359"/>
      <c r="LQD42" s="359"/>
      <c r="LQE42" s="359"/>
      <c r="LQF42" s="359"/>
      <c r="LQG42" s="359"/>
      <c r="LQH42" s="359"/>
      <c r="LQI42" s="359"/>
      <c r="LQJ42" s="359"/>
      <c r="LQK42" s="359"/>
      <c r="LQL42" s="359"/>
      <c r="LQM42" s="359"/>
      <c r="LQN42" s="359"/>
      <c r="LQO42" s="359"/>
      <c r="LQP42" s="359"/>
      <c r="LQQ42" s="359"/>
      <c r="LQR42" s="359"/>
      <c r="LQS42" s="359"/>
      <c r="LQT42" s="359"/>
      <c r="LQU42" s="359"/>
      <c r="LQV42" s="359"/>
      <c r="LQW42" s="359"/>
      <c r="LQX42" s="359"/>
      <c r="LQY42" s="359"/>
      <c r="LQZ42" s="359"/>
      <c r="LRA42" s="359"/>
      <c r="LRB42" s="359"/>
      <c r="LRC42" s="359"/>
      <c r="LRD42" s="359"/>
      <c r="LRE42" s="359"/>
      <c r="LRF42" s="359"/>
      <c r="LRG42" s="359"/>
      <c r="LRH42" s="359"/>
      <c r="LRI42" s="359"/>
      <c r="LRJ42" s="359"/>
      <c r="LRK42" s="359"/>
      <c r="LRL42" s="359"/>
      <c r="LRM42" s="359"/>
      <c r="LRN42" s="359"/>
      <c r="LRO42" s="359"/>
      <c r="LRP42" s="359"/>
      <c r="LRQ42" s="359"/>
      <c r="LRR42" s="359"/>
      <c r="LRS42" s="359"/>
      <c r="LRT42" s="359"/>
      <c r="LRU42" s="359"/>
      <c r="LRV42" s="359"/>
      <c r="LRW42" s="359"/>
      <c r="LRX42" s="359"/>
      <c r="LRY42" s="359"/>
      <c r="LRZ42" s="359"/>
      <c r="LSA42" s="359"/>
      <c r="LSB42" s="359"/>
      <c r="LSC42" s="359"/>
      <c r="LSD42" s="359"/>
      <c r="LSE42" s="359"/>
      <c r="LSF42" s="359"/>
      <c r="LSG42" s="359"/>
      <c r="LSH42" s="359"/>
      <c r="LSI42" s="359"/>
      <c r="LSJ42" s="359"/>
      <c r="LSK42" s="359"/>
      <c r="LSL42" s="359"/>
      <c r="LSM42" s="359"/>
      <c r="LSN42" s="359"/>
      <c r="LSO42" s="359"/>
      <c r="LSP42" s="359"/>
      <c r="LSQ42" s="359"/>
      <c r="LSR42" s="359"/>
      <c r="LSS42" s="359"/>
      <c r="LST42" s="359"/>
      <c r="LSU42" s="359"/>
      <c r="LSV42" s="359"/>
      <c r="LSW42" s="359"/>
      <c r="LSX42" s="359"/>
      <c r="LSY42" s="359"/>
      <c r="LSZ42" s="359"/>
      <c r="LTA42" s="359"/>
      <c r="LTB42" s="359"/>
      <c r="LTC42" s="359"/>
      <c r="LTD42" s="359"/>
      <c r="LTE42" s="359"/>
      <c r="LTF42" s="359"/>
      <c r="LTG42" s="359"/>
      <c r="LTH42" s="359"/>
      <c r="LTI42" s="359"/>
      <c r="LTJ42" s="359"/>
      <c r="LTK42" s="359"/>
      <c r="LTL42" s="359"/>
      <c r="LTM42" s="359"/>
      <c r="LTN42" s="359"/>
      <c r="LTO42" s="359"/>
      <c r="LTP42" s="359"/>
      <c r="LTQ42" s="359"/>
      <c r="LTR42" s="359"/>
      <c r="LTS42" s="359"/>
      <c r="LTT42" s="359"/>
      <c r="LTU42" s="359"/>
      <c r="LTV42" s="359"/>
      <c r="LTW42" s="359"/>
      <c r="LTX42" s="359"/>
      <c r="LTY42" s="359"/>
      <c r="LTZ42" s="359"/>
      <c r="LUA42" s="359"/>
      <c r="LUB42" s="359"/>
      <c r="LUC42" s="359"/>
      <c r="LUD42" s="359"/>
      <c r="LUE42" s="359"/>
      <c r="LUF42" s="359"/>
      <c r="LUG42" s="359"/>
      <c r="LUH42" s="359"/>
      <c r="LUI42" s="359"/>
      <c r="LUJ42" s="359"/>
      <c r="LUK42" s="359"/>
      <c r="LUL42" s="359"/>
      <c r="LUM42" s="359"/>
      <c r="LUN42" s="359"/>
      <c r="LUO42" s="359"/>
      <c r="LUP42" s="359"/>
      <c r="LUQ42" s="359"/>
      <c r="LUR42" s="359"/>
      <c r="LUS42" s="359"/>
      <c r="LUT42" s="359"/>
      <c r="LUU42" s="359"/>
      <c r="LUV42" s="359"/>
      <c r="LUW42" s="359"/>
      <c r="LUX42" s="359"/>
      <c r="LUY42" s="359"/>
      <c r="LUZ42" s="359"/>
      <c r="LVA42" s="359"/>
      <c r="LVB42" s="359"/>
      <c r="LVC42" s="359"/>
      <c r="LVD42" s="359"/>
      <c r="LVE42" s="359"/>
      <c r="LVF42" s="359"/>
      <c r="LVG42" s="359"/>
      <c r="LVH42" s="359"/>
      <c r="LVI42" s="359"/>
      <c r="LVJ42" s="359"/>
      <c r="LVK42" s="359"/>
      <c r="LVL42" s="359"/>
      <c r="LVM42" s="359"/>
      <c r="LVN42" s="359"/>
      <c r="LVO42" s="359"/>
      <c r="LVP42" s="359"/>
      <c r="LVQ42" s="359"/>
      <c r="LVR42" s="359"/>
      <c r="LVS42" s="359"/>
      <c r="LVT42" s="359"/>
      <c r="LVU42" s="359"/>
      <c r="LVV42" s="359"/>
      <c r="LVW42" s="359"/>
      <c r="LVX42" s="359"/>
      <c r="LVY42" s="359"/>
      <c r="LVZ42" s="359"/>
      <c r="LWA42" s="359"/>
      <c r="LWB42" s="359"/>
      <c r="LWC42" s="359"/>
      <c r="LWD42" s="359"/>
      <c r="LWE42" s="359"/>
      <c r="LWF42" s="359"/>
      <c r="LWG42" s="359"/>
      <c r="LWH42" s="359"/>
      <c r="LWI42" s="359"/>
      <c r="LWJ42" s="359"/>
      <c r="LWK42" s="359"/>
      <c r="LWL42" s="359"/>
      <c r="LWM42" s="359"/>
      <c r="LWN42" s="359"/>
      <c r="LWO42" s="359"/>
      <c r="LWP42" s="359"/>
      <c r="LWQ42" s="359"/>
      <c r="LWR42" s="359"/>
      <c r="LWS42" s="359"/>
      <c r="LWT42" s="359"/>
      <c r="LWU42" s="359"/>
      <c r="LWV42" s="359"/>
      <c r="LWW42" s="359"/>
      <c r="LWX42" s="359"/>
      <c r="LWY42" s="359"/>
      <c r="LWZ42" s="359"/>
      <c r="LXA42" s="359"/>
      <c r="LXB42" s="359"/>
      <c r="LXC42" s="359"/>
      <c r="LXD42" s="359"/>
      <c r="LXE42" s="359"/>
      <c r="LXF42" s="359"/>
      <c r="LXG42" s="359"/>
      <c r="LXH42" s="359"/>
      <c r="LXI42" s="359"/>
      <c r="LXJ42" s="359"/>
      <c r="LXK42" s="359"/>
      <c r="LXL42" s="359"/>
      <c r="LXM42" s="359"/>
      <c r="LXN42" s="359"/>
      <c r="LXO42" s="359"/>
      <c r="LXP42" s="359"/>
      <c r="LXQ42" s="359"/>
      <c r="LXR42" s="359"/>
      <c r="LXS42" s="359"/>
      <c r="LXT42" s="359"/>
      <c r="LXU42" s="359"/>
      <c r="LXV42" s="359"/>
      <c r="LXW42" s="359"/>
      <c r="LXX42" s="359"/>
      <c r="LXY42" s="359"/>
      <c r="LXZ42" s="359"/>
      <c r="LYA42" s="359"/>
      <c r="LYB42" s="359"/>
      <c r="LYC42" s="359"/>
      <c r="LYD42" s="359"/>
      <c r="LYE42" s="359"/>
      <c r="LYF42" s="359"/>
      <c r="LYG42" s="359"/>
      <c r="LYH42" s="359"/>
      <c r="LYI42" s="359"/>
      <c r="LYJ42" s="359"/>
      <c r="LYK42" s="359"/>
      <c r="LYL42" s="359"/>
      <c r="LYM42" s="359"/>
      <c r="LYN42" s="359"/>
      <c r="LYO42" s="359"/>
      <c r="LYP42" s="359"/>
      <c r="LYQ42" s="359"/>
      <c r="LYR42" s="359"/>
      <c r="LYS42" s="359"/>
      <c r="LYT42" s="359"/>
      <c r="LYU42" s="359"/>
      <c r="LYV42" s="359"/>
      <c r="LYW42" s="359"/>
      <c r="LYX42" s="359"/>
      <c r="LYY42" s="359"/>
      <c r="LYZ42" s="359"/>
      <c r="LZA42" s="359"/>
      <c r="LZB42" s="359"/>
      <c r="LZC42" s="359"/>
      <c r="LZD42" s="359"/>
      <c r="LZE42" s="359"/>
      <c r="LZF42" s="359"/>
      <c r="LZG42" s="359"/>
      <c r="LZH42" s="359"/>
      <c r="LZI42" s="359"/>
      <c r="LZJ42" s="359"/>
      <c r="LZK42" s="359"/>
      <c r="LZL42" s="359"/>
      <c r="LZM42" s="359"/>
      <c r="LZN42" s="359"/>
      <c r="LZO42" s="359"/>
      <c r="LZP42" s="359"/>
      <c r="LZQ42" s="359"/>
      <c r="LZR42" s="359"/>
      <c r="LZS42" s="359"/>
      <c r="LZT42" s="359"/>
      <c r="LZU42" s="359"/>
      <c r="LZV42" s="359"/>
      <c r="LZW42" s="359"/>
      <c r="LZX42" s="359"/>
      <c r="LZY42" s="359"/>
      <c r="LZZ42" s="359"/>
      <c r="MAA42" s="359"/>
      <c r="MAB42" s="359"/>
      <c r="MAC42" s="359"/>
      <c r="MAD42" s="359"/>
      <c r="MAE42" s="359"/>
      <c r="MAF42" s="359"/>
      <c r="MAG42" s="359"/>
      <c r="MAH42" s="359"/>
      <c r="MAI42" s="359"/>
      <c r="MAJ42" s="359"/>
      <c r="MAK42" s="359"/>
      <c r="MAL42" s="359"/>
      <c r="MAM42" s="359"/>
      <c r="MAN42" s="359"/>
      <c r="MAO42" s="359"/>
      <c r="MAP42" s="359"/>
      <c r="MAQ42" s="359"/>
      <c r="MAR42" s="359"/>
      <c r="MAS42" s="359"/>
      <c r="MAT42" s="359"/>
      <c r="MAU42" s="359"/>
      <c r="MAV42" s="359"/>
      <c r="MAW42" s="359"/>
      <c r="MAX42" s="359"/>
      <c r="MAY42" s="359"/>
      <c r="MAZ42" s="359"/>
      <c r="MBA42" s="359"/>
      <c r="MBB42" s="359"/>
      <c r="MBC42" s="359"/>
      <c r="MBD42" s="359"/>
      <c r="MBE42" s="359"/>
      <c r="MBF42" s="359"/>
      <c r="MBG42" s="359"/>
      <c r="MBH42" s="359"/>
      <c r="MBI42" s="359"/>
      <c r="MBJ42" s="359"/>
      <c r="MBK42" s="359"/>
      <c r="MBL42" s="359"/>
      <c r="MBM42" s="359"/>
      <c r="MBN42" s="359"/>
      <c r="MBO42" s="359"/>
      <c r="MBP42" s="359"/>
      <c r="MBQ42" s="359"/>
      <c r="MBR42" s="359"/>
      <c r="MBS42" s="359"/>
      <c r="MBT42" s="359"/>
      <c r="MBU42" s="359"/>
      <c r="MBV42" s="359"/>
      <c r="MBW42" s="359"/>
      <c r="MBX42" s="359"/>
      <c r="MBY42" s="359"/>
      <c r="MBZ42" s="359"/>
      <c r="MCA42" s="359"/>
      <c r="MCB42" s="359"/>
      <c r="MCC42" s="359"/>
      <c r="MCD42" s="359"/>
      <c r="MCE42" s="359"/>
      <c r="MCF42" s="359"/>
      <c r="MCG42" s="359"/>
      <c r="MCH42" s="359"/>
      <c r="MCI42" s="359"/>
      <c r="MCJ42" s="359"/>
      <c r="MCK42" s="359"/>
      <c r="MCL42" s="359"/>
      <c r="MCM42" s="359"/>
      <c r="MCN42" s="359"/>
      <c r="MCO42" s="359"/>
      <c r="MCP42" s="359"/>
      <c r="MCQ42" s="359"/>
      <c r="MCR42" s="359"/>
      <c r="MCS42" s="359"/>
      <c r="MCT42" s="359"/>
      <c r="MCU42" s="359"/>
      <c r="MCV42" s="359"/>
      <c r="MCW42" s="359"/>
      <c r="MCX42" s="359"/>
      <c r="MCY42" s="359"/>
      <c r="MCZ42" s="359"/>
      <c r="MDA42" s="359"/>
      <c r="MDB42" s="359"/>
      <c r="MDC42" s="359"/>
      <c r="MDD42" s="359"/>
      <c r="MDE42" s="359"/>
      <c r="MDF42" s="359"/>
      <c r="MDG42" s="359"/>
      <c r="MDH42" s="359"/>
      <c r="MDI42" s="359"/>
      <c r="MDJ42" s="359"/>
      <c r="MDK42" s="359"/>
      <c r="MDL42" s="359"/>
      <c r="MDM42" s="359"/>
      <c r="MDN42" s="359"/>
      <c r="MDO42" s="359"/>
      <c r="MDP42" s="359"/>
      <c r="MDQ42" s="359"/>
      <c r="MDR42" s="359"/>
      <c r="MDS42" s="359"/>
      <c r="MDT42" s="359"/>
      <c r="MDU42" s="359"/>
      <c r="MDV42" s="359"/>
      <c r="MDW42" s="359"/>
      <c r="MDX42" s="359"/>
      <c r="MDY42" s="359"/>
      <c r="MDZ42" s="359"/>
      <c r="MEA42" s="359"/>
      <c r="MEB42" s="359"/>
      <c r="MEC42" s="359"/>
      <c r="MED42" s="359"/>
      <c r="MEE42" s="359"/>
      <c r="MEF42" s="359"/>
      <c r="MEG42" s="359"/>
      <c r="MEH42" s="359"/>
      <c r="MEI42" s="359"/>
      <c r="MEJ42" s="359"/>
      <c r="MEK42" s="359"/>
      <c r="MEL42" s="359"/>
      <c r="MEM42" s="359"/>
      <c r="MEN42" s="359"/>
      <c r="MEO42" s="359"/>
      <c r="MEP42" s="359"/>
      <c r="MEQ42" s="359"/>
      <c r="MER42" s="359"/>
      <c r="MES42" s="359"/>
      <c r="MET42" s="359"/>
      <c r="MEU42" s="359"/>
      <c r="MEV42" s="359"/>
      <c r="MEW42" s="359"/>
      <c r="MEX42" s="359"/>
      <c r="MEY42" s="359"/>
      <c r="MEZ42" s="359"/>
      <c r="MFA42" s="359"/>
      <c r="MFB42" s="359"/>
      <c r="MFC42" s="359"/>
      <c r="MFD42" s="359"/>
      <c r="MFE42" s="359"/>
      <c r="MFF42" s="359"/>
      <c r="MFG42" s="359"/>
      <c r="MFH42" s="359"/>
      <c r="MFI42" s="359"/>
      <c r="MFJ42" s="359"/>
      <c r="MFK42" s="359"/>
      <c r="MFL42" s="359"/>
      <c r="MFM42" s="359"/>
      <c r="MFN42" s="359"/>
      <c r="MFO42" s="359"/>
      <c r="MFP42" s="359"/>
      <c r="MFQ42" s="359"/>
      <c r="MFR42" s="359"/>
      <c r="MFS42" s="359"/>
      <c r="MFT42" s="359"/>
      <c r="MFU42" s="359"/>
      <c r="MFV42" s="359"/>
      <c r="MFW42" s="359"/>
      <c r="MFX42" s="359"/>
      <c r="MFY42" s="359"/>
      <c r="MFZ42" s="359"/>
      <c r="MGA42" s="359"/>
      <c r="MGB42" s="359"/>
      <c r="MGC42" s="359"/>
      <c r="MGD42" s="359"/>
      <c r="MGE42" s="359"/>
      <c r="MGF42" s="359"/>
      <c r="MGG42" s="359"/>
      <c r="MGH42" s="359"/>
      <c r="MGI42" s="359"/>
      <c r="MGJ42" s="359"/>
      <c r="MGK42" s="359"/>
      <c r="MGL42" s="359"/>
      <c r="MGM42" s="359"/>
      <c r="MGN42" s="359"/>
      <c r="MGO42" s="359"/>
      <c r="MGP42" s="359"/>
      <c r="MGQ42" s="359"/>
      <c r="MGR42" s="359"/>
      <c r="MGS42" s="359"/>
      <c r="MGT42" s="359"/>
      <c r="MGU42" s="359"/>
      <c r="MGV42" s="359"/>
      <c r="MGW42" s="359"/>
      <c r="MGX42" s="359"/>
      <c r="MGY42" s="359"/>
      <c r="MGZ42" s="359"/>
      <c r="MHA42" s="359"/>
      <c r="MHB42" s="359"/>
      <c r="MHC42" s="359"/>
      <c r="MHD42" s="359"/>
      <c r="MHE42" s="359"/>
      <c r="MHF42" s="359"/>
      <c r="MHG42" s="359"/>
      <c r="MHH42" s="359"/>
      <c r="MHI42" s="359"/>
      <c r="MHJ42" s="359"/>
      <c r="MHK42" s="359"/>
      <c r="MHL42" s="359"/>
      <c r="MHM42" s="359"/>
      <c r="MHN42" s="359"/>
      <c r="MHO42" s="359"/>
      <c r="MHP42" s="359"/>
      <c r="MHQ42" s="359"/>
      <c r="MHR42" s="359"/>
      <c r="MHS42" s="359"/>
      <c r="MHT42" s="359"/>
      <c r="MHU42" s="359"/>
      <c r="MHV42" s="359"/>
      <c r="MHW42" s="359"/>
      <c r="MHX42" s="359"/>
      <c r="MHY42" s="359"/>
      <c r="MHZ42" s="359"/>
      <c r="MIA42" s="359"/>
      <c r="MIB42" s="359"/>
      <c r="MIC42" s="359"/>
      <c r="MID42" s="359"/>
      <c r="MIE42" s="359"/>
      <c r="MIF42" s="359"/>
      <c r="MIG42" s="359"/>
      <c r="MIH42" s="359"/>
      <c r="MII42" s="359"/>
      <c r="MIJ42" s="359"/>
      <c r="MIK42" s="359"/>
      <c r="MIL42" s="359"/>
      <c r="MIM42" s="359"/>
      <c r="MIN42" s="359"/>
      <c r="MIO42" s="359"/>
      <c r="MIP42" s="359"/>
      <c r="MIQ42" s="359"/>
      <c r="MIR42" s="359"/>
      <c r="MIS42" s="359"/>
      <c r="MIT42" s="359"/>
      <c r="MIU42" s="359"/>
      <c r="MIV42" s="359"/>
      <c r="MIW42" s="359"/>
      <c r="MIX42" s="359"/>
      <c r="MIY42" s="359"/>
      <c r="MIZ42" s="359"/>
      <c r="MJA42" s="359"/>
      <c r="MJB42" s="359"/>
      <c r="MJC42" s="359"/>
      <c r="MJD42" s="359"/>
      <c r="MJE42" s="359"/>
      <c r="MJF42" s="359"/>
      <c r="MJG42" s="359"/>
      <c r="MJH42" s="359"/>
      <c r="MJI42" s="359"/>
      <c r="MJJ42" s="359"/>
      <c r="MJK42" s="359"/>
      <c r="MJL42" s="359"/>
      <c r="MJM42" s="359"/>
      <c r="MJN42" s="359"/>
      <c r="MJO42" s="359"/>
      <c r="MJP42" s="359"/>
      <c r="MJQ42" s="359"/>
      <c r="MJR42" s="359"/>
      <c r="MJS42" s="359"/>
      <c r="MJT42" s="359"/>
      <c r="MJU42" s="359"/>
      <c r="MJV42" s="359"/>
      <c r="MJW42" s="359"/>
      <c r="MJX42" s="359"/>
      <c r="MJY42" s="359"/>
      <c r="MJZ42" s="359"/>
      <c r="MKA42" s="359"/>
      <c r="MKB42" s="359"/>
      <c r="MKC42" s="359"/>
      <c r="MKD42" s="359"/>
      <c r="MKE42" s="359"/>
      <c r="MKF42" s="359"/>
      <c r="MKG42" s="359"/>
      <c r="MKH42" s="359"/>
      <c r="MKI42" s="359"/>
      <c r="MKJ42" s="359"/>
      <c r="MKK42" s="359"/>
      <c r="MKL42" s="359"/>
      <c r="MKM42" s="359"/>
      <c r="MKN42" s="359"/>
      <c r="MKO42" s="359"/>
      <c r="MKP42" s="359"/>
      <c r="MKQ42" s="359"/>
      <c r="MKR42" s="359"/>
      <c r="MKS42" s="359"/>
      <c r="MKT42" s="359"/>
      <c r="MKU42" s="359"/>
      <c r="MKV42" s="359"/>
      <c r="MKW42" s="359"/>
      <c r="MKX42" s="359"/>
      <c r="MKY42" s="359"/>
      <c r="MKZ42" s="359"/>
      <c r="MLA42" s="359"/>
      <c r="MLB42" s="359"/>
      <c r="MLC42" s="359"/>
      <c r="MLD42" s="359"/>
      <c r="MLE42" s="359"/>
      <c r="MLF42" s="359"/>
      <c r="MLG42" s="359"/>
      <c r="MLH42" s="359"/>
      <c r="MLI42" s="359"/>
      <c r="MLJ42" s="359"/>
      <c r="MLK42" s="359"/>
      <c r="MLL42" s="359"/>
      <c r="MLM42" s="359"/>
      <c r="MLN42" s="359"/>
      <c r="MLO42" s="359"/>
      <c r="MLP42" s="359"/>
      <c r="MLQ42" s="359"/>
      <c r="MLR42" s="359"/>
      <c r="MLS42" s="359"/>
      <c r="MLT42" s="359"/>
      <c r="MLU42" s="359"/>
      <c r="MLV42" s="359"/>
      <c r="MLW42" s="359"/>
      <c r="MLX42" s="359"/>
      <c r="MLY42" s="359"/>
      <c r="MLZ42" s="359"/>
      <c r="MMA42" s="359"/>
      <c r="MMB42" s="359"/>
      <c r="MMC42" s="359"/>
      <c r="MMD42" s="359"/>
      <c r="MME42" s="359"/>
      <c r="MMF42" s="359"/>
      <c r="MMG42" s="359"/>
      <c r="MMH42" s="359"/>
      <c r="MMI42" s="359"/>
      <c r="MMJ42" s="359"/>
      <c r="MMK42" s="359"/>
      <c r="MML42" s="359"/>
      <c r="MMM42" s="359"/>
      <c r="MMN42" s="359"/>
      <c r="MMO42" s="359"/>
      <c r="MMP42" s="359"/>
      <c r="MMQ42" s="359"/>
      <c r="MMR42" s="359"/>
      <c r="MMS42" s="359"/>
      <c r="MMT42" s="359"/>
      <c r="MMU42" s="359"/>
      <c r="MMV42" s="359"/>
      <c r="MMW42" s="359"/>
      <c r="MMX42" s="359"/>
      <c r="MMY42" s="359"/>
      <c r="MMZ42" s="359"/>
      <c r="MNA42" s="359"/>
      <c r="MNB42" s="359"/>
      <c r="MNC42" s="359"/>
      <c r="MND42" s="359"/>
      <c r="MNE42" s="359"/>
      <c r="MNF42" s="359"/>
      <c r="MNG42" s="359"/>
      <c r="MNH42" s="359"/>
      <c r="MNI42" s="359"/>
      <c r="MNJ42" s="359"/>
      <c r="MNK42" s="359"/>
      <c r="MNL42" s="359"/>
      <c r="MNM42" s="359"/>
      <c r="MNN42" s="359"/>
      <c r="MNO42" s="359"/>
      <c r="MNP42" s="359"/>
      <c r="MNQ42" s="359"/>
      <c r="MNR42" s="359"/>
      <c r="MNS42" s="359"/>
      <c r="MNT42" s="359"/>
      <c r="MNU42" s="359"/>
      <c r="MNV42" s="359"/>
      <c r="MNW42" s="359"/>
      <c r="MNX42" s="359"/>
      <c r="MNY42" s="359"/>
      <c r="MNZ42" s="359"/>
      <c r="MOA42" s="359"/>
      <c r="MOB42" s="359"/>
      <c r="MOC42" s="359"/>
      <c r="MOD42" s="359"/>
      <c r="MOE42" s="359"/>
      <c r="MOF42" s="359"/>
      <c r="MOG42" s="359"/>
      <c r="MOH42" s="359"/>
      <c r="MOI42" s="359"/>
      <c r="MOJ42" s="359"/>
      <c r="MOK42" s="359"/>
      <c r="MOL42" s="359"/>
      <c r="MOM42" s="359"/>
      <c r="MON42" s="359"/>
      <c r="MOO42" s="359"/>
      <c r="MOP42" s="359"/>
      <c r="MOQ42" s="359"/>
      <c r="MOR42" s="359"/>
      <c r="MOS42" s="359"/>
      <c r="MOT42" s="359"/>
      <c r="MOU42" s="359"/>
      <c r="MOV42" s="359"/>
      <c r="MOW42" s="359"/>
      <c r="MOX42" s="359"/>
      <c r="MOY42" s="359"/>
      <c r="MOZ42" s="359"/>
      <c r="MPA42" s="359"/>
      <c r="MPB42" s="359"/>
      <c r="MPC42" s="359"/>
      <c r="MPD42" s="359"/>
      <c r="MPE42" s="359"/>
      <c r="MPF42" s="359"/>
      <c r="MPG42" s="359"/>
      <c r="MPH42" s="359"/>
      <c r="MPI42" s="359"/>
      <c r="MPJ42" s="359"/>
      <c r="MPK42" s="359"/>
      <c r="MPL42" s="359"/>
      <c r="MPM42" s="359"/>
      <c r="MPN42" s="359"/>
      <c r="MPO42" s="359"/>
      <c r="MPP42" s="359"/>
      <c r="MPQ42" s="359"/>
      <c r="MPR42" s="359"/>
      <c r="MPS42" s="359"/>
      <c r="MPT42" s="359"/>
      <c r="MPU42" s="359"/>
      <c r="MPV42" s="359"/>
      <c r="MPW42" s="359"/>
      <c r="MPX42" s="359"/>
      <c r="MPY42" s="359"/>
      <c r="MPZ42" s="359"/>
      <c r="MQA42" s="359"/>
      <c r="MQB42" s="359"/>
      <c r="MQC42" s="359"/>
      <c r="MQD42" s="359"/>
      <c r="MQE42" s="359"/>
      <c r="MQF42" s="359"/>
      <c r="MQG42" s="359"/>
      <c r="MQH42" s="359"/>
      <c r="MQI42" s="359"/>
      <c r="MQJ42" s="359"/>
      <c r="MQK42" s="359"/>
      <c r="MQL42" s="359"/>
      <c r="MQM42" s="359"/>
      <c r="MQN42" s="359"/>
      <c r="MQO42" s="359"/>
      <c r="MQP42" s="359"/>
      <c r="MQQ42" s="359"/>
      <c r="MQR42" s="359"/>
      <c r="MQS42" s="359"/>
      <c r="MQT42" s="359"/>
      <c r="MQU42" s="359"/>
      <c r="MQV42" s="359"/>
      <c r="MQW42" s="359"/>
      <c r="MQX42" s="359"/>
      <c r="MQY42" s="359"/>
      <c r="MQZ42" s="359"/>
      <c r="MRA42" s="359"/>
      <c r="MRB42" s="359"/>
      <c r="MRC42" s="359"/>
      <c r="MRD42" s="359"/>
      <c r="MRE42" s="359"/>
      <c r="MRF42" s="359"/>
      <c r="MRG42" s="359"/>
      <c r="MRH42" s="359"/>
      <c r="MRI42" s="359"/>
      <c r="MRJ42" s="359"/>
      <c r="MRK42" s="359"/>
      <c r="MRL42" s="359"/>
      <c r="MRM42" s="359"/>
      <c r="MRN42" s="359"/>
      <c r="MRO42" s="359"/>
      <c r="MRP42" s="359"/>
      <c r="MRQ42" s="359"/>
      <c r="MRR42" s="359"/>
      <c r="MRS42" s="359"/>
      <c r="MRT42" s="359"/>
      <c r="MRU42" s="359"/>
      <c r="MRV42" s="359"/>
      <c r="MRW42" s="359"/>
      <c r="MRX42" s="359"/>
      <c r="MRY42" s="359"/>
      <c r="MRZ42" s="359"/>
      <c r="MSA42" s="359"/>
      <c r="MSB42" s="359"/>
      <c r="MSC42" s="359"/>
      <c r="MSD42" s="359"/>
      <c r="MSE42" s="359"/>
      <c r="MSF42" s="359"/>
      <c r="MSG42" s="359"/>
      <c r="MSH42" s="359"/>
      <c r="MSI42" s="359"/>
      <c r="MSJ42" s="359"/>
      <c r="MSK42" s="359"/>
      <c r="MSL42" s="359"/>
      <c r="MSM42" s="359"/>
      <c r="MSN42" s="359"/>
      <c r="MSO42" s="359"/>
      <c r="MSP42" s="359"/>
      <c r="MSQ42" s="359"/>
      <c r="MSR42" s="359"/>
      <c r="MSS42" s="359"/>
      <c r="MST42" s="359"/>
      <c r="MSU42" s="359"/>
      <c r="MSV42" s="359"/>
      <c r="MSW42" s="359"/>
      <c r="MSX42" s="359"/>
      <c r="MSY42" s="359"/>
      <c r="MSZ42" s="359"/>
      <c r="MTA42" s="359"/>
      <c r="MTB42" s="359"/>
      <c r="MTC42" s="359"/>
      <c r="MTD42" s="359"/>
      <c r="MTE42" s="359"/>
      <c r="MTF42" s="359"/>
      <c r="MTG42" s="359"/>
      <c r="MTH42" s="359"/>
      <c r="MTI42" s="359"/>
      <c r="MTJ42" s="359"/>
      <c r="MTK42" s="359"/>
      <c r="MTL42" s="359"/>
      <c r="MTM42" s="359"/>
      <c r="MTN42" s="359"/>
      <c r="MTO42" s="359"/>
      <c r="MTP42" s="359"/>
      <c r="MTQ42" s="359"/>
      <c r="MTR42" s="359"/>
      <c r="MTS42" s="359"/>
      <c r="MTT42" s="359"/>
      <c r="MTU42" s="359"/>
      <c r="MTV42" s="359"/>
      <c r="MTW42" s="359"/>
      <c r="MTX42" s="359"/>
      <c r="MTY42" s="359"/>
      <c r="MTZ42" s="359"/>
      <c r="MUA42" s="359"/>
      <c r="MUB42" s="359"/>
      <c r="MUC42" s="359"/>
      <c r="MUD42" s="359"/>
      <c r="MUE42" s="359"/>
      <c r="MUF42" s="359"/>
      <c r="MUG42" s="359"/>
      <c r="MUH42" s="359"/>
      <c r="MUI42" s="359"/>
      <c r="MUJ42" s="359"/>
      <c r="MUK42" s="359"/>
      <c r="MUL42" s="359"/>
      <c r="MUM42" s="359"/>
      <c r="MUN42" s="359"/>
      <c r="MUO42" s="359"/>
      <c r="MUP42" s="359"/>
      <c r="MUQ42" s="359"/>
      <c r="MUR42" s="359"/>
      <c r="MUS42" s="359"/>
      <c r="MUT42" s="359"/>
      <c r="MUU42" s="359"/>
      <c r="MUV42" s="359"/>
      <c r="MUW42" s="359"/>
      <c r="MUX42" s="359"/>
      <c r="MUY42" s="359"/>
      <c r="MUZ42" s="359"/>
      <c r="MVA42" s="359"/>
      <c r="MVB42" s="359"/>
      <c r="MVC42" s="359"/>
      <c r="MVD42" s="359"/>
      <c r="MVE42" s="359"/>
      <c r="MVF42" s="359"/>
      <c r="MVG42" s="359"/>
      <c r="MVH42" s="359"/>
      <c r="MVI42" s="359"/>
      <c r="MVJ42" s="359"/>
      <c r="MVK42" s="359"/>
      <c r="MVL42" s="359"/>
      <c r="MVM42" s="359"/>
      <c r="MVN42" s="359"/>
      <c r="MVO42" s="359"/>
      <c r="MVP42" s="359"/>
      <c r="MVQ42" s="359"/>
      <c r="MVR42" s="359"/>
      <c r="MVS42" s="359"/>
      <c r="MVT42" s="359"/>
      <c r="MVU42" s="359"/>
      <c r="MVV42" s="359"/>
      <c r="MVW42" s="359"/>
      <c r="MVX42" s="359"/>
      <c r="MVY42" s="359"/>
      <c r="MVZ42" s="359"/>
      <c r="MWA42" s="359"/>
      <c r="MWB42" s="359"/>
      <c r="MWC42" s="359"/>
      <c r="MWD42" s="359"/>
      <c r="MWE42" s="359"/>
      <c r="MWF42" s="359"/>
      <c r="MWG42" s="359"/>
      <c r="MWH42" s="359"/>
      <c r="MWI42" s="359"/>
      <c r="MWJ42" s="359"/>
      <c r="MWK42" s="359"/>
      <c r="MWL42" s="359"/>
      <c r="MWM42" s="359"/>
      <c r="MWN42" s="359"/>
      <c r="MWO42" s="359"/>
      <c r="MWP42" s="359"/>
      <c r="MWQ42" s="359"/>
      <c r="MWR42" s="359"/>
      <c r="MWS42" s="359"/>
      <c r="MWT42" s="359"/>
      <c r="MWU42" s="359"/>
      <c r="MWV42" s="359"/>
      <c r="MWW42" s="359"/>
      <c r="MWX42" s="359"/>
      <c r="MWY42" s="359"/>
      <c r="MWZ42" s="359"/>
      <c r="MXA42" s="359"/>
      <c r="MXB42" s="359"/>
      <c r="MXC42" s="359"/>
      <c r="MXD42" s="359"/>
      <c r="MXE42" s="359"/>
      <c r="MXF42" s="359"/>
      <c r="MXG42" s="359"/>
      <c r="MXH42" s="359"/>
      <c r="MXI42" s="359"/>
      <c r="MXJ42" s="359"/>
      <c r="MXK42" s="359"/>
      <c r="MXL42" s="359"/>
      <c r="MXM42" s="359"/>
      <c r="MXN42" s="359"/>
      <c r="MXO42" s="359"/>
      <c r="MXP42" s="359"/>
      <c r="MXQ42" s="359"/>
      <c r="MXR42" s="359"/>
      <c r="MXS42" s="359"/>
      <c r="MXT42" s="359"/>
      <c r="MXU42" s="359"/>
      <c r="MXV42" s="359"/>
      <c r="MXW42" s="359"/>
      <c r="MXX42" s="359"/>
      <c r="MXY42" s="359"/>
      <c r="MXZ42" s="359"/>
      <c r="MYA42" s="359"/>
      <c r="MYB42" s="359"/>
      <c r="MYC42" s="359"/>
      <c r="MYD42" s="359"/>
      <c r="MYE42" s="359"/>
      <c r="MYF42" s="359"/>
      <c r="MYG42" s="359"/>
      <c r="MYH42" s="359"/>
      <c r="MYI42" s="359"/>
      <c r="MYJ42" s="359"/>
      <c r="MYK42" s="359"/>
      <c r="MYL42" s="359"/>
      <c r="MYM42" s="359"/>
      <c r="MYN42" s="359"/>
      <c r="MYO42" s="359"/>
      <c r="MYP42" s="359"/>
      <c r="MYQ42" s="359"/>
      <c r="MYR42" s="359"/>
      <c r="MYS42" s="359"/>
      <c r="MYT42" s="359"/>
      <c r="MYU42" s="359"/>
      <c r="MYV42" s="359"/>
      <c r="MYW42" s="359"/>
      <c r="MYX42" s="359"/>
      <c r="MYY42" s="359"/>
      <c r="MYZ42" s="359"/>
      <c r="MZA42" s="359"/>
      <c r="MZB42" s="359"/>
      <c r="MZC42" s="359"/>
      <c r="MZD42" s="359"/>
      <c r="MZE42" s="359"/>
      <c r="MZF42" s="359"/>
      <c r="MZG42" s="359"/>
      <c r="MZH42" s="359"/>
      <c r="MZI42" s="359"/>
      <c r="MZJ42" s="359"/>
      <c r="MZK42" s="359"/>
      <c r="MZL42" s="359"/>
      <c r="MZM42" s="359"/>
      <c r="MZN42" s="359"/>
      <c r="MZO42" s="359"/>
      <c r="MZP42" s="359"/>
      <c r="MZQ42" s="359"/>
      <c r="MZR42" s="359"/>
      <c r="MZS42" s="359"/>
      <c r="MZT42" s="359"/>
      <c r="MZU42" s="359"/>
      <c r="MZV42" s="359"/>
      <c r="MZW42" s="359"/>
      <c r="MZX42" s="359"/>
      <c r="MZY42" s="359"/>
      <c r="MZZ42" s="359"/>
      <c r="NAA42" s="359"/>
      <c r="NAB42" s="359"/>
      <c r="NAC42" s="359"/>
      <c r="NAD42" s="359"/>
      <c r="NAE42" s="359"/>
      <c r="NAF42" s="359"/>
      <c r="NAG42" s="359"/>
      <c r="NAH42" s="359"/>
      <c r="NAI42" s="359"/>
      <c r="NAJ42" s="359"/>
      <c r="NAK42" s="359"/>
      <c r="NAL42" s="359"/>
      <c r="NAM42" s="359"/>
      <c r="NAN42" s="359"/>
      <c r="NAO42" s="359"/>
      <c r="NAP42" s="359"/>
      <c r="NAQ42" s="359"/>
      <c r="NAR42" s="359"/>
      <c r="NAS42" s="359"/>
      <c r="NAT42" s="359"/>
      <c r="NAU42" s="359"/>
      <c r="NAV42" s="359"/>
      <c r="NAW42" s="359"/>
      <c r="NAX42" s="359"/>
      <c r="NAY42" s="359"/>
      <c r="NAZ42" s="359"/>
      <c r="NBA42" s="359"/>
      <c r="NBB42" s="359"/>
      <c r="NBC42" s="359"/>
      <c r="NBD42" s="359"/>
      <c r="NBE42" s="359"/>
      <c r="NBF42" s="359"/>
      <c r="NBG42" s="359"/>
      <c r="NBH42" s="359"/>
      <c r="NBI42" s="359"/>
      <c r="NBJ42" s="359"/>
      <c r="NBK42" s="359"/>
      <c r="NBL42" s="359"/>
      <c r="NBM42" s="359"/>
      <c r="NBN42" s="359"/>
      <c r="NBO42" s="359"/>
      <c r="NBP42" s="359"/>
      <c r="NBQ42" s="359"/>
      <c r="NBR42" s="359"/>
      <c r="NBS42" s="359"/>
      <c r="NBT42" s="359"/>
      <c r="NBU42" s="359"/>
      <c r="NBV42" s="359"/>
      <c r="NBW42" s="359"/>
      <c r="NBX42" s="359"/>
      <c r="NBY42" s="359"/>
      <c r="NBZ42" s="359"/>
      <c r="NCA42" s="359"/>
      <c r="NCB42" s="359"/>
      <c r="NCC42" s="359"/>
      <c r="NCD42" s="359"/>
      <c r="NCE42" s="359"/>
      <c r="NCF42" s="359"/>
      <c r="NCG42" s="359"/>
      <c r="NCH42" s="359"/>
      <c r="NCI42" s="359"/>
      <c r="NCJ42" s="359"/>
      <c r="NCK42" s="359"/>
      <c r="NCL42" s="359"/>
      <c r="NCM42" s="359"/>
      <c r="NCN42" s="359"/>
      <c r="NCO42" s="359"/>
      <c r="NCP42" s="359"/>
      <c r="NCQ42" s="359"/>
      <c r="NCR42" s="359"/>
      <c r="NCS42" s="359"/>
      <c r="NCT42" s="359"/>
      <c r="NCU42" s="359"/>
      <c r="NCV42" s="359"/>
      <c r="NCW42" s="359"/>
      <c r="NCX42" s="359"/>
      <c r="NCY42" s="359"/>
      <c r="NCZ42" s="359"/>
      <c r="NDA42" s="359"/>
      <c r="NDB42" s="359"/>
      <c r="NDC42" s="359"/>
      <c r="NDD42" s="359"/>
      <c r="NDE42" s="359"/>
      <c r="NDF42" s="359"/>
      <c r="NDG42" s="359"/>
      <c r="NDH42" s="359"/>
      <c r="NDI42" s="359"/>
      <c r="NDJ42" s="359"/>
      <c r="NDK42" s="359"/>
      <c r="NDL42" s="359"/>
      <c r="NDM42" s="359"/>
      <c r="NDN42" s="359"/>
      <c r="NDO42" s="359"/>
      <c r="NDP42" s="359"/>
      <c r="NDQ42" s="359"/>
      <c r="NDR42" s="359"/>
      <c r="NDS42" s="359"/>
      <c r="NDT42" s="359"/>
      <c r="NDU42" s="359"/>
      <c r="NDV42" s="359"/>
      <c r="NDW42" s="359"/>
      <c r="NDX42" s="359"/>
      <c r="NDY42" s="359"/>
      <c r="NDZ42" s="359"/>
      <c r="NEA42" s="359"/>
      <c r="NEB42" s="359"/>
      <c r="NEC42" s="359"/>
      <c r="NED42" s="359"/>
      <c r="NEE42" s="359"/>
      <c r="NEF42" s="359"/>
      <c r="NEG42" s="359"/>
      <c r="NEH42" s="359"/>
      <c r="NEI42" s="359"/>
      <c r="NEJ42" s="359"/>
      <c r="NEK42" s="359"/>
      <c r="NEL42" s="359"/>
      <c r="NEM42" s="359"/>
      <c r="NEN42" s="359"/>
      <c r="NEO42" s="359"/>
      <c r="NEP42" s="359"/>
      <c r="NEQ42" s="359"/>
      <c r="NER42" s="359"/>
      <c r="NES42" s="359"/>
      <c r="NET42" s="359"/>
      <c r="NEU42" s="359"/>
      <c r="NEV42" s="359"/>
      <c r="NEW42" s="359"/>
      <c r="NEX42" s="359"/>
      <c r="NEY42" s="359"/>
      <c r="NEZ42" s="359"/>
      <c r="NFA42" s="359"/>
      <c r="NFB42" s="359"/>
      <c r="NFC42" s="359"/>
      <c r="NFD42" s="359"/>
      <c r="NFE42" s="359"/>
      <c r="NFF42" s="359"/>
      <c r="NFG42" s="359"/>
      <c r="NFH42" s="359"/>
      <c r="NFI42" s="359"/>
      <c r="NFJ42" s="359"/>
      <c r="NFK42" s="359"/>
      <c r="NFL42" s="359"/>
      <c r="NFM42" s="359"/>
      <c r="NFN42" s="359"/>
      <c r="NFO42" s="359"/>
      <c r="NFP42" s="359"/>
      <c r="NFQ42" s="359"/>
      <c r="NFR42" s="359"/>
      <c r="NFS42" s="359"/>
      <c r="NFT42" s="359"/>
      <c r="NFU42" s="359"/>
      <c r="NFV42" s="359"/>
      <c r="NFW42" s="359"/>
      <c r="NFX42" s="359"/>
      <c r="NFY42" s="359"/>
      <c r="NFZ42" s="359"/>
      <c r="NGA42" s="359"/>
      <c r="NGB42" s="359"/>
      <c r="NGC42" s="359"/>
      <c r="NGD42" s="359"/>
      <c r="NGE42" s="359"/>
      <c r="NGF42" s="359"/>
      <c r="NGG42" s="359"/>
      <c r="NGH42" s="359"/>
      <c r="NGI42" s="359"/>
      <c r="NGJ42" s="359"/>
      <c r="NGK42" s="359"/>
      <c r="NGL42" s="359"/>
      <c r="NGM42" s="359"/>
      <c r="NGN42" s="359"/>
      <c r="NGO42" s="359"/>
      <c r="NGP42" s="359"/>
      <c r="NGQ42" s="359"/>
      <c r="NGR42" s="359"/>
      <c r="NGS42" s="359"/>
      <c r="NGT42" s="359"/>
      <c r="NGU42" s="359"/>
      <c r="NGV42" s="359"/>
      <c r="NGW42" s="359"/>
      <c r="NGX42" s="359"/>
      <c r="NGY42" s="359"/>
      <c r="NGZ42" s="359"/>
      <c r="NHA42" s="359"/>
      <c r="NHB42" s="359"/>
      <c r="NHC42" s="359"/>
      <c r="NHD42" s="359"/>
      <c r="NHE42" s="359"/>
      <c r="NHF42" s="359"/>
      <c r="NHG42" s="359"/>
      <c r="NHH42" s="359"/>
      <c r="NHI42" s="359"/>
      <c r="NHJ42" s="359"/>
      <c r="NHK42" s="359"/>
      <c r="NHL42" s="359"/>
      <c r="NHM42" s="359"/>
      <c r="NHN42" s="359"/>
      <c r="NHO42" s="359"/>
      <c r="NHP42" s="359"/>
      <c r="NHQ42" s="359"/>
      <c r="NHR42" s="359"/>
      <c r="NHS42" s="359"/>
      <c r="NHT42" s="359"/>
      <c r="NHU42" s="359"/>
      <c r="NHV42" s="359"/>
      <c r="NHW42" s="359"/>
      <c r="NHX42" s="359"/>
      <c r="NHY42" s="359"/>
      <c r="NHZ42" s="359"/>
      <c r="NIA42" s="359"/>
      <c r="NIB42" s="359"/>
      <c r="NIC42" s="359"/>
      <c r="NID42" s="359"/>
      <c r="NIE42" s="359"/>
      <c r="NIF42" s="359"/>
      <c r="NIG42" s="359"/>
      <c r="NIH42" s="359"/>
      <c r="NII42" s="359"/>
      <c r="NIJ42" s="359"/>
      <c r="NIK42" s="359"/>
      <c r="NIL42" s="359"/>
      <c r="NIM42" s="359"/>
      <c r="NIN42" s="359"/>
      <c r="NIO42" s="359"/>
      <c r="NIP42" s="359"/>
      <c r="NIQ42" s="359"/>
      <c r="NIR42" s="359"/>
      <c r="NIS42" s="359"/>
      <c r="NIT42" s="359"/>
      <c r="NIU42" s="359"/>
      <c r="NIV42" s="359"/>
      <c r="NIW42" s="359"/>
      <c r="NIX42" s="359"/>
      <c r="NIY42" s="359"/>
      <c r="NIZ42" s="359"/>
      <c r="NJA42" s="359"/>
      <c r="NJB42" s="359"/>
      <c r="NJC42" s="359"/>
      <c r="NJD42" s="359"/>
      <c r="NJE42" s="359"/>
      <c r="NJF42" s="359"/>
      <c r="NJG42" s="359"/>
      <c r="NJH42" s="359"/>
      <c r="NJI42" s="359"/>
      <c r="NJJ42" s="359"/>
      <c r="NJK42" s="359"/>
      <c r="NJL42" s="359"/>
      <c r="NJM42" s="359"/>
      <c r="NJN42" s="359"/>
      <c r="NJO42" s="359"/>
      <c r="NJP42" s="359"/>
      <c r="NJQ42" s="359"/>
      <c r="NJR42" s="359"/>
      <c r="NJS42" s="359"/>
      <c r="NJT42" s="359"/>
      <c r="NJU42" s="359"/>
      <c r="NJV42" s="359"/>
      <c r="NJW42" s="359"/>
      <c r="NJX42" s="359"/>
      <c r="NJY42" s="359"/>
      <c r="NJZ42" s="359"/>
      <c r="NKA42" s="359"/>
      <c r="NKB42" s="359"/>
      <c r="NKC42" s="359"/>
      <c r="NKD42" s="359"/>
      <c r="NKE42" s="359"/>
      <c r="NKF42" s="359"/>
      <c r="NKG42" s="359"/>
      <c r="NKH42" s="359"/>
      <c r="NKI42" s="359"/>
      <c r="NKJ42" s="359"/>
      <c r="NKK42" s="359"/>
      <c r="NKL42" s="359"/>
      <c r="NKM42" s="359"/>
      <c r="NKN42" s="359"/>
      <c r="NKO42" s="359"/>
      <c r="NKP42" s="359"/>
      <c r="NKQ42" s="359"/>
      <c r="NKR42" s="359"/>
      <c r="NKS42" s="359"/>
      <c r="NKT42" s="359"/>
      <c r="NKU42" s="359"/>
      <c r="NKV42" s="359"/>
      <c r="NKW42" s="359"/>
      <c r="NKX42" s="359"/>
      <c r="NKY42" s="359"/>
      <c r="NKZ42" s="359"/>
      <c r="NLA42" s="359"/>
      <c r="NLB42" s="359"/>
      <c r="NLC42" s="359"/>
      <c r="NLD42" s="359"/>
      <c r="NLE42" s="359"/>
      <c r="NLF42" s="359"/>
      <c r="NLG42" s="359"/>
      <c r="NLH42" s="359"/>
      <c r="NLI42" s="359"/>
      <c r="NLJ42" s="359"/>
      <c r="NLK42" s="359"/>
      <c r="NLL42" s="359"/>
      <c r="NLM42" s="359"/>
      <c r="NLN42" s="359"/>
      <c r="NLO42" s="359"/>
      <c r="NLP42" s="359"/>
      <c r="NLQ42" s="359"/>
      <c r="NLR42" s="359"/>
      <c r="NLS42" s="359"/>
      <c r="NLT42" s="359"/>
      <c r="NLU42" s="359"/>
      <c r="NLV42" s="359"/>
      <c r="NLW42" s="359"/>
      <c r="NLX42" s="359"/>
      <c r="NLY42" s="359"/>
      <c r="NLZ42" s="359"/>
      <c r="NMA42" s="359"/>
      <c r="NMB42" s="359"/>
      <c r="NMC42" s="359"/>
      <c r="NMD42" s="359"/>
      <c r="NME42" s="359"/>
      <c r="NMF42" s="359"/>
      <c r="NMG42" s="359"/>
      <c r="NMH42" s="359"/>
      <c r="NMI42" s="359"/>
      <c r="NMJ42" s="359"/>
      <c r="NMK42" s="359"/>
      <c r="NML42" s="359"/>
      <c r="NMM42" s="359"/>
      <c r="NMN42" s="359"/>
      <c r="NMO42" s="359"/>
      <c r="NMP42" s="359"/>
      <c r="NMQ42" s="359"/>
      <c r="NMR42" s="359"/>
      <c r="NMS42" s="359"/>
      <c r="NMT42" s="359"/>
      <c r="NMU42" s="359"/>
      <c r="NMV42" s="359"/>
      <c r="NMW42" s="359"/>
      <c r="NMX42" s="359"/>
      <c r="NMY42" s="359"/>
      <c r="NMZ42" s="359"/>
      <c r="NNA42" s="359"/>
      <c r="NNB42" s="359"/>
      <c r="NNC42" s="359"/>
      <c r="NND42" s="359"/>
      <c r="NNE42" s="359"/>
      <c r="NNF42" s="359"/>
      <c r="NNG42" s="359"/>
      <c r="NNH42" s="359"/>
      <c r="NNI42" s="359"/>
      <c r="NNJ42" s="359"/>
      <c r="NNK42" s="359"/>
      <c r="NNL42" s="359"/>
      <c r="NNM42" s="359"/>
      <c r="NNN42" s="359"/>
      <c r="NNO42" s="359"/>
      <c r="NNP42" s="359"/>
      <c r="NNQ42" s="359"/>
      <c r="NNR42" s="359"/>
      <c r="NNS42" s="359"/>
      <c r="NNT42" s="359"/>
      <c r="NNU42" s="359"/>
      <c r="NNV42" s="359"/>
      <c r="NNW42" s="359"/>
      <c r="NNX42" s="359"/>
      <c r="NNY42" s="359"/>
      <c r="NNZ42" s="359"/>
      <c r="NOA42" s="359"/>
      <c r="NOB42" s="359"/>
      <c r="NOC42" s="359"/>
      <c r="NOD42" s="359"/>
      <c r="NOE42" s="359"/>
      <c r="NOF42" s="359"/>
      <c r="NOG42" s="359"/>
      <c r="NOH42" s="359"/>
      <c r="NOI42" s="359"/>
      <c r="NOJ42" s="359"/>
      <c r="NOK42" s="359"/>
      <c r="NOL42" s="359"/>
      <c r="NOM42" s="359"/>
      <c r="NON42" s="359"/>
      <c r="NOO42" s="359"/>
      <c r="NOP42" s="359"/>
      <c r="NOQ42" s="359"/>
      <c r="NOR42" s="359"/>
      <c r="NOS42" s="359"/>
      <c r="NOT42" s="359"/>
      <c r="NOU42" s="359"/>
      <c r="NOV42" s="359"/>
      <c r="NOW42" s="359"/>
      <c r="NOX42" s="359"/>
      <c r="NOY42" s="359"/>
      <c r="NOZ42" s="359"/>
      <c r="NPA42" s="359"/>
      <c r="NPB42" s="359"/>
      <c r="NPC42" s="359"/>
      <c r="NPD42" s="359"/>
      <c r="NPE42" s="359"/>
      <c r="NPF42" s="359"/>
      <c r="NPG42" s="359"/>
      <c r="NPH42" s="359"/>
      <c r="NPI42" s="359"/>
      <c r="NPJ42" s="359"/>
      <c r="NPK42" s="359"/>
      <c r="NPL42" s="359"/>
      <c r="NPM42" s="359"/>
      <c r="NPN42" s="359"/>
      <c r="NPO42" s="359"/>
      <c r="NPP42" s="359"/>
      <c r="NPQ42" s="359"/>
      <c r="NPR42" s="359"/>
      <c r="NPS42" s="359"/>
      <c r="NPT42" s="359"/>
      <c r="NPU42" s="359"/>
      <c r="NPV42" s="359"/>
      <c r="NPW42" s="359"/>
      <c r="NPX42" s="359"/>
      <c r="NPY42" s="359"/>
      <c r="NPZ42" s="359"/>
      <c r="NQA42" s="359"/>
      <c r="NQB42" s="359"/>
      <c r="NQC42" s="359"/>
      <c r="NQD42" s="359"/>
      <c r="NQE42" s="359"/>
      <c r="NQF42" s="359"/>
      <c r="NQG42" s="359"/>
      <c r="NQH42" s="359"/>
      <c r="NQI42" s="359"/>
      <c r="NQJ42" s="359"/>
      <c r="NQK42" s="359"/>
      <c r="NQL42" s="359"/>
      <c r="NQM42" s="359"/>
      <c r="NQN42" s="359"/>
      <c r="NQO42" s="359"/>
      <c r="NQP42" s="359"/>
      <c r="NQQ42" s="359"/>
      <c r="NQR42" s="359"/>
      <c r="NQS42" s="359"/>
      <c r="NQT42" s="359"/>
      <c r="NQU42" s="359"/>
      <c r="NQV42" s="359"/>
      <c r="NQW42" s="359"/>
      <c r="NQX42" s="359"/>
      <c r="NQY42" s="359"/>
      <c r="NQZ42" s="359"/>
      <c r="NRA42" s="359"/>
      <c r="NRB42" s="359"/>
      <c r="NRC42" s="359"/>
      <c r="NRD42" s="359"/>
      <c r="NRE42" s="359"/>
      <c r="NRF42" s="359"/>
      <c r="NRG42" s="359"/>
      <c r="NRH42" s="359"/>
      <c r="NRI42" s="359"/>
      <c r="NRJ42" s="359"/>
      <c r="NRK42" s="359"/>
      <c r="NRL42" s="359"/>
      <c r="NRM42" s="359"/>
      <c r="NRN42" s="359"/>
      <c r="NRO42" s="359"/>
      <c r="NRP42" s="359"/>
      <c r="NRQ42" s="359"/>
      <c r="NRR42" s="359"/>
      <c r="NRS42" s="359"/>
      <c r="NRT42" s="359"/>
      <c r="NRU42" s="359"/>
      <c r="NRV42" s="359"/>
      <c r="NRW42" s="359"/>
      <c r="NRX42" s="359"/>
      <c r="NRY42" s="359"/>
      <c r="NRZ42" s="359"/>
      <c r="NSA42" s="359"/>
      <c r="NSB42" s="359"/>
      <c r="NSC42" s="359"/>
      <c r="NSD42" s="359"/>
      <c r="NSE42" s="359"/>
      <c r="NSF42" s="359"/>
      <c r="NSG42" s="359"/>
      <c r="NSH42" s="359"/>
      <c r="NSI42" s="359"/>
      <c r="NSJ42" s="359"/>
      <c r="NSK42" s="359"/>
      <c r="NSL42" s="359"/>
      <c r="NSM42" s="359"/>
      <c r="NSN42" s="359"/>
      <c r="NSO42" s="359"/>
      <c r="NSP42" s="359"/>
      <c r="NSQ42" s="359"/>
      <c r="NSR42" s="359"/>
      <c r="NSS42" s="359"/>
      <c r="NST42" s="359"/>
      <c r="NSU42" s="359"/>
      <c r="NSV42" s="359"/>
      <c r="NSW42" s="359"/>
      <c r="NSX42" s="359"/>
      <c r="NSY42" s="359"/>
      <c r="NSZ42" s="359"/>
      <c r="NTA42" s="359"/>
      <c r="NTB42" s="359"/>
      <c r="NTC42" s="359"/>
      <c r="NTD42" s="359"/>
      <c r="NTE42" s="359"/>
      <c r="NTF42" s="359"/>
      <c r="NTG42" s="359"/>
      <c r="NTH42" s="359"/>
      <c r="NTI42" s="359"/>
      <c r="NTJ42" s="359"/>
      <c r="NTK42" s="359"/>
      <c r="NTL42" s="359"/>
      <c r="NTM42" s="359"/>
      <c r="NTN42" s="359"/>
      <c r="NTO42" s="359"/>
      <c r="NTP42" s="359"/>
      <c r="NTQ42" s="359"/>
      <c r="NTR42" s="359"/>
      <c r="NTS42" s="359"/>
      <c r="NTT42" s="359"/>
      <c r="NTU42" s="359"/>
      <c r="NTV42" s="359"/>
      <c r="NTW42" s="359"/>
      <c r="NTX42" s="359"/>
      <c r="NTY42" s="359"/>
      <c r="NTZ42" s="359"/>
      <c r="NUA42" s="359"/>
      <c r="NUB42" s="359"/>
      <c r="NUC42" s="359"/>
      <c r="NUD42" s="359"/>
      <c r="NUE42" s="359"/>
      <c r="NUF42" s="359"/>
      <c r="NUG42" s="359"/>
      <c r="NUH42" s="359"/>
      <c r="NUI42" s="359"/>
      <c r="NUJ42" s="359"/>
      <c r="NUK42" s="359"/>
      <c r="NUL42" s="359"/>
      <c r="NUM42" s="359"/>
      <c r="NUN42" s="359"/>
      <c r="NUO42" s="359"/>
      <c r="NUP42" s="359"/>
      <c r="NUQ42" s="359"/>
      <c r="NUR42" s="359"/>
      <c r="NUS42" s="359"/>
      <c r="NUT42" s="359"/>
      <c r="NUU42" s="359"/>
      <c r="NUV42" s="359"/>
      <c r="NUW42" s="359"/>
      <c r="NUX42" s="359"/>
      <c r="NUY42" s="359"/>
      <c r="NUZ42" s="359"/>
      <c r="NVA42" s="359"/>
      <c r="NVB42" s="359"/>
      <c r="NVC42" s="359"/>
      <c r="NVD42" s="359"/>
      <c r="NVE42" s="359"/>
      <c r="NVF42" s="359"/>
      <c r="NVG42" s="359"/>
      <c r="NVH42" s="359"/>
      <c r="NVI42" s="359"/>
      <c r="NVJ42" s="359"/>
      <c r="NVK42" s="359"/>
      <c r="NVL42" s="359"/>
      <c r="NVM42" s="359"/>
      <c r="NVN42" s="359"/>
      <c r="NVO42" s="359"/>
      <c r="NVP42" s="359"/>
      <c r="NVQ42" s="359"/>
      <c r="NVR42" s="359"/>
      <c r="NVS42" s="359"/>
      <c r="NVT42" s="359"/>
      <c r="NVU42" s="359"/>
      <c r="NVV42" s="359"/>
      <c r="NVW42" s="359"/>
      <c r="NVX42" s="359"/>
      <c r="NVY42" s="359"/>
      <c r="NVZ42" s="359"/>
      <c r="NWA42" s="359"/>
      <c r="NWB42" s="359"/>
      <c r="NWC42" s="359"/>
      <c r="NWD42" s="359"/>
      <c r="NWE42" s="359"/>
      <c r="NWF42" s="359"/>
      <c r="NWG42" s="359"/>
      <c r="NWH42" s="359"/>
      <c r="NWI42" s="359"/>
      <c r="NWJ42" s="359"/>
      <c r="NWK42" s="359"/>
      <c r="NWL42" s="359"/>
      <c r="NWM42" s="359"/>
      <c r="NWN42" s="359"/>
      <c r="NWO42" s="359"/>
      <c r="NWP42" s="359"/>
      <c r="NWQ42" s="359"/>
      <c r="NWR42" s="359"/>
      <c r="NWS42" s="359"/>
      <c r="NWT42" s="359"/>
      <c r="NWU42" s="359"/>
      <c r="NWV42" s="359"/>
      <c r="NWW42" s="359"/>
      <c r="NWX42" s="359"/>
      <c r="NWY42" s="359"/>
      <c r="NWZ42" s="359"/>
      <c r="NXA42" s="359"/>
      <c r="NXB42" s="359"/>
      <c r="NXC42" s="359"/>
      <c r="NXD42" s="359"/>
      <c r="NXE42" s="359"/>
      <c r="NXF42" s="359"/>
      <c r="NXG42" s="359"/>
      <c r="NXH42" s="359"/>
      <c r="NXI42" s="359"/>
      <c r="NXJ42" s="359"/>
      <c r="NXK42" s="359"/>
      <c r="NXL42" s="359"/>
      <c r="NXM42" s="359"/>
      <c r="NXN42" s="359"/>
      <c r="NXO42" s="359"/>
      <c r="NXP42" s="359"/>
      <c r="NXQ42" s="359"/>
      <c r="NXR42" s="359"/>
      <c r="NXS42" s="359"/>
      <c r="NXT42" s="359"/>
      <c r="NXU42" s="359"/>
      <c r="NXV42" s="359"/>
      <c r="NXW42" s="359"/>
      <c r="NXX42" s="359"/>
      <c r="NXY42" s="359"/>
      <c r="NXZ42" s="359"/>
      <c r="NYA42" s="359"/>
      <c r="NYB42" s="359"/>
      <c r="NYC42" s="359"/>
      <c r="NYD42" s="359"/>
      <c r="NYE42" s="359"/>
      <c r="NYF42" s="359"/>
      <c r="NYG42" s="359"/>
      <c r="NYH42" s="359"/>
      <c r="NYI42" s="359"/>
      <c r="NYJ42" s="359"/>
      <c r="NYK42" s="359"/>
      <c r="NYL42" s="359"/>
      <c r="NYM42" s="359"/>
      <c r="NYN42" s="359"/>
      <c r="NYO42" s="359"/>
      <c r="NYP42" s="359"/>
      <c r="NYQ42" s="359"/>
      <c r="NYR42" s="359"/>
      <c r="NYS42" s="359"/>
      <c r="NYT42" s="359"/>
      <c r="NYU42" s="359"/>
      <c r="NYV42" s="359"/>
      <c r="NYW42" s="359"/>
      <c r="NYX42" s="359"/>
      <c r="NYY42" s="359"/>
      <c r="NYZ42" s="359"/>
      <c r="NZA42" s="359"/>
      <c r="NZB42" s="359"/>
      <c r="NZC42" s="359"/>
      <c r="NZD42" s="359"/>
      <c r="NZE42" s="359"/>
      <c r="NZF42" s="359"/>
      <c r="NZG42" s="359"/>
      <c r="NZH42" s="359"/>
      <c r="NZI42" s="359"/>
      <c r="NZJ42" s="359"/>
      <c r="NZK42" s="359"/>
      <c r="NZL42" s="359"/>
      <c r="NZM42" s="359"/>
      <c r="NZN42" s="359"/>
      <c r="NZO42" s="359"/>
      <c r="NZP42" s="359"/>
      <c r="NZQ42" s="359"/>
      <c r="NZR42" s="359"/>
      <c r="NZS42" s="359"/>
      <c r="NZT42" s="359"/>
      <c r="NZU42" s="359"/>
      <c r="NZV42" s="359"/>
      <c r="NZW42" s="359"/>
      <c r="NZX42" s="359"/>
      <c r="NZY42" s="359"/>
      <c r="NZZ42" s="359"/>
      <c r="OAA42" s="359"/>
      <c r="OAB42" s="359"/>
      <c r="OAC42" s="359"/>
      <c r="OAD42" s="359"/>
      <c r="OAE42" s="359"/>
      <c r="OAF42" s="359"/>
      <c r="OAG42" s="359"/>
      <c r="OAH42" s="359"/>
      <c r="OAI42" s="359"/>
      <c r="OAJ42" s="359"/>
      <c r="OAK42" s="359"/>
      <c r="OAL42" s="359"/>
      <c r="OAM42" s="359"/>
      <c r="OAN42" s="359"/>
      <c r="OAO42" s="359"/>
      <c r="OAP42" s="359"/>
      <c r="OAQ42" s="359"/>
      <c r="OAR42" s="359"/>
      <c r="OAS42" s="359"/>
      <c r="OAT42" s="359"/>
      <c r="OAU42" s="359"/>
      <c r="OAV42" s="359"/>
      <c r="OAW42" s="359"/>
      <c r="OAX42" s="359"/>
      <c r="OAY42" s="359"/>
      <c r="OAZ42" s="359"/>
      <c r="OBA42" s="359"/>
      <c r="OBB42" s="359"/>
      <c r="OBC42" s="359"/>
      <c r="OBD42" s="359"/>
      <c r="OBE42" s="359"/>
      <c r="OBF42" s="359"/>
      <c r="OBG42" s="359"/>
      <c r="OBH42" s="359"/>
      <c r="OBI42" s="359"/>
      <c r="OBJ42" s="359"/>
      <c r="OBK42" s="359"/>
      <c r="OBL42" s="359"/>
      <c r="OBM42" s="359"/>
      <c r="OBN42" s="359"/>
      <c r="OBO42" s="359"/>
      <c r="OBP42" s="359"/>
      <c r="OBQ42" s="359"/>
      <c r="OBR42" s="359"/>
      <c r="OBS42" s="359"/>
      <c r="OBT42" s="359"/>
      <c r="OBU42" s="359"/>
      <c r="OBV42" s="359"/>
      <c r="OBW42" s="359"/>
      <c r="OBX42" s="359"/>
      <c r="OBY42" s="359"/>
      <c r="OBZ42" s="359"/>
      <c r="OCA42" s="359"/>
      <c r="OCB42" s="359"/>
      <c r="OCC42" s="359"/>
      <c r="OCD42" s="359"/>
      <c r="OCE42" s="359"/>
      <c r="OCF42" s="359"/>
      <c r="OCG42" s="359"/>
      <c r="OCH42" s="359"/>
      <c r="OCI42" s="359"/>
      <c r="OCJ42" s="359"/>
      <c r="OCK42" s="359"/>
      <c r="OCL42" s="359"/>
      <c r="OCM42" s="359"/>
      <c r="OCN42" s="359"/>
      <c r="OCO42" s="359"/>
      <c r="OCP42" s="359"/>
      <c r="OCQ42" s="359"/>
      <c r="OCR42" s="359"/>
      <c r="OCS42" s="359"/>
      <c r="OCT42" s="359"/>
      <c r="OCU42" s="359"/>
      <c r="OCV42" s="359"/>
      <c r="OCW42" s="359"/>
      <c r="OCX42" s="359"/>
      <c r="OCY42" s="359"/>
      <c r="OCZ42" s="359"/>
      <c r="ODA42" s="359"/>
      <c r="ODB42" s="359"/>
      <c r="ODC42" s="359"/>
      <c r="ODD42" s="359"/>
      <c r="ODE42" s="359"/>
      <c r="ODF42" s="359"/>
      <c r="ODG42" s="359"/>
      <c r="ODH42" s="359"/>
      <c r="ODI42" s="359"/>
      <c r="ODJ42" s="359"/>
      <c r="ODK42" s="359"/>
      <c r="ODL42" s="359"/>
      <c r="ODM42" s="359"/>
      <c r="ODN42" s="359"/>
      <c r="ODO42" s="359"/>
      <c r="ODP42" s="359"/>
      <c r="ODQ42" s="359"/>
      <c r="ODR42" s="359"/>
      <c r="ODS42" s="359"/>
      <c r="ODT42" s="359"/>
      <c r="ODU42" s="359"/>
      <c r="ODV42" s="359"/>
      <c r="ODW42" s="359"/>
      <c r="ODX42" s="359"/>
      <c r="ODY42" s="359"/>
      <c r="ODZ42" s="359"/>
      <c r="OEA42" s="359"/>
      <c r="OEB42" s="359"/>
      <c r="OEC42" s="359"/>
      <c r="OED42" s="359"/>
      <c r="OEE42" s="359"/>
      <c r="OEF42" s="359"/>
      <c r="OEG42" s="359"/>
      <c r="OEH42" s="359"/>
      <c r="OEI42" s="359"/>
      <c r="OEJ42" s="359"/>
      <c r="OEK42" s="359"/>
      <c r="OEL42" s="359"/>
      <c r="OEM42" s="359"/>
      <c r="OEN42" s="359"/>
      <c r="OEO42" s="359"/>
      <c r="OEP42" s="359"/>
      <c r="OEQ42" s="359"/>
      <c r="OER42" s="359"/>
      <c r="OES42" s="359"/>
      <c r="OET42" s="359"/>
      <c r="OEU42" s="359"/>
      <c r="OEV42" s="359"/>
      <c r="OEW42" s="359"/>
      <c r="OEX42" s="359"/>
      <c r="OEY42" s="359"/>
      <c r="OEZ42" s="359"/>
      <c r="OFA42" s="359"/>
      <c r="OFB42" s="359"/>
      <c r="OFC42" s="359"/>
      <c r="OFD42" s="359"/>
      <c r="OFE42" s="359"/>
      <c r="OFF42" s="359"/>
      <c r="OFG42" s="359"/>
      <c r="OFH42" s="359"/>
      <c r="OFI42" s="359"/>
      <c r="OFJ42" s="359"/>
      <c r="OFK42" s="359"/>
      <c r="OFL42" s="359"/>
      <c r="OFM42" s="359"/>
      <c r="OFN42" s="359"/>
      <c r="OFO42" s="359"/>
      <c r="OFP42" s="359"/>
      <c r="OFQ42" s="359"/>
      <c r="OFR42" s="359"/>
      <c r="OFS42" s="359"/>
      <c r="OFT42" s="359"/>
      <c r="OFU42" s="359"/>
      <c r="OFV42" s="359"/>
      <c r="OFW42" s="359"/>
      <c r="OFX42" s="359"/>
      <c r="OFY42" s="359"/>
      <c r="OFZ42" s="359"/>
      <c r="OGA42" s="359"/>
      <c r="OGB42" s="359"/>
      <c r="OGC42" s="359"/>
      <c r="OGD42" s="359"/>
      <c r="OGE42" s="359"/>
      <c r="OGF42" s="359"/>
      <c r="OGG42" s="359"/>
      <c r="OGH42" s="359"/>
      <c r="OGI42" s="359"/>
      <c r="OGJ42" s="359"/>
      <c r="OGK42" s="359"/>
      <c r="OGL42" s="359"/>
      <c r="OGM42" s="359"/>
      <c r="OGN42" s="359"/>
      <c r="OGO42" s="359"/>
      <c r="OGP42" s="359"/>
      <c r="OGQ42" s="359"/>
      <c r="OGR42" s="359"/>
      <c r="OGS42" s="359"/>
      <c r="OGT42" s="359"/>
      <c r="OGU42" s="359"/>
      <c r="OGV42" s="359"/>
      <c r="OGW42" s="359"/>
      <c r="OGX42" s="359"/>
      <c r="OGY42" s="359"/>
      <c r="OGZ42" s="359"/>
      <c r="OHA42" s="359"/>
      <c r="OHB42" s="359"/>
      <c r="OHC42" s="359"/>
      <c r="OHD42" s="359"/>
      <c r="OHE42" s="359"/>
      <c r="OHF42" s="359"/>
      <c r="OHG42" s="359"/>
      <c r="OHH42" s="359"/>
      <c r="OHI42" s="359"/>
      <c r="OHJ42" s="359"/>
      <c r="OHK42" s="359"/>
      <c r="OHL42" s="359"/>
      <c r="OHM42" s="359"/>
      <c r="OHN42" s="359"/>
      <c r="OHO42" s="359"/>
      <c r="OHP42" s="359"/>
      <c r="OHQ42" s="359"/>
      <c r="OHR42" s="359"/>
      <c r="OHS42" s="359"/>
      <c r="OHT42" s="359"/>
      <c r="OHU42" s="359"/>
      <c r="OHV42" s="359"/>
      <c r="OHW42" s="359"/>
      <c r="OHX42" s="359"/>
      <c r="OHY42" s="359"/>
      <c r="OHZ42" s="359"/>
      <c r="OIA42" s="359"/>
      <c r="OIB42" s="359"/>
      <c r="OIC42" s="359"/>
      <c r="OID42" s="359"/>
      <c r="OIE42" s="359"/>
      <c r="OIF42" s="359"/>
      <c r="OIG42" s="359"/>
      <c r="OIH42" s="359"/>
      <c r="OII42" s="359"/>
      <c r="OIJ42" s="359"/>
      <c r="OIK42" s="359"/>
      <c r="OIL42" s="359"/>
      <c r="OIM42" s="359"/>
      <c r="OIN42" s="359"/>
      <c r="OIO42" s="359"/>
      <c r="OIP42" s="359"/>
      <c r="OIQ42" s="359"/>
      <c r="OIR42" s="359"/>
      <c r="OIS42" s="359"/>
      <c r="OIT42" s="359"/>
      <c r="OIU42" s="359"/>
      <c r="OIV42" s="359"/>
      <c r="OIW42" s="359"/>
      <c r="OIX42" s="359"/>
      <c r="OIY42" s="359"/>
      <c r="OIZ42" s="359"/>
      <c r="OJA42" s="359"/>
      <c r="OJB42" s="359"/>
      <c r="OJC42" s="359"/>
      <c r="OJD42" s="359"/>
      <c r="OJE42" s="359"/>
      <c r="OJF42" s="359"/>
      <c r="OJG42" s="359"/>
      <c r="OJH42" s="359"/>
      <c r="OJI42" s="359"/>
      <c r="OJJ42" s="359"/>
      <c r="OJK42" s="359"/>
      <c r="OJL42" s="359"/>
      <c r="OJM42" s="359"/>
      <c r="OJN42" s="359"/>
      <c r="OJO42" s="359"/>
      <c r="OJP42" s="359"/>
      <c r="OJQ42" s="359"/>
      <c r="OJR42" s="359"/>
      <c r="OJS42" s="359"/>
      <c r="OJT42" s="359"/>
      <c r="OJU42" s="359"/>
      <c r="OJV42" s="359"/>
      <c r="OJW42" s="359"/>
      <c r="OJX42" s="359"/>
      <c r="OJY42" s="359"/>
      <c r="OJZ42" s="359"/>
      <c r="OKA42" s="359"/>
      <c r="OKB42" s="359"/>
      <c r="OKC42" s="359"/>
      <c r="OKD42" s="359"/>
      <c r="OKE42" s="359"/>
      <c r="OKF42" s="359"/>
      <c r="OKG42" s="359"/>
      <c r="OKH42" s="359"/>
      <c r="OKI42" s="359"/>
      <c r="OKJ42" s="359"/>
      <c r="OKK42" s="359"/>
      <c r="OKL42" s="359"/>
      <c r="OKM42" s="359"/>
      <c r="OKN42" s="359"/>
      <c r="OKO42" s="359"/>
      <c r="OKP42" s="359"/>
      <c r="OKQ42" s="359"/>
      <c r="OKR42" s="359"/>
      <c r="OKS42" s="359"/>
      <c r="OKT42" s="359"/>
      <c r="OKU42" s="359"/>
      <c r="OKV42" s="359"/>
      <c r="OKW42" s="359"/>
      <c r="OKX42" s="359"/>
      <c r="OKY42" s="359"/>
      <c r="OKZ42" s="359"/>
      <c r="OLA42" s="359"/>
      <c r="OLB42" s="359"/>
      <c r="OLC42" s="359"/>
      <c r="OLD42" s="359"/>
      <c r="OLE42" s="359"/>
      <c r="OLF42" s="359"/>
      <c r="OLG42" s="359"/>
      <c r="OLH42" s="359"/>
      <c r="OLI42" s="359"/>
      <c r="OLJ42" s="359"/>
      <c r="OLK42" s="359"/>
      <c r="OLL42" s="359"/>
      <c r="OLM42" s="359"/>
      <c r="OLN42" s="359"/>
      <c r="OLO42" s="359"/>
      <c r="OLP42" s="359"/>
      <c r="OLQ42" s="359"/>
      <c r="OLR42" s="359"/>
      <c r="OLS42" s="359"/>
      <c r="OLT42" s="359"/>
      <c r="OLU42" s="359"/>
      <c r="OLV42" s="359"/>
      <c r="OLW42" s="359"/>
      <c r="OLX42" s="359"/>
      <c r="OLY42" s="359"/>
      <c r="OLZ42" s="359"/>
      <c r="OMA42" s="359"/>
      <c r="OMB42" s="359"/>
      <c r="OMC42" s="359"/>
      <c r="OMD42" s="359"/>
      <c r="OME42" s="359"/>
      <c r="OMF42" s="359"/>
      <c r="OMG42" s="359"/>
      <c r="OMH42" s="359"/>
      <c r="OMI42" s="359"/>
      <c r="OMJ42" s="359"/>
      <c r="OMK42" s="359"/>
      <c r="OML42" s="359"/>
      <c r="OMM42" s="359"/>
      <c r="OMN42" s="359"/>
      <c r="OMO42" s="359"/>
      <c r="OMP42" s="359"/>
      <c r="OMQ42" s="359"/>
      <c r="OMR42" s="359"/>
      <c r="OMS42" s="359"/>
      <c r="OMT42" s="359"/>
      <c r="OMU42" s="359"/>
      <c r="OMV42" s="359"/>
      <c r="OMW42" s="359"/>
      <c r="OMX42" s="359"/>
      <c r="OMY42" s="359"/>
      <c r="OMZ42" s="359"/>
      <c r="ONA42" s="359"/>
      <c r="ONB42" s="359"/>
      <c r="ONC42" s="359"/>
      <c r="OND42" s="359"/>
      <c r="ONE42" s="359"/>
      <c r="ONF42" s="359"/>
      <c r="ONG42" s="359"/>
      <c r="ONH42" s="359"/>
      <c r="ONI42" s="359"/>
      <c r="ONJ42" s="359"/>
      <c r="ONK42" s="359"/>
      <c r="ONL42" s="359"/>
      <c r="ONM42" s="359"/>
      <c r="ONN42" s="359"/>
      <c r="ONO42" s="359"/>
      <c r="ONP42" s="359"/>
      <c r="ONQ42" s="359"/>
      <c r="ONR42" s="359"/>
      <c r="ONS42" s="359"/>
      <c r="ONT42" s="359"/>
      <c r="ONU42" s="359"/>
      <c r="ONV42" s="359"/>
      <c r="ONW42" s="359"/>
      <c r="ONX42" s="359"/>
      <c r="ONY42" s="359"/>
      <c r="ONZ42" s="359"/>
      <c r="OOA42" s="359"/>
      <c r="OOB42" s="359"/>
      <c r="OOC42" s="359"/>
      <c r="OOD42" s="359"/>
      <c r="OOE42" s="359"/>
      <c r="OOF42" s="359"/>
      <c r="OOG42" s="359"/>
      <c r="OOH42" s="359"/>
      <c r="OOI42" s="359"/>
      <c r="OOJ42" s="359"/>
      <c r="OOK42" s="359"/>
      <c r="OOL42" s="359"/>
      <c r="OOM42" s="359"/>
      <c r="OON42" s="359"/>
      <c r="OOO42" s="359"/>
      <c r="OOP42" s="359"/>
      <c r="OOQ42" s="359"/>
      <c r="OOR42" s="359"/>
      <c r="OOS42" s="359"/>
      <c r="OOT42" s="359"/>
      <c r="OOU42" s="359"/>
      <c r="OOV42" s="359"/>
      <c r="OOW42" s="359"/>
      <c r="OOX42" s="359"/>
      <c r="OOY42" s="359"/>
      <c r="OOZ42" s="359"/>
      <c r="OPA42" s="359"/>
      <c r="OPB42" s="359"/>
      <c r="OPC42" s="359"/>
      <c r="OPD42" s="359"/>
      <c r="OPE42" s="359"/>
      <c r="OPF42" s="359"/>
      <c r="OPG42" s="359"/>
      <c r="OPH42" s="359"/>
      <c r="OPI42" s="359"/>
      <c r="OPJ42" s="359"/>
      <c r="OPK42" s="359"/>
      <c r="OPL42" s="359"/>
      <c r="OPM42" s="359"/>
      <c r="OPN42" s="359"/>
      <c r="OPO42" s="359"/>
      <c r="OPP42" s="359"/>
      <c r="OPQ42" s="359"/>
      <c r="OPR42" s="359"/>
      <c r="OPS42" s="359"/>
      <c r="OPT42" s="359"/>
      <c r="OPU42" s="359"/>
      <c r="OPV42" s="359"/>
      <c r="OPW42" s="359"/>
      <c r="OPX42" s="359"/>
      <c r="OPY42" s="359"/>
      <c r="OPZ42" s="359"/>
      <c r="OQA42" s="359"/>
      <c r="OQB42" s="359"/>
      <c r="OQC42" s="359"/>
      <c r="OQD42" s="359"/>
      <c r="OQE42" s="359"/>
      <c r="OQF42" s="359"/>
      <c r="OQG42" s="359"/>
      <c r="OQH42" s="359"/>
      <c r="OQI42" s="359"/>
      <c r="OQJ42" s="359"/>
      <c r="OQK42" s="359"/>
      <c r="OQL42" s="359"/>
      <c r="OQM42" s="359"/>
      <c r="OQN42" s="359"/>
      <c r="OQO42" s="359"/>
      <c r="OQP42" s="359"/>
      <c r="OQQ42" s="359"/>
      <c r="OQR42" s="359"/>
      <c r="OQS42" s="359"/>
      <c r="OQT42" s="359"/>
      <c r="OQU42" s="359"/>
      <c r="OQV42" s="359"/>
      <c r="OQW42" s="359"/>
      <c r="OQX42" s="359"/>
      <c r="OQY42" s="359"/>
      <c r="OQZ42" s="359"/>
      <c r="ORA42" s="359"/>
      <c r="ORB42" s="359"/>
      <c r="ORC42" s="359"/>
      <c r="ORD42" s="359"/>
      <c r="ORE42" s="359"/>
      <c r="ORF42" s="359"/>
      <c r="ORG42" s="359"/>
      <c r="ORH42" s="359"/>
      <c r="ORI42" s="359"/>
      <c r="ORJ42" s="359"/>
      <c r="ORK42" s="359"/>
      <c r="ORL42" s="359"/>
      <c r="ORM42" s="359"/>
      <c r="ORN42" s="359"/>
      <c r="ORO42" s="359"/>
      <c r="ORP42" s="359"/>
      <c r="ORQ42" s="359"/>
      <c r="ORR42" s="359"/>
      <c r="ORS42" s="359"/>
      <c r="ORT42" s="359"/>
      <c r="ORU42" s="359"/>
      <c r="ORV42" s="359"/>
      <c r="ORW42" s="359"/>
      <c r="ORX42" s="359"/>
      <c r="ORY42" s="359"/>
      <c r="ORZ42" s="359"/>
      <c r="OSA42" s="359"/>
      <c r="OSB42" s="359"/>
      <c r="OSC42" s="359"/>
      <c r="OSD42" s="359"/>
      <c r="OSE42" s="359"/>
      <c r="OSF42" s="359"/>
      <c r="OSG42" s="359"/>
      <c r="OSH42" s="359"/>
      <c r="OSI42" s="359"/>
      <c r="OSJ42" s="359"/>
      <c r="OSK42" s="359"/>
      <c r="OSL42" s="359"/>
      <c r="OSM42" s="359"/>
      <c r="OSN42" s="359"/>
      <c r="OSO42" s="359"/>
      <c r="OSP42" s="359"/>
      <c r="OSQ42" s="359"/>
      <c r="OSR42" s="359"/>
      <c r="OSS42" s="359"/>
      <c r="OST42" s="359"/>
      <c r="OSU42" s="359"/>
      <c r="OSV42" s="359"/>
      <c r="OSW42" s="359"/>
      <c r="OSX42" s="359"/>
      <c r="OSY42" s="359"/>
      <c r="OSZ42" s="359"/>
      <c r="OTA42" s="359"/>
      <c r="OTB42" s="359"/>
      <c r="OTC42" s="359"/>
      <c r="OTD42" s="359"/>
      <c r="OTE42" s="359"/>
      <c r="OTF42" s="359"/>
      <c r="OTG42" s="359"/>
      <c r="OTH42" s="359"/>
      <c r="OTI42" s="359"/>
      <c r="OTJ42" s="359"/>
      <c r="OTK42" s="359"/>
      <c r="OTL42" s="359"/>
      <c r="OTM42" s="359"/>
      <c r="OTN42" s="359"/>
      <c r="OTO42" s="359"/>
      <c r="OTP42" s="359"/>
      <c r="OTQ42" s="359"/>
      <c r="OTR42" s="359"/>
      <c r="OTS42" s="359"/>
      <c r="OTT42" s="359"/>
      <c r="OTU42" s="359"/>
      <c r="OTV42" s="359"/>
      <c r="OTW42" s="359"/>
      <c r="OTX42" s="359"/>
      <c r="OTY42" s="359"/>
      <c r="OTZ42" s="359"/>
      <c r="OUA42" s="359"/>
      <c r="OUB42" s="359"/>
      <c r="OUC42" s="359"/>
      <c r="OUD42" s="359"/>
      <c r="OUE42" s="359"/>
      <c r="OUF42" s="359"/>
      <c r="OUG42" s="359"/>
      <c r="OUH42" s="359"/>
      <c r="OUI42" s="359"/>
      <c r="OUJ42" s="359"/>
      <c r="OUK42" s="359"/>
      <c r="OUL42" s="359"/>
      <c r="OUM42" s="359"/>
      <c r="OUN42" s="359"/>
      <c r="OUO42" s="359"/>
      <c r="OUP42" s="359"/>
      <c r="OUQ42" s="359"/>
      <c r="OUR42" s="359"/>
      <c r="OUS42" s="359"/>
      <c r="OUT42" s="359"/>
      <c r="OUU42" s="359"/>
      <c r="OUV42" s="359"/>
      <c r="OUW42" s="359"/>
      <c r="OUX42" s="359"/>
      <c r="OUY42" s="359"/>
      <c r="OUZ42" s="359"/>
      <c r="OVA42" s="359"/>
      <c r="OVB42" s="359"/>
      <c r="OVC42" s="359"/>
      <c r="OVD42" s="359"/>
      <c r="OVE42" s="359"/>
      <c r="OVF42" s="359"/>
      <c r="OVG42" s="359"/>
      <c r="OVH42" s="359"/>
      <c r="OVI42" s="359"/>
      <c r="OVJ42" s="359"/>
      <c r="OVK42" s="359"/>
      <c r="OVL42" s="359"/>
      <c r="OVM42" s="359"/>
      <c r="OVN42" s="359"/>
      <c r="OVO42" s="359"/>
      <c r="OVP42" s="359"/>
      <c r="OVQ42" s="359"/>
      <c r="OVR42" s="359"/>
      <c r="OVS42" s="359"/>
      <c r="OVT42" s="359"/>
      <c r="OVU42" s="359"/>
      <c r="OVV42" s="359"/>
      <c r="OVW42" s="359"/>
      <c r="OVX42" s="359"/>
      <c r="OVY42" s="359"/>
      <c r="OVZ42" s="359"/>
      <c r="OWA42" s="359"/>
      <c r="OWB42" s="359"/>
      <c r="OWC42" s="359"/>
      <c r="OWD42" s="359"/>
      <c r="OWE42" s="359"/>
      <c r="OWF42" s="359"/>
      <c r="OWG42" s="359"/>
      <c r="OWH42" s="359"/>
      <c r="OWI42" s="359"/>
      <c r="OWJ42" s="359"/>
      <c r="OWK42" s="359"/>
      <c r="OWL42" s="359"/>
      <c r="OWM42" s="359"/>
      <c r="OWN42" s="359"/>
      <c r="OWO42" s="359"/>
      <c r="OWP42" s="359"/>
      <c r="OWQ42" s="359"/>
      <c r="OWR42" s="359"/>
      <c r="OWS42" s="359"/>
      <c r="OWT42" s="359"/>
      <c r="OWU42" s="359"/>
      <c r="OWV42" s="359"/>
      <c r="OWW42" s="359"/>
      <c r="OWX42" s="359"/>
      <c r="OWY42" s="359"/>
      <c r="OWZ42" s="359"/>
      <c r="OXA42" s="359"/>
      <c r="OXB42" s="359"/>
      <c r="OXC42" s="359"/>
      <c r="OXD42" s="359"/>
      <c r="OXE42" s="359"/>
      <c r="OXF42" s="359"/>
      <c r="OXG42" s="359"/>
      <c r="OXH42" s="359"/>
      <c r="OXI42" s="359"/>
      <c r="OXJ42" s="359"/>
      <c r="OXK42" s="359"/>
      <c r="OXL42" s="359"/>
      <c r="OXM42" s="359"/>
      <c r="OXN42" s="359"/>
      <c r="OXO42" s="359"/>
      <c r="OXP42" s="359"/>
      <c r="OXQ42" s="359"/>
      <c r="OXR42" s="359"/>
      <c r="OXS42" s="359"/>
      <c r="OXT42" s="359"/>
      <c r="OXU42" s="359"/>
      <c r="OXV42" s="359"/>
      <c r="OXW42" s="359"/>
      <c r="OXX42" s="359"/>
      <c r="OXY42" s="359"/>
      <c r="OXZ42" s="359"/>
      <c r="OYA42" s="359"/>
      <c r="OYB42" s="359"/>
      <c r="OYC42" s="359"/>
      <c r="OYD42" s="359"/>
      <c r="OYE42" s="359"/>
      <c r="OYF42" s="359"/>
      <c r="OYG42" s="359"/>
      <c r="OYH42" s="359"/>
      <c r="OYI42" s="359"/>
      <c r="OYJ42" s="359"/>
      <c r="OYK42" s="359"/>
      <c r="OYL42" s="359"/>
      <c r="OYM42" s="359"/>
      <c r="OYN42" s="359"/>
      <c r="OYO42" s="359"/>
      <c r="OYP42" s="359"/>
      <c r="OYQ42" s="359"/>
      <c r="OYR42" s="359"/>
      <c r="OYS42" s="359"/>
      <c r="OYT42" s="359"/>
      <c r="OYU42" s="359"/>
      <c r="OYV42" s="359"/>
      <c r="OYW42" s="359"/>
      <c r="OYX42" s="359"/>
      <c r="OYY42" s="359"/>
      <c r="OYZ42" s="359"/>
      <c r="OZA42" s="359"/>
      <c r="OZB42" s="359"/>
      <c r="OZC42" s="359"/>
      <c r="OZD42" s="359"/>
      <c r="OZE42" s="359"/>
      <c r="OZF42" s="359"/>
      <c r="OZG42" s="359"/>
      <c r="OZH42" s="359"/>
      <c r="OZI42" s="359"/>
      <c r="OZJ42" s="359"/>
      <c r="OZK42" s="359"/>
      <c r="OZL42" s="359"/>
      <c r="OZM42" s="359"/>
      <c r="OZN42" s="359"/>
      <c r="OZO42" s="359"/>
      <c r="OZP42" s="359"/>
      <c r="OZQ42" s="359"/>
      <c r="OZR42" s="359"/>
      <c r="OZS42" s="359"/>
      <c r="OZT42" s="359"/>
      <c r="OZU42" s="359"/>
      <c r="OZV42" s="359"/>
      <c r="OZW42" s="359"/>
      <c r="OZX42" s="359"/>
      <c r="OZY42" s="359"/>
      <c r="OZZ42" s="359"/>
      <c r="PAA42" s="359"/>
      <c r="PAB42" s="359"/>
      <c r="PAC42" s="359"/>
      <c r="PAD42" s="359"/>
      <c r="PAE42" s="359"/>
      <c r="PAF42" s="359"/>
      <c r="PAG42" s="359"/>
      <c r="PAH42" s="359"/>
      <c r="PAI42" s="359"/>
      <c r="PAJ42" s="359"/>
      <c r="PAK42" s="359"/>
      <c r="PAL42" s="359"/>
      <c r="PAM42" s="359"/>
      <c r="PAN42" s="359"/>
      <c r="PAO42" s="359"/>
      <c r="PAP42" s="359"/>
      <c r="PAQ42" s="359"/>
      <c r="PAR42" s="359"/>
      <c r="PAS42" s="359"/>
      <c r="PAT42" s="359"/>
      <c r="PAU42" s="359"/>
      <c r="PAV42" s="359"/>
      <c r="PAW42" s="359"/>
      <c r="PAX42" s="359"/>
      <c r="PAY42" s="359"/>
      <c r="PAZ42" s="359"/>
      <c r="PBA42" s="359"/>
      <c r="PBB42" s="359"/>
      <c r="PBC42" s="359"/>
      <c r="PBD42" s="359"/>
      <c r="PBE42" s="359"/>
      <c r="PBF42" s="359"/>
      <c r="PBG42" s="359"/>
      <c r="PBH42" s="359"/>
      <c r="PBI42" s="359"/>
      <c r="PBJ42" s="359"/>
      <c r="PBK42" s="359"/>
      <c r="PBL42" s="359"/>
      <c r="PBM42" s="359"/>
      <c r="PBN42" s="359"/>
      <c r="PBO42" s="359"/>
      <c r="PBP42" s="359"/>
      <c r="PBQ42" s="359"/>
      <c r="PBR42" s="359"/>
      <c r="PBS42" s="359"/>
      <c r="PBT42" s="359"/>
      <c r="PBU42" s="359"/>
      <c r="PBV42" s="359"/>
      <c r="PBW42" s="359"/>
      <c r="PBX42" s="359"/>
      <c r="PBY42" s="359"/>
      <c r="PBZ42" s="359"/>
      <c r="PCA42" s="359"/>
      <c r="PCB42" s="359"/>
      <c r="PCC42" s="359"/>
      <c r="PCD42" s="359"/>
      <c r="PCE42" s="359"/>
      <c r="PCF42" s="359"/>
      <c r="PCG42" s="359"/>
      <c r="PCH42" s="359"/>
      <c r="PCI42" s="359"/>
      <c r="PCJ42" s="359"/>
      <c r="PCK42" s="359"/>
      <c r="PCL42" s="359"/>
      <c r="PCM42" s="359"/>
      <c r="PCN42" s="359"/>
      <c r="PCO42" s="359"/>
      <c r="PCP42" s="359"/>
      <c r="PCQ42" s="359"/>
      <c r="PCR42" s="359"/>
      <c r="PCS42" s="359"/>
      <c r="PCT42" s="359"/>
      <c r="PCU42" s="359"/>
      <c r="PCV42" s="359"/>
      <c r="PCW42" s="359"/>
      <c r="PCX42" s="359"/>
      <c r="PCY42" s="359"/>
      <c r="PCZ42" s="359"/>
      <c r="PDA42" s="359"/>
      <c r="PDB42" s="359"/>
      <c r="PDC42" s="359"/>
      <c r="PDD42" s="359"/>
      <c r="PDE42" s="359"/>
      <c r="PDF42" s="359"/>
      <c r="PDG42" s="359"/>
      <c r="PDH42" s="359"/>
      <c r="PDI42" s="359"/>
      <c r="PDJ42" s="359"/>
      <c r="PDK42" s="359"/>
      <c r="PDL42" s="359"/>
      <c r="PDM42" s="359"/>
      <c r="PDN42" s="359"/>
      <c r="PDO42" s="359"/>
      <c r="PDP42" s="359"/>
      <c r="PDQ42" s="359"/>
      <c r="PDR42" s="359"/>
      <c r="PDS42" s="359"/>
      <c r="PDT42" s="359"/>
      <c r="PDU42" s="359"/>
      <c r="PDV42" s="359"/>
      <c r="PDW42" s="359"/>
      <c r="PDX42" s="359"/>
      <c r="PDY42" s="359"/>
      <c r="PDZ42" s="359"/>
      <c r="PEA42" s="359"/>
      <c r="PEB42" s="359"/>
      <c r="PEC42" s="359"/>
      <c r="PED42" s="359"/>
      <c r="PEE42" s="359"/>
      <c r="PEF42" s="359"/>
      <c r="PEG42" s="359"/>
      <c r="PEH42" s="359"/>
      <c r="PEI42" s="359"/>
      <c r="PEJ42" s="359"/>
      <c r="PEK42" s="359"/>
      <c r="PEL42" s="359"/>
      <c r="PEM42" s="359"/>
      <c r="PEN42" s="359"/>
      <c r="PEO42" s="359"/>
      <c r="PEP42" s="359"/>
      <c r="PEQ42" s="359"/>
      <c r="PER42" s="359"/>
      <c r="PES42" s="359"/>
      <c r="PET42" s="359"/>
      <c r="PEU42" s="359"/>
      <c r="PEV42" s="359"/>
      <c r="PEW42" s="359"/>
      <c r="PEX42" s="359"/>
      <c r="PEY42" s="359"/>
      <c r="PEZ42" s="359"/>
      <c r="PFA42" s="359"/>
      <c r="PFB42" s="359"/>
      <c r="PFC42" s="359"/>
      <c r="PFD42" s="359"/>
      <c r="PFE42" s="359"/>
      <c r="PFF42" s="359"/>
      <c r="PFG42" s="359"/>
      <c r="PFH42" s="359"/>
      <c r="PFI42" s="359"/>
      <c r="PFJ42" s="359"/>
      <c r="PFK42" s="359"/>
      <c r="PFL42" s="359"/>
      <c r="PFM42" s="359"/>
      <c r="PFN42" s="359"/>
      <c r="PFO42" s="359"/>
      <c r="PFP42" s="359"/>
      <c r="PFQ42" s="359"/>
      <c r="PFR42" s="359"/>
      <c r="PFS42" s="359"/>
      <c r="PFT42" s="359"/>
      <c r="PFU42" s="359"/>
      <c r="PFV42" s="359"/>
      <c r="PFW42" s="359"/>
      <c r="PFX42" s="359"/>
      <c r="PFY42" s="359"/>
      <c r="PFZ42" s="359"/>
      <c r="PGA42" s="359"/>
      <c r="PGB42" s="359"/>
      <c r="PGC42" s="359"/>
      <c r="PGD42" s="359"/>
      <c r="PGE42" s="359"/>
      <c r="PGF42" s="359"/>
      <c r="PGG42" s="359"/>
      <c r="PGH42" s="359"/>
      <c r="PGI42" s="359"/>
      <c r="PGJ42" s="359"/>
      <c r="PGK42" s="359"/>
      <c r="PGL42" s="359"/>
      <c r="PGM42" s="359"/>
      <c r="PGN42" s="359"/>
      <c r="PGO42" s="359"/>
      <c r="PGP42" s="359"/>
      <c r="PGQ42" s="359"/>
      <c r="PGR42" s="359"/>
      <c r="PGS42" s="359"/>
      <c r="PGT42" s="359"/>
      <c r="PGU42" s="359"/>
      <c r="PGV42" s="359"/>
      <c r="PGW42" s="359"/>
      <c r="PGX42" s="359"/>
      <c r="PGY42" s="359"/>
      <c r="PGZ42" s="359"/>
      <c r="PHA42" s="359"/>
      <c r="PHB42" s="359"/>
      <c r="PHC42" s="359"/>
      <c r="PHD42" s="359"/>
      <c r="PHE42" s="359"/>
      <c r="PHF42" s="359"/>
      <c r="PHG42" s="359"/>
      <c r="PHH42" s="359"/>
      <c r="PHI42" s="359"/>
      <c r="PHJ42" s="359"/>
      <c r="PHK42" s="359"/>
      <c r="PHL42" s="359"/>
      <c r="PHM42" s="359"/>
      <c r="PHN42" s="359"/>
      <c r="PHO42" s="359"/>
      <c r="PHP42" s="359"/>
      <c r="PHQ42" s="359"/>
      <c r="PHR42" s="359"/>
      <c r="PHS42" s="359"/>
      <c r="PHT42" s="359"/>
      <c r="PHU42" s="359"/>
      <c r="PHV42" s="359"/>
      <c r="PHW42" s="359"/>
      <c r="PHX42" s="359"/>
      <c r="PHY42" s="359"/>
      <c r="PHZ42" s="359"/>
      <c r="PIA42" s="359"/>
      <c r="PIB42" s="359"/>
      <c r="PIC42" s="359"/>
      <c r="PID42" s="359"/>
      <c r="PIE42" s="359"/>
      <c r="PIF42" s="359"/>
      <c r="PIG42" s="359"/>
      <c r="PIH42" s="359"/>
      <c r="PII42" s="359"/>
      <c r="PIJ42" s="359"/>
      <c r="PIK42" s="359"/>
      <c r="PIL42" s="359"/>
      <c r="PIM42" s="359"/>
      <c r="PIN42" s="359"/>
      <c r="PIO42" s="359"/>
      <c r="PIP42" s="359"/>
      <c r="PIQ42" s="359"/>
      <c r="PIR42" s="359"/>
      <c r="PIS42" s="359"/>
      <c r="PIT42" s="359"/>
      <c r="PIU42" s="359"/>
      <c r="PIV42" s="359"/>
      <c r="PIW42" s="359"/>
      <c r="PIX42" s="359"/>
      <c r="PIY42" s="359"/>
      <c r="PIZ42" s="359"/>
      <c r="PJA42" s="359"/>
      <c r="PJB42" s="359"/>
      <c r="PJC42" s="359"/>
      <c r="PJD42" s="359"/>
      <c r="PJE42" s="359"/>
      <c r="PJF42" s="359"/>
      <c r="PJG42" s="359"/>
      <c r="PJH42" s="359"/>
      <c r="PJI42" s="359"/>
      <c r="PJJ42" s="359"/>
      <c r="PJK42" s="359"/>
      <c r="PJL42" s="359"/>
      <c r="PJM42" s="359"/>
      <c r="PJN42" s="359"/>
      <c r="PJO42" s="359"/>
      <c r="PJP42" s="359"/>
      <c r="PJQ42" s="359"/>
      <c r="PJR42" s="359"/>
      <c r="PJS42" s="359"/>
      <c r="PJT42" s="359"/>
      <c r="PJU42" s="359"/>
      <c r="PJV42" s="359"/>
      <c r="PJW42" s="359"/>
      <c r="PJX42" s="359"/>
      <c r="PJY42" s="359"/>
      <c r="PJZ42" s="359"/>
      <c r="PKA42" s="359"/>
      <c r="PKB42" s="359"/>
      <c r="PKC42" s="359"/>
      <c r="PKD42" s="359"/>
      <c r="PKE42" s="359"/>
      <c r="PKF42" s="359"/>
      <c r="PKG42" s="359"/>
      <c r="PKH42" s="359"/>
      <c r="PKI42" s="359"/>
      <c r="PKJ42" s="359"/>
      <c r="PKK42" s="359"/>
      <c r="PKL42" s="359"/>
      <c r="PKM42" s="359"/>
      <c r="PKN42" s="359"/>
      <c r="PKO42" s="359"/>
      <c r="PKP42" s="359"/>
      <c r="PKQ42" s="359"/>
      <c r="PKR42" s="359"/>
      <c r="PKS42" s="359"/>
      <c r="PKT42" s="359"/>
      <c r="PKU42" s="359"/>
      <c r="PKV42" s="359"/>
      <c r="PKW42" s="359"/>
      <c r="PKX42" s="359"/>
      <c r="PKY42" s="359"/>
      <c r="PKZ42" s="359"/>
      <c r="PLA42" s="359"/>
      <c r="PLB42" s="359"/>
      <c r="PLC42" s="359"/>
      <c r="PLD42" s="359"/>
      <c r="PLE42" s="359"/>
      <c r="PLF42" s="359"/>
      <c r="PLG42" s="359"/>
      <c r="PLH42" s="359"/>
      <c r="PLI42" s="359"/>
      <c r="PLJ42" s="359"/>
      <c r="PLK42" s="359"/>
      <c r="PLL42" s="359"/>
      <c r="PLM42" s="359"/>
      <c r="PLN42" s="359"/>
      <c r="PLO42" s="359"/>
      <c r="PLP42" s="359"/>
      <c r="PLQ42" s="359"/>
      <c r="PLR42" s="359"/>
      <c r="PLS42" s="359"/>
      <c r="PLT42" s="359"/>
      <c r="PLU42" s="359"/>
      <c r="PLV42" s="359"/>
      <c r="PLW42" s="359"/>
      <c r="PLX42" s="359"/>
      <c r="PLY42" s="359"/>
      <c r="PLZ42" s="359"/>
      <c r="PMA42" s="359"/>
      <c r="PMB42" s="359"/>
      <c r="PMC42" s="359"/>
      <c r="PMD42" s="359"/>
      <c r="PME42" s="359"/>
      <c r="PMF42" s="359"/>
      <c r="PMG42" s="359"/>
      <c r="PMH42" s="359"/>
      <c r="PMI42" s="359"/>
      <c r="PMJ42" s="359"/>
      <c r="PMK42" s="359"/>
      <c r="PML42" s="359"/>
      <c r="PMM42" s="359"/>
      <c r="PMN42" s="359"/>
      <c r="PMO42" s="359"/>
      <c r="PMP42" s="359"/>
      <c r="PMQ42" s="359"/>
      <c r="PMR42" s="359"/>
      <c r="PMS42" s="359"/>
      <c r="PMT42" s="359"/>
      <c r="PMU42" s="359"/>
      <c r="PMV42" s="359"/>
      <c r="PMW42" s="359"/>
      <c r="PMX42" s="359"/>
      <c r="PMY42" s="359"/>
      <c r="PMZ42" s="359"/>
      <c r="PNA42" s="359"/>
      <c r="PNB42" s="359"/>
      <c r="PNC42" s="359"/>
      <c r="PND42" s="359"/>
      <c r="PNE42" s="359"/>
      <c r="PNF42" s="359"/>
      <c r="PNG42" s="359"/>
      <c r="PNH42" s="359"/>
      <c r="PNI42" s="359"/>
      <c r="PNJ42" s="359"/>
      <c r="PNK42" s="359"/>
      <c r="PNL42" s="359"/>
      <c r="PNM42" s="359"/>
      <c r="PNN42" s="359"/>
      <c r="PNO42" s="359"/>
      <c r="PNP42" s="359"/>
      <c r="PNQ42" s="359"/>
      <c r="PNR42" s="359"/>
      <c r="PNS42" s="359"/>
      <c r="PNT42" s="359"/>
      <c r="PNU42" s="359"/>
      <c r="PNV42" s="359"/>
      <c r="PNW42" s="359"/>
      <c r="PNX42" s="359"/>
      <c r="PNY42" s="359"/>
      <c r="PNZ42" s="359"/>
      <c r="POA42" s="359"/>
      <c r="POB42" s="359"/>
      <c r="POC42" s="359"/>
      <c r="POD42" s="359"/>
      <c r="POE42" s="359"/>
      <c r="POF42" s="359"/>
      <c r="POG42" s="359"/>
      <c r="POH42" s="359"/>
      <c r="POI42" s="359"/>
      <c r="POJ42" s="359"/>
      <c r="POK42" s="359"/>
      <c r="POL42" s="359"/>
      <c r="POM42" s="359"/>
      <c r="PON42" s="359"/>
      <c r="POO42" s="359"/>
      <c r="POP42" s="359"/>
      <c r="POQ42" s="359"/>
      <c r="POR42" s="359"/>
      <c r="POS42" s="359"/>
      <c r="POT42" s="359"/>
      <c r="POU42" s="359"/>
      <c r="POV42" s="359"/>
      <c r="POW42" s="359"/>
      <c r="POX42" s="359"/>
      <c r="POY42" s="359"/>
      <c r="POZ42" s="359"/>
      <c r="PPA42" s="359"/>
      <c r="PPB42" s="359"/>
      <c r="PPC42" s="359"/>
      <c r="PPD42" s="359"/>
      <c r="PPE42" s="359"/>
      <c r="PPF42" s="359"/>
      <c r="PPG42" s="359"/>
      <c r="PPH42" s="359"/>
      <c r="PPI42" s="359"/>
      <c r="PPJ42" s="359"/>
      <c r="PPK42" s="359"/>
      <c r="PPL42" s="359"/>
      <c r="PPM42" s="359"/>
      <c r="PPN42" s="359"/>
      <c r="PPO42" s="359"/>
      <c r="PPP42" s="359"/>
      <c r="PPQ42" s="359"/>
      <c r="PPR42" s="359"/>
      <c r="PPS42" s="359"/>
      <c r="PPT42" s="359"/>
      <c r="PPU42" s="359"/>
      <c r="PPV42" s="359"/>
      <c r="PPW42" s="359"/>
      <c r="PPX42" s="359"/>
      <c r="PPY42" s="359"/>
      <c r="PPZ42" s="359"/>
      <c r="PQA42" s="359"/>
      <c r="PQB42" s="359"/>
      <c r="PQC42" s="359"/>
      <c r="PQD42" s="359"/>
      <c r="PQE42" s="359"/>
      <c r="PQF42" s="359"/>
      <c r="PQG42" s="359"/>
      <c r="PQH42" s="359"/>
      <c r="PQI42" s="359"/>
      <c r="PQJ42" s="359"/>
      <c r="PQK42" s="359"/>
      <c r="PQL42" s="359"/>
      <c r="PQM42" s="359"/>
      <c r="PQN42" s="359"/>
      <c r="PQO42" s="359"/>
      <c r="PQP42" s="359"/>
      <c r="PQQ42" s="359"/>
      <c r="PQR42" s="359"/>
      <c r="PQS42" s="359"/>
      <c r="PQT42" s="359"/>
      <c r="PQU42" s="359"/>
      <c r="PQV42" s="359"/>
      <c r="PQW42" s="359"/>
      <c r="PQX42" s="359"/>
      <c r="PQY42" s="359"/>
      <c r="PQZ42" s="359"/>
      <c r="PRA42" s="359"/>
      <c r="PRB42" s="359"/>
      <c r="PRC42" s="359"/>
      <c r="PRD42" s="359"/>
      <c r="PRE42" s="359"/>
      <c r="PRF42" s="359"/>
      <c r="PRG42" s="359"/>
      <c r="PRH42" s="359"/>
      <c r="PRI42" s="359"/>
      <c r="PRJ42" s="359"/>
      <c r="PRK42" s="359"/>
      <c r="PRL42" s="359"/>
      <c r="PRM42" s="359"/>
      <c r="PRN42" s="359"/>
      <c r="PRO42" s="359"/>
      <c r="PRP42" s="359"/>
      <c r="PRQ42" s="359"/>
      <c r="PRR42" s="359"/>
      <c r="PRS42" s="359"/>
      <c r="PRT42" s="359"/>
      <c r="PRU42" s="359"/>
      <c r="PRV42" s="359"/>
      <c r="PRW42" s="359"/>
      <c r="PRX42" s="359"/>
      <c r="PRY42" s="359"/>
      <c r="PRZ42" s="359"/>
      <c r="PSA42" s="359"/>
      <c r="PSB42" s="359"/>
      <c r="PSC42" s="359"/>
      <c r="PSD42" s="359"/>
      <c r="PSE42" s="359"/>
      <c r="PSF42" s="359"/>
      <c r="PSG42" s="359"/>
      <c r="PSH42" s="359"/>
      <c r="PSI42" s="359"/>
      <c r="PSJ42" s="359"/>
      <c r="PSK42" s="359"/>
      <c r="PSL42" s="359"/>
      <c r="PSM42" s="359"/>
      <c r="PSN42" s="359"/>
      <c r="PSO42" s="359"/>
      <c r="PSP42" s="359"/>
      <c r="PSQ42" s="359"/>
      <c r="PSR42" s="359"/>
      <c r="PSS42" s="359"/>
      <c r="PST42" s="359"/>
      <c r="PSU42" s="359"/>
      <c r="PSV42" s="359"/>
      <c r="PSW42" s="359"/>
      <c r="PSX42" s="359"/>
      <c r="PSY42" s="359"/>
      <c r="PSZ42" s="359"/>
      <c r="PTA42" s="359"/>
      <c r="PTB42" s="359"/>
      <c r="PTC42" s="359"/>
      <c r="PTD42" s="359"/>
      <c r="PTE42" s="359"/>
      <c r="PTF42" s="359"/>
      <c r="PTG42" s="359"/>
      <c r="PTH42" s="359"/>
      <c r="PTI42" s="359"/>
      <c r="PTJ42" s="359"/>
      <c r="PTK42" s="359"/>
      <c r="PTL42" s="359"/>
      <c r="PTM42" s="359"/>
      <c r="PTN42" s="359"/>
      <c r="PTO42" s="359"/>
      <c r="PTP42" s="359"/>
      <c r="PTQ42" s="359"/>
      <c r="PTR42" s="359"/>
      <c r="PTS42" s="359"/>
      <c r="PTT42" s="359"/>
      <c r="PTU42" s="359"/>
      <c r="PTV42" s="359"/>
      <c r="PTW42" s="359"/>
      <c r="PTX42" s="359"/>
      <c r="PTY42" s="359"/>
      <c r="PTZ42" s="359"/>
      <c r="PUA42" s="359"/>
      <c r="PUB42" s="359"/>
      <c r="PUC42" s="359"/>
      <c r="PUD42" s="359"/>
      <c r="PUE42" s="359"/>
      <c r="PUF42" s="359"/>
      <c r="PUG42" s="359"/>
      <c r="PUH42" s="359"/>
      <c r="PUI42" s="359"/>
      <c r="PUJ42" s="359"/>
      <c r="PUK42" s="359"/>
      <c r="PUL42" s="359"/>
      <c r="PUM42" s="359"/>
      <c r="PUN42" s="359"/>
      <c r="PUO42" s="359"/>
      <c r="PUP42" s="359"/>
      <c r="PUQ42" s="359"/>
      <c r="PUR42" s="359"/>
      <c r="PUS42" s="359"/>
      <c r="PUT42" s="359"/>
      <c r="PUU42" s="359"/>
      <c r="PUV42" s="359"/>
      <c r="PUW42" s="359"/>
      <c r="PUX42" s="359"/>
      <c r="PUY42" s="359"/>
      <c r="PUZ42" s="359"/>
      <c r="PVA42" s="359"/>
      <c r="PVB42" s="359"/>
      <c r="PVC42" s="359"/>
      <c r="PVD42" s="359"/>
      <c r="PVE42" s="359"/>
      <c r="PVF42" s="359"/>
      <c r="PVG42" s="359"/>
      <c r="PVH42" s="359"/>
      <c r="PVI42" s="359"/>
      <c r="PVJ42" s="359"/>
      <c r="PVK42" s="359"/>
      <c r="PVL42" s="359"/>
      <c r="PVM42" s="359"/>
      <c r="PVN42" s="359"/>
      <c r="PVO42" s="359"/>
      <c r="PVP42" s="359"/>
      <c r="PVQ42" s="359"/>
      <c r="PVR42" s="359"/>
      <c r="PVS42" s="359"/>
      <c r="PVT42" s="359"/>
      <c r="PVU42" s="359"/>
      <c r="PVV42" s="359"/>
      <c r="PVW42" s="359"/>
      <c r="PVX42" s="359"/>
      <c r="PVY42" s="359"/>
      <c r="PVZ42" s="359"/>
      <c r="PWA42" s="359"/>
      <c r="PWB42" s="359"/>
      <c r="PWC42" s="359"/>
      <c r="PWD42" s="359"/>
      <c r="PWE42" s="359"/>
      <c r="PWF42" s="359"/>
      <c r="PWG42" s="359"/>
      <c r="PWH42" s="359"/>
      <c r="PWI42" s="359"/>
      <c r="PWJ42" s="359"/>
      <c r="PWK42" s="359"/>
      <c r="PWL42" s="359"/>
      <c r="PWM42" s="359"/>
      <c r="PWN42" s="359"/>
      <c r="PWO42" s="359"/>
      <c r="PWP42" s="359"/>
      <c r="PWQ42" s="359"/>
      <c r="PWR42" s="359"/>
      <c r="PWS42" s="359"/>
      <c r="PWT42" s="359"/>
      <c r="PWU42" s="359"/>
      <c r="PWV42" s="359"/>
      <c r="PWW42" s="359"/>
      <c r="PWX42" s="359"/>
      <c r="PWY42" s="359"/>
      <c r="PWZ42" s="359"/>
      <c r="PXA42" s="359"/>
      <c r="PXB42" s="359"/>
      <c r="PXC42" s="359"/>
      <c r="PXD42" s="359"/>
      <c r="PXE42" s="359"/>
      <c r="PXF42" s="359"/>
      <c r="PXG42" s="359"/>
      <c r="PXH42" s="359"/>
      <c r="PXI42" s="359"/>
      <c r="PXJ42" s="359"/>
      <c r="PXK42" s="359"/>
      <c r="PXL42" s="359"/>
      <c r="PXM42" s="359"/>
      <c r="PXN42" s="359"/>
      <c r="PXO42" s="359"/>
      <c r="PXP42" s="359"/>
      <c r="PXQ42" s="359"/>
      <c r="PXR42" s="359"/>
      <c r="PXS42" s="359"/>
      <c r="PXT42" s="359"/>
      <c r="PXU42" s="359"/>
      <c r="PXV42" s="359"/>
      <c r="PXW42" s="359"/>
      <c r="PXX42" s="359"/>
      <c r="PXY42" s="359"/>
      <c r="PXZ42" s="359"/>
      <c r="PYA42" s="359"/>
      <c r="PYB42" s="359"/>
      <c r="PYC42" s="359"/>
      <c r="PYD42" s="359"/>
      <c r="PYE42" s="359"/>
      <c r="PYF42" s="359"/>
      <c r="PYG42" s="359"/>
      <c r="PYH42" s="359"/>
      <c r="PYI42" s="359"/>
      <c r="PYJ42" s="359"/>
      <c r="PYK42" s="359"/>
      <c r="PYL42" s="359"/>
      <c r="PYM42" s="359"/>
      <c r="PYN42" s="359"/>
      <c r="PYO42" s="359"/>
      <c r="PYP42" s="359"/>
      <c r="PYQ42" s="359"/>
      <c r="PYR42" s="359"/>
      <c r="PYS42" s="359"/>
      <c r="PYT42" s="359"/>
      <c r="PYU42" s="359"/>
      <c r="PYV42" s="359"/>
      <c r="PYW42" s="359"/>
      <c r="PYX42" s="359"/>
      <c r="PYY42" s="359"/>
      <c r="PYZ42" s="359"/>
      <c r="PZA42" s="359"/>
      <c r="PZB42" s="359"/>
      <c r="PZC42" s="359"/>
      <c r="PZD42" s="359"/>
      <c r="PZE42" s="359"/>
      <c r="PZF42" s="359"/>
      <c r="PZG42" s="359"/>
      <c r="PZH42" s="359"/>
      <c r="PZI42" s="359"/>
      <c r="PZJ42" s="359"/>
      <c r="PZK42" s="359"/>
      <c r="PZL42" s="359"/>
      <c r="PZM42" s="359"/>
      <c r="PZN42" s="359"/>
      <c r="PZO42" s="359"/>
      <c r="PZP42" s="359"/>
      <c r="PZQ42" s="359"/>
      <c r="PZR42" s="359"/>
      <c r="PZS42" s="359"/>
      <c r="PZT42" s="359"/>
      <c r="PZU42" s="359"/>
      <c r="PZV42" s="359"/>
      <c r="PZW42" s="359"/>
      <c r="PZX42" s="359"/>
      <c r="PZY42" s="359"/>
      <c r="PZZ42" s="359"/>
      <c r="QAA42" s="359"/>
      <c r="QAB42" s="359"/>
      <c r="QAC42" s="359"/>
      <c r="QAD42" s="359"/>
      <c r="QAE42" s="359"/>
      <c r="QAF42" s="359"/>
      <c r="QAG42" s="359"/>
      <c r="QAH42" s="359"/>
      <c r="QAI42" s="359"/>
      <c r="QAJ42" s="359"/>
      <c r="QAK42" s="359"/>
      <c r="QAL42" s="359"/>
      <c r="QAM42" s="359"/>
      <c r="QAN42" s="359"/>
      <c r="QAO42" s="359"/>
      <c r="QAP42" s="359"/>
      <c r="QAQ42" s="359"/>
      <c r="QAR42" s="359"/>
      <c r="QAS42" s="359"/>
      <c r="QAT42" s="359"/>
      <c r="QAU42" s="359"/>
      <c r="QAV42" s="359"/>
      <c r="QAW42" s="359"/>
      <c r="QAX42" s="359"/>
      <c r="QAY42" s="359"/>
      <c r="QAZ42" s="359"/>
      <c r="QBA42" s="359"/>
      <c r="QBB42" s="359"/>
      <c r="QBC42" s="359"/>
      <c r="QBD42" s="359"/>
      <c r="QBE42" s="359"/>
      <c r="QBF42" s="359"/>
      <c r="QBG42" s="359"/>
      <c r="QBH42" s="359"/>
      <c r="QBI42" s="359"/>
      <c r="QBJ42" s="359"/>
      <c r="QBK42" s="359"/>
      <c r="QBL42" s="359"/>
      <c r="QBM42" s="359"/>
      <c r="QBN42" s="359"/>
      <c r="QBO42" s="359"/>
      <c r="QBP42" s="359"/>
      <c r="QBQ42" s="359"/>
      <c r="QBR42" s="359"/>
      <c r="QBS42" s="359"/>
      <c r="QBT42" s="359"/>
      <c r="QBU42" s="359"/>
      <c r="QBV42" s="359"/>
      <c r="QBW42" s="359"/>
      <c r="QBX42" s="359"/>
      <c r="QBY42" s="359"/>
      <c r="QBZ42" s="359"/>
      <c r="QCA42" s="359"/>
      <c r="QCB42" s="359"/>
      <c r="QCC42" s="359"/>
      <c r="QCD42" s="359"/>
      <c r="QCE42" s="359"/>
      <c r="QCF42" s="359"/>
      <c r="QCG42" s="359"/>
      <c r="QCH42" s="359"/>
      <c r="QCI42" s="359"/>
      <c r="QCJ42" s="359"/>
      <c r="QCK42" s="359"/>
      <c r="QCL42" s="359"/>
      <c r="QCM42" s="359"/>
      <c r="QCN42" s="359"/>
      <c r="QCO42" s="359"/>
      <c r="QCP42" s="359"/>
      <c r="QCQ42" s="359"/>
      <c r="QCR42" s="359"/>
      <c r="QCS42" s="359"/>
      <c r="QCT42" s="359"/>
      <c r="QCU42" s="359"/>
      <c r="QCV42" s="359"/>
      <c r="QCW42" s="359"/>
      <c r="QCX42" s="359"/>
      <c r="QCY42" s="359"/>
      <c r="QCZ42" s="359"/>
      <c r="QDA42" s="359"/>
      <c r="QDB42" s="359"/>
      <c r="QDC42" s="359"/>
      <c r="QDD42" s="359"/>
      <c r="QDE42" s="359"/>
      <c r="QDF42" s="359"/>
      <c r="QDG42" s="359"/>
      <c r="QDH42" s="359"/>
      <c r="QDI42" s="359"/>
      <c r="QDJ42" s="359"/>
      <c r="QDK42" s="359"/>
      <c r="QDL42" s="359"/>
      <c r="QDM42" s="359"/>
      <c r="QDN42" s="359"/>
      <c r="QDO42" s="359"/>
      <c r="QDP42" s="359"/>
      <c r="QDQ42" s="359"/>
      <c r="QDR42" s="359"/>
      <c r="QDS42" s="359"/>
      <c r="QDT42" s="359"/>
      <c r="QDU42" s="359"/>
      <c r="QDV42" s="359"/>
      <c r="QDW42" s="359"/>
      <c r="QDX42" s="359"/>
      <c r="QDY42" s="359"/>
      <c r="QDZ42" s="359"/>
      <c r="QEA42" s="359"/>
      <c r="QEB42" s="359"/>
      <c r="QEC42" s="359"/>
      <c r="QED42" s="359"/>
      <c r="QEE42" s="359"/>
      <c r="QEF42" s="359"/>
      <c r="QEG42" s="359"/>
      <c r="QEH42" s="359"/>
      <c r="QEI42" s="359"/>
      <c r="QEJ42" s="359"/>
      <c r="QEK42" s="359"/>
      <c r="QEL42" s="359"/>
      <c r="QEM42" s="359"/>
      <c r="QEN42" s="359"/>
      <c r="QEO42" s="359"/>
      <c r="QEP42" s="359"/>
      <c r="QEQ42" s="359"/>
      <c r="QER42" s="359"/>
      <c r="QES42" s="359"/>
      <c r="QET42" s="359"/>
      <c r="QEU42" s="359"/>
      <c r="QEV42" s="359"/>
      <c r="QEW42" s="359"/>
      <c r="QEX42" s="359"/>
      <c r="QEY42" s="359"/>
      <c r="QEZ42" s="359"/>
      <c r="QFA42" s="359"/>
      <c r="QFB42" s="359"/>
      <c r="QFC42" s="359"/>
      <c r="QFD42" s="359"/>
      <c r="QFE42" s="359"/>
      <c r="QFF42" s="359"/>
      <c r="QFG42" s="359"/>
      <c r="QFH42" s="359"/>
      <c r="QFI42" s="359"/>
      <c r="QFJ42" s="359"/>
      <c r="QFK42" s="359"/>
      <c r="QFL42" s="359"/>
      <c r="QFM42" s="359"/>
      <c r="QFN42" s="359"/>
      <c r="QFO42" s="359"/>
      <c r="QFP42" s="359"/>
      <c r="QFQ42" s="359"/>
      <c r="QFR42" s="359"/>
      <c r="QFS42" s="359"/>
      <c r="QFT42" s="359"/>
      <c r="QFU42" s="359"/>
      <c r="QFV42" s="359"/>
      <c r="QFW42" s="359"/>
      <c r="QFX42" s="359"/>
      <c r="QFY42" s="359"/>
      <c r="QFZ42" s="359"/>
      <c r="QGA42" s="359"/>
      <c r="QGB42" s="359"/>
      <c r="QGC42" s="359"/>
      <c r="QGD42" s="359"/>
      <c r="QGE42" s="359"/>
      <c r="QGF42" s="359"/>
      <c r="QGG42" s="359"/>
      <c r="QGH42" s="359"/>
      <c r="QGI42" s="359"/>
      <c r="QGJ42" s="359"/>
      <c r="QGK42" s="359"/>
      <c r="QGL42" s="359"/>
      <c r="QGM42" s="359"/>
      <c r="QGN42" s="359"/>
      <c r="QGO42" s="359"/>
      <c r="QGP42" s="359"/>
      <c r="QGQ42" s="359"/>
      <c r="QGR42" s="359"/>
      <c r="QGS42" s="359"/>
      <c r="QGT42" s="359"/>
      <c r="QGU42" s="359"/>
      <c r="QGV42" s="359"/>
      <c r="QGW42" s="359"/>
      <c r="QGX42" s="359"/>
      <c r="QGY42" s="359"/>
      <c r="QGZ42" s="359"/>
      <c r="QHA42" s="359"/>
      <c r="QHB42" s="359"/>
      <c r="QHC42" s="359"/>
      <c r="QHD42" s="359"/>
      <c r="QHE42" s="359"/>
      <c r="QHF42" s="359"/>
      <c r="QHG42" s="359"/>
      <c r="QHH42" s="359"/>
      <c r="QHI42" s="359"/>
      <c r="QHJ42" s="359"/>
      <c r="QHK42" s="359"/>
      <c r="QHL42" s="359"/>
      <c r="QHM42" s="359"/>
      <c r="QHN42" s="359"/>
      <c r="QHO42" s="359"/>
      <c r="QHP42" s="359"/>
      <c r="QHQ42" s="359"/>
      <c r="QHR42" s="359"/>
      <c r="QHS42" s="359"/>
      <c r="QHT42" s="359"/>
      <c r="QHU42" s="359"/>
      <c r="QHV42" s="359"/>
      <c r="QHW42" s="359"/>
      <c r="QHX42" s="359"/>
      <c r="QHY42" s="359"/>
      <c r="QHZ42" s="359"/>
      <c r="QIA42" s="359"/>
      <c r="QIB42" s="359"/>
      <c r="QIC42" s="359"/>
      <c r="QID42" s="359"/>
      <c r="QIE42" s="359"/>
      <c r="QIF42" s="359"/>
      <c r="QIG42" s="359"/>
      <c r="QIH42" s="359"/>
      <c r="QII42" s="359"/>
      <c r="QIJ42" s="359"/>
      <c r="QIK42" s="359"/>
      <c r="QIL42" s="359"/>
      <c r="QIM42" s="359"/>
      <c r="QIN42" s="359"/>
      <c r="QIO42" s="359"/>
      <c r="QIP42" s="359"/>
      <c r="QIQ42" s="359"/>
      <c r="QIR42" s="359"/>
      <c r="QIS42" s="359"/>
      <c r="QIT42" s="359"/>
      <c r="QIU42" s="359"/>
      <c r="QIV42" s="359"/>
      <c r="QIW42" s="359"/>
      <c r="QIX42" s="359"/>
      <c r="QIY42" s="359"/>
      <c r="QIZ42" s="359"/>
      <c r="QJA42" s="359"/>
      <c r="QJB42" s="359"/>
      <c r="QJC42" s="359"/>
      <c r="QJD42" s="359"/>
      <c r="QJE42" s="359"/>
      <c r="QJF42" s="359"/>
      <c r="QJG42" s="359"/>
      <c r="QJH42" s="359"/>
      <c r="QJI42" s="359"/>
      <c r="QJJ42" s="359"/>
      <c r="QJK42" s="359"/>
      <c r="QJL42" s="359"/>
      <c r="QJM42" s="359"/>
      <c r="QJN42" s="359"/>
      <c r="QJO42" s="359"/>
      <c r="QJP42" s="359"/>
      <c r="QJQ42" s="359"/>
      <c r="QJR42" s="359"/>
      <c r="QJS42" s="359"/>
      <c r="QJT42" s="359"/>
      <c r="QJU42" s="359"/>
      <c r="QJV42" s="359"/>
      <c r="QJW42" s="359"/>
      <c r="QJX42" s="359"/>
      <c r="QJY42" s="359"/>
      <c r="QJZ42" s="359"/>
      <c r="QKA42" s="359"/>
      <c r="QKB42" s="359"/>
      <c r="QKC42" s="359"/>
      <c r="QKD42" s="359"/>
      <c r="QKE42" s="359"/>
      <c r="QKF42" s="359"/>
      <c r="QKG42" s="359"/>
      <c r="QKH42" s="359"/>
      <c r="QKI42" s="359"/>
      <c r="QKJ42" s="359"/>
      <c r="QKK42" s="359"/>
      <c r="QKL42" s="359"/>
      <c r="QKM42" s="359"/>
      <c r="QKN42" s="359"/>
      <c r="QKO42" s="359"/>
      <c r="QKP42" s="359"/>
      <c r="QKQ42" s="359"/>
      <c r="QKR42" s="359"/>
      <c r="QKS42" s="359"/>
      <c r="QKT42" s="359"/>
      <c r="QKU42" s="359"/>
      <c r="QKV42" s="359"/>
      <c r="QKW42" s="359"/>
      <c r="QKX42" s="359"/>
      <c r="QKY42" s="359"/>
      <c r="QKZ42" s="359"/>
      <c r="QLA42" s="359"/>
      <c r="QLB42" s="359"/>
      <c r="QLC42" s="359"/>
      <c r="QLD42" s="359"/>
      <c r="QLE42" s="359"/>
      <c r="QLF42" s="359"/>
      <c r="QLG42" s="359"/>
      <c r="QLH42" s="359"/>
      <c r="QLI42" s="359"/>
      <c r="QLJ42" s="359"/>
      <c r="QLK42" s="359"/>
      <c r="QLL42" s="359"/>
      <c r="QLM42" s="359"/>
      <c r="QLN42" s="359"/>
      <c r="QLO42" s="359"/>
      <c r="QLP42" s="359"/>
      <c r="QLQ42" s="359"/>
      <c r="QLR42" s="359"/>
      <c r="QLS42" s="359"/>
      <c r="QLT42" s="359"/>
      <c r="QLU42" s="359"/>
      <c r="QLV42" s="359"/>
      <c r="QLW42" s="359"/>
      <c r="QLX42" s="359"/>
      <c r="QLY42" s="359"/>
      <c r="QLZ42" s="359"/>
      <c r="QMA42" s="359"/>
      <c r="QMB42" s="359"/>
      <c r="QMC42" s="359"/>
      <c r="QMD42" s="359"/>
      <c r="QME42" s="359"/>
      <c r="QMF42" s="359"/>
      <c r="QMG42" s="359"/>
      <c r="QMH42" s="359"/>
      <c r="QMI42" s="359"/>
      <c r="QMJ42" s="359"/>
      <c r="QMK42" s="359"/>
      <c r="QML42" s="359"/>
      <c r="QMM42" s="359"/>
      <c r="QMN42" s="359"/>
      <c r="QMO42" s="359"/>
      <c r="QMP42" s="359"/>
      <c r="QMQ42" s="359"/>
      <c r="QMR42" s="359"/>
      <c r="QMS42" s="359"/>
      <c r="QMT42" s="359"/>
      <c r="QMU42" s="359"/>
      <c r="QMV42" s="359"/>
      <c r="QMW42" s="359"/>
      <c r="QMX42" s="359"/>
      <c r="QMY42" s="359"/>
      <c r="QMZ42" s="359"/>
      <c r="QNA42" s="359"/>
      <c r="QNB42" s="359"/>
      <c r="QNC42" s="359"/>
      <c r="QND42" s="359"/>
      <c r="QNE42" s="359"/>
      <c r="QNF42" s="359"/>
      <c r="QNG42" s="359"/>
      <c r="QNH42" s="359"/>
      <c r="QNI42" s="359"/>
      <c r="QNJ42" s="359"/>
      <c r="QNK42" s="359"/>
      <c r="QNL42" s="359"/>
      <c r="QNM42" s="359"/>
      <c r="QNN42" s="359"/>
      <c r="QNO42" s="359"/>
      <c r="QNP42" s="359"/>
      <c r="QNQ42" s="359"/>
      <c r="QNR42" s="359"/>
      <c r="QNS42" s="359"/>
      <c r="QNT42" s="359"/>
      <c r="QNU42" s="359"/>
      <c r="QNV42" s="359"/>
      <c r="QNW42" s="359"/>
      <c r="QNX42" s="359"/>
      <c r="QNY42" s="359"/>
      <c r="QNZ42" s="359"/>
      <c r="QOA42" s="359"/>
      <c r="QOB42" s="359"/>
      <c r="QOC42" s="359"/>
      <c r="QOD42" s="359"/>
      <c r="QOE42" s="359"/>
      <c r="QOF42" s="359"/>
      <c r="QOG42" s="359"/>
      <c r="QOH42" s="359"/>
      <c r="QOI42" s="359"/>
      <c r="QOJ42" s="359"/>
      <c r="QOK42" s="359"/>
      <c r="QOL42" s="359"/>
      <c r="QOM42" s="359"/>
      <c r="QON42" s="359"/>
      <c r="QOO42" s="359"/>
      <c r="QOP42" s="359"/>
      <c r="QOQ42" s="359"/>
      <c r="QOR42" s="359"/>
      <c r="QOS42" s="359"/>
      <c r="QOT42" s="359"/>
      <c r="QOU42" s="359"/>
      <c r="QOV42" s="359"/>
      <c r="QOW42" s="359"/>
      <c r="QOX42" s="359"/>
      <c r="QOY42" s="359"/>
      <c r="QOZ42" s="359"/>
      <c r="QPA42" s="359"/>
      <c r="QPB42" s="359"/>
      <c r="QPC42" s="359"/>
      <c r="QPD42" s="359"/>
      <c r="QPE42" s="359"/>
      <c r="QPF42" s="359"/>
      <c r="QPG42" s="359"/>
      <c r="QPH42" s="359"/>
      <c r="QPI42" s="359"/>
      <c r="QPJ42" s="359"/>
      <c r="QPK42" s="359"/>
      <c r="QPL42" s="359"/>
      <c r="QPM42" s="359"/>
      <c r="QPN42" s="359"/>
      <c r="QPO42" s="359"/>
      <c r="QPP42" s="359"/>
      <c r="QPQ42" s="359"/>
      <c r="QPR42" s="359"/>
      <c r="QPS42" s="359"/>
      <c r="QPT42" s="359"/>
      <c r="QPU42" s="359"/>
      <c r="QPV42" s="359"/>
      <c r="QPW42" s="359"/>
      <c r="QPX42" s="359"/>
      <c r="QPY42" s="359"/>
      <c r="QPZ42" s="359"/>
      <c r="QQA42" s="359"/>
      <c r="QQB42" s="359"/>
      <c r="QQC42" s="359"/>
      <c r="QQD42" s="359"/>
      <c r="QQE42" s="359"/>
      <c r="QQF42" s="359"/>
      <c r="QQG42" s="359"/>
      <c r="QQH42" s="359"/>
      <c r="QQI42" s="359"/>
      <c r="QQJ42" s="359"/>
      <c r="QQK42" s="359"/>
      <c r="QQL42" s="359"/>
      <c r="QQM42" s="359"/>
      <c r="QQN42" s="359"/>
      <c r="QQO42" s="359"/>
      <c r="QQP42" s="359"/>
      <c r="QQQ42" s="359"/>
      <c r="QQR42" s="359"/>
      <c r="QQS42" s="359"/>
      <c r="QQT42" s="359"/>
      <c r="QQU42" s="359"/>
      <c r="QQV42" s="359"/>
      <c r="QQW42" s="359"/>
      <c r="QQX42" s="359"/>
      <c r="QQY42" s="359"/>
      <c r="QQZ42" s="359"/>
      <c r="QRA42" s="359"/>
      <c r="QRB42" s="359"/>
      <c r="QRC42" s="359"/>
      <c r="QRD42" s="359"/>
      <c r="QRE42" s="359"/>
      <c r="QRF42" s="359"/>
      <c r="QRG42" s="359"/>
      <c r="QRH42" s="359"/>
      <c r="QRI42" s="359"/>
      <c r="QRJ42" s="359"/>
      <c r="QRK42" s="359"/>
      <c r="QRL42" s="359"/>
      <c r="QRM42" s="359"/>
      <c r="QRN42" s="359"/>
      <c r="QRO42" s="359"/>
      <c r="QRP42" s="359"/>
      <c r="QRQ42" s="359"/>
      <c r="QRR42" s="359"/>
      <c r="QRS42" s="359"/>
      <c r="QRT42" s="359"/>
      <c r="QRU42" s="359"/>
      <c r="QRV42" s="359"/>
      <c r="QRW42" s="359"/>
      <c r="QRX42" s="359"/>
      <c r="QRY42" s="359"/>
      <c r="QRZ42" s="359"/>
      <c r="QSA42" s="359"/>
      <c r="QSB42" s="359"/>
      <c r="QSC42" s="359"/>
      <c r="QSD42" s="359"/>
      <c r="QSE42" s="359"/>
      <c r="QSF42" s="359"/>
      <c r="QSG42" s="359"/>
      <c r="QSH42" s="359"/>
      <c r="QSI42" s="359"/>
      <c r="QSJ42" s="359"/>
      <c r="QSK42" s="359"/>
      <c r="QSL42" s="359"/>
      <c r="QSM42" s="359"/>
      <c r="QSN42" s="359"/>
      <c r="QSO42" s="359"/>
      <c r="QSP42" s="359"/>
      <c r="QSQ42" s="359"/>
      <c r="QSR42" s="359"/>
      <c r="QSS42" s="359"/>
      <c r="QST42" s="359"/>
      <c r="QSU42" s="359"/>
      <c r="QSV42" s="359"/>
      <c r="QSW42" s="359"/>
      <c r="QSX42" s="359"/>
      <c r="QSY42" s="359"/>
      <c r="QSZ42" s="359"/>
      <c r="QTA42" s="359"/>
      <c r="QTB42" s="359"/>
      <c r="QTC42" s="359"/>
      <c r="QTD42" s="359"/>
      <c r="QTE42" s="359"/>
      <c r="QTF42" s="359"/>
      <c r="QTG42" s="359"/>
      <c r="QTH42" s="359"/>
      <c r="QTI42" s="359"/>
      <c r="QTJ42" s="359"/>
      <c r="QTK42" s="359"/>
      <c r="QTL42" s="359"/>
      <c r="QTM42" s="359"/>
      <c r="QTN42" s="359"/>
      <c r="QTO42" s="359"/>
      <c r="QTP42" s="359"/>
      <c r="QTQ42" s="359"/>
      <c r="QTR42" s="359"/>
      <c r="QTS42" s="359"/>
      <c r="QTT42" s="359"/>
      <c r="QTU42" s="359"/>
      <c r="QTV42" s="359"/>
      <c r="QTW42" s="359"/>
      <c r="QTX42" s="359"/>
      <c r="QTY42" s="359"/>
      <c r="QTZ42" s="359"/>
      <c r="QUA42" s="359"/>
      <c r="QUB42" s="359"/>
      <c r="QUC42" s="359"/>
      <c r="QUD42" s="359"/>
      <c r="QUE42" s="359"/>
      <c r="QUF42" s="359"/>
      <c r="QUG42" s="359"/>
      <c r="QUH42" s="359"/>
      <c r="QUI42" s="359"/>
      <c r="QUJ42" s="359"/>
      <c r="QUK42" s="359"/>
      <c r="QUL42" s="359"/>
      <c r="QUM42" s="359"/>
      <c r="QUN42" s="359"/>
      <c r="QUO42" s="359"/>
      <c r="QUP42" s="359"/>
      <c r="QUQ42" s="359"/>
      <c r="QUR42" s="359"/>
      <c r="QUS42" s="359"/>
      <c r="QUT42" s="359"/>
      <c r="QUU42" s="359"/>
      <c r="QUV42" s="359"/>
      <c r="QUW42" s="359"/>
      <c r="QUX42" s="359"/>
      <c r="QUY42" s="359"/>
      <c r="QUZ42" s="359"/>
      <c r="QVA42" s="359"/>
      <c r="QVB42" s="359"/>
      <c r="QVC42" s="359"/>
      <c r="QVD42" s="359"/>
      <c r="QVE42" s="359"/>
      <c r="QVF42" s="359"/>
      <c r="QVG42" s="359"/>
      <c r="QVH42" s="359"/>
      <c r="QVI42" s="359"/>
      <c r="QVJ42" s="359"/>
      <c r="QVK42" s="359"/>
      <c r="QVL42" s="359"/>
      <c r="QVM42" s="359"/>
      <c r="QVN42" s="359"/>
      <c r="QVO42" s="359"/>
      <c r="QVP42" s="359"/>
      <c r="QVQ42" s="359"/>
      <c r="QVR42" s="359"/>
      <c r="QVS42" s="359"/>
      <c r="QVT42" s="359"/>
      <c r="QVU42" s="359"/>
      <c r="QVV42" s="359"/>
      <c r="QVW42" s="359"/>
      <c r="QVX42" s="359"/>
      <c r="QVY42" s="359"/>
      <c r="QVZ42" s="359"/>
      <c r="QWA42" s="359"/>
      <c r="QWB42" s="359"/>
      <c r="QWC42" s="359"/>
      <c r="QWD42" s="359"/>
      <c r="QWE42" s="359"/>
      <c r="QWF42" s="359"/>
      <c r="QWG42" s="359"/>
      <c r="QWH42" s="359"/>
      <c r="QWI42" s="359"/>
      <c r="QWJ42" s="359"/>
      <c r="QWK42" s="359"/>
      <c r="QWL42" s="359"/>
      <c r="QWM42" s="359"/>
      <c r="QWN42" s="359"/>
      <c r="QWO42" s="359"/>
      <c r="QWP42" s="359"/>
      <c r="QWQ42" s="359"/>
      <c r="QWR42" s="359"/>
      <c r="QWS42" s="359"/>
      <c r="QWT42" s="359"/>
      <c r="QWU42" s="359"/>
      <c r="QWV42" s="359"/>
      <c r="QWW42" s="359"/>
      <c r="QWX42" s="359"/>
      <c r="QWY42" s="359"/>
      <c r="QWZ42" s="359"/>
      <c r="QXA42" s="359"/>
      <c r="QXB42" s="359"/>
      <c r="QXC42" s="359"/>
      <c r="QXD42" s="359"/>
      <c r="QXE42" s="359"/>
      <c r="QXF42" s="359"/>
      <c r="QXG42" s="359"/>
      <c r="QXH42" s="359"/>
      <c r="QXI42" s="359"/>
      <c r="QXJ42" s="359"/>
      <c r="QXK42" s="359"/>
      <c r="QXL42" s="359"/>
      <c r="QXM42" s="359"/>
      <c r="QXN42" s="359"/>
      <c r="QXO42" s="359"/>
      <c r="QXP42" s="359"/>
      <c r="QXQ42" s="359"/>
      <c r="QXR42" s="359"/>
      <c r="QXS42" s="359"/>
      <c r="QXT42" s="359"/>
      <c r="QXU42" s="359"/>
      <c r="QXV42" s="359"/>
      <c r="QXW42" s="359"/>
      <c r="QXX42" s="359"/>
      <c r="QXY42" s="359"/>
      <c r="QXZ42" s="359"/>
      <c r="QYA42" s="359"/>
      <c r="QYB42" s="359"/>
      <c r="QYC42" s="359"/>
      <c r="QYD42" s="359"/>
      <c r="QYE42" s="359"/>
      <c r="QYF42" s="359"/>
      <c r="QYG42" s="359"/>
      <c r="QYH42" s="359"/>
      <c r="QYI42" s="359"/>
      <c r="QYJ42" s="359"/>
      <c r="QYK42" s="359"/>
      <c r="QYL42" s="359"/>
      <c r="QYM42" s="359"/>
      <c r="QYN42" s="359"/>
      <c r="QYO42" s="359"/>
      <c r="QYP42" s="359"/>
      <c r="QYQ42" s="359"/>
      <c r="QYR42" s="359"/>
      <c r="QYS42" s="359"/>
      <c r="QYT42" s="359"/>
      <c r="QYU42" s="359"/>
      <c r="QYV42" s="359"/>
      <c r="QYW42" s="359"/>
      <c r="QYX42" s="359"/>
      <c r="QYY42" s="359"/>
      <c r="QYZ42" s="359"/>
      <c r="QZA42" s="359"/>
      <c r="QZB42" s="359"/>
      <c r="QZC42" s="359"/>
      <c r="QZD42" s="359"/>
      <c r="QZE42" s="359"/>
      <c r="QZF42" s="359"/>
      <c r="QZG42" s="359"/>
      <c r="QZH42" s="359"/>
      <c r="QZI42" s="359"/>
      <c r="QZJ42" s="359"/>
      <c r="QZK42" s="359"/>
      <c r="QZL42" s="359"/>
      <c r="QZM42" s="359"/>
      <c r="QZN42" s="359"/>
      <c r="QZO42" s="359"/>
      <c r="QZP42" s="359"/>
      <c r="QZQ42" s="359"/>
      <c r="QZR42" s="359"/>
      <c r="QZS42" s="359"/>
      <c r="QZT42" s="359"/>
      <c r="QZU42" s="359"/>
      <c r="QZV42" s="359"/>
      <c r="QZW42" s="359"/>
      <c r="QZX42" s="359"/>
      <c r="QZY42" s="359"/>
      <c r="QZZ42" s="359"/>
      <c r="RAA42" s="359"/>
      <c r="RAB42" s="359"/>
      <c r="RAC42" s="359"/>
      <c r="RAD42" s="359"/>
      <c r="RAE42" s="359"/>
      <c r="RAF42" s="359"/>
      <c r="RAG42" s="359"/>
      <c r="RAH42" s="359"/>
      <c r="RAI42" s="359"/>
      <c r="RAJ42" s="359"/>
      <c r="RAK42" s="359"/>
      <c r="RAL42" s="359"/>
      <c r="RAM42" s="359"/>
      <c r="RAN42" s="359"/>
      <c r="RAO42" s="359"/>
      <c r="RAP42" s="359"/>
      <c r="RAQ42" s="359"/>
      <c r="RAR42" s="359"/>
      <c r="RAS42" s="359"/>
      <c r="RAT42" s="359"/>
      <c r="RAU42" s="359"/>
      <c r="RAV42" s="359"/>
      <c r="RAW42" s="359"/>
      <c r="RAX42" s="359"/>
      <c r="RAY42" s="359"/>
      <c r="RAZ42" s="359"/>
      <c r="RBA42" s="359"/>
      <c r="RBB42" s="359"/>
      <c r="RBC42" s="359"/>
      <c r="RBD42" s="359"/>
      <c r="RBE42" s="359"/>
      <c r="RBF42" s="359"/>
      <c r="RBG42" s="359"/>
      <c r="RBH42" s="359"/>
      <c r="RBI42" s="359"/>
      <c r="RBJ42" s="359"/>
      <c r="RBK42" s="359"/>
      <c r="RBL42" s="359"/>
      <c r="RBM42" s="359"/>
      <c r="RBN42" s="359"/>
      <c r="RBO42" s="359"/>
      <c r="RBP42" s="359"/>
      <c r="RBQ42" s="359"/>
      <c r="RBR42" s="359"/>
      <c r="RBS42" s="359"/>
      <c r="RBT42" s="359"/>
      <c r="RBU42" s="359"/>
      <c r="RBV42" s="359"/>
      <c r="RBW42" s="359"/>
      <c r="RBX42" s="359"/>
      <c r="RBY42" s="359"/>
      <c r="RBZ42" s="359"/>
      <c r="RCA42" s="359"/>
      <c r="RCB42" s="359"/>
      <c r="RCC42" s="359"/>
      <c r="RCD42" s="359"/>
      <c r="RCE42" s="359"/>
      <c r="RCF42" s="359"/>
      <c r="RCG42" s="359"/>
      <c r="RCH42" s="359"/>
      <c r="RCI42" s="359"/>
      <c r="RCJ42" s="359"/>
      <c r="RCK42" s="359"/>
      <c r="RCL42" s="359"/>
      <c r="RCM42" s="359"/>
      <c r="RCN42" s="359"/>
      <c r="RCO42" s="359"/>
      <c r="RCP42" s="359"/>
      <c r="RCQ42" s="359"/>
      <c r="RCR42" s="359"/>
      <c r="RCS42" s="359"/>
      <c r="RCT42" s="359"/>
      <c r="RCU42" s="359"/>
      <c r="RCV42" s="359"/>
      <c r="RCW42" s="359"/>
      <c r="RCX42" s="359"/>
      <c r="RCY42" s="359"/>
      <c r="RCZ42" s="359"/>
      <c r="RDA42" s="359"/>
      <c r="RDB42" s="359"/>
      <c r="RDC42" s="359"/>
      <c r="RDD42" s="359"/>
      <c r="RDE42" s="359"/>
      <c r="RDF42" s="359"/>
      <c r="RDG42" s="359"/>
      <c r="RDH42" s="359"/>
      <c r="RDI42" s="359"/>
      <c r="RDJ42" s="359"/>
      <c r="RDK42" s="359"/>
      <c r="RDL42" s="359"/>
      <c r="RDM42" s="359"/>
      <c r="RDN42" s="359"/>
      <c r="RDO42" s="359"/>
      <c r="RDP42" s="359"/>
      <c r="RDQ42" s="359"/>
      <c r="RDR42" s="359"/>
      <c r="RDS42" s="359"/>
      <c r="RDT42" s="359"/>
      <c r="RDU42" s="359"/>
      <c r="RDV42" s="359"/>
      <c r="RDW42" s="359"/>
      <c r="RDX42" s="359"/>
      <c r="RDY42" s="359"/>
      <c r="RDZ42" s="359"/>
      <c r="REA42" s="359"/>
      <c r="REB42" s="359"/>
      <c r="REC42" s="359"/>
      <c r="RED42" s="359"/>
      <c r="REE42" s="359"/>
      <c r="REF42" s="359"/>
      <c r="REG42" s="359"/>
      <c r="REH42" s="359"/>
      <c r="REI42" s="359"/>
      <c r="REJ42" s="359"/>
      <c r="REK42" s="359"/>
      <c r="REL42" s="359"/>
      <c r="REM42" s="359"/>
      <c r="REN42" s="359"/>
      <c r="REO42" s="359"/>
      <c r="REP42" s="359"/>
      <c r="REQ42" s="359"/>
      <c r="RER42" s="359"/>
      <c r="RES42" s="359"/>
      <c r="RET42" s="359"/>
      <c r="REU42" s="359"/>
      <c r="REV42" s="359"/>
      <c r="REW42" s="359"/>
      <c r="REX42" s="359"/>
      <c r="REY42" s="359"/>
      <c r="REZ42" s="359"/>
      <c r="RFA42" s="359"/>
      <c r="RFB42" s="359"/>
      <c r="RFC42" s="359"/>
      <c r="RFD42" s="359"/>
      <c r="RFE42" s="359"/>
      <c r="RFF42" s="359"/>
      <c r="RFG42" s="359"/>
      <c r="RFH42" s="359"/>
      <c r="RFI42" s="359"/>
      <c r="RFJ42" s="359"/>
      <c r="RFK42" s="359"/>
      <c r="RFL42" s="359"/>
      <c r="RFM42" s="359"/>
      <c r="RFN42" s="359"/>
      <c r="RFO42" s="359"/>
      <c r="RFP42" s="359"/>
      <c r="RFQ42" s="359"/>
      <c r="RFR42" s="359"/>
      <c r="RFS42" s="359"/>
      <c r="RFT42" s="359"/>
      <c r="RFU42" s="359"/>
      <c r="RFV42" s="359"/>
      <c r="RFW42" s="359"/>
      <c r="RFX42" s="359"/>
      <c r="RFY42" s="359"/>
      <c r="RFZ42" s="359"/>
      <c r="RGA42" s="359"/>
      <c r="RGB42" s="359"/>
      <c r="RGC42" s="359"/>
      <c r="RGD42" s="359"/>
      <c r="RGE42" s="359"/>
      <c r="RGF42" s="359"/>
      <c r="RGG42" s="359"/>
      <c r="RGH42" s="359"/>
      <c r="RGI42" s="359"/>
      <c r="RGJ42" s="359"/>
      <c r="RGK42" s="359"/>
      <c r="RGL42" s="359"/>
      <c r="RGM42" s="359"/>
      <c r="RGN42" s="359"/>
      <c r="RGO42" s="359"/>
      <c r="RGP42" s="359"/>
      <c r="RGQ42" s="359"/>
      <c r="RGR42" s="359"/>
      <c r="RGS42" s="359"/>
      <c r="RGT42" s="359"/>
      <c r="RGU42" s="359"/>
      <c r="RGV42" s="359"/>
      <c r="RGW42" s="359"/>
      <c r="RGX42" s="359"/>
      <c r="RGY42" s="359"/>
      <c r="RGZ42" s="359"/>
      <c r="RHA42" s="359"/>
      <c r="RHB42" s="359"/>
      <c r="RHC42" s="359"/>
      <c r="RHD42" s="359"/>
      <c r="RHE42" s="359"/>
      <c r="RHF42" s="359"/>
      <c r="RHG42" s="359"/>
      <c r="RHH42" s="359"/>
      <c r="RHI42" s="359"/>
      <c r="RHJ42" s="359"/>
      <c r="RHK42" s="359"/>
      <c r="RHL42" s="359"/>
      <c r="RHM42" s="359"/>
      <c r="RHN42" s="359"/>
      <c r="RHO42" s="359"/>
      <c r="RHP42" s="359"/>
      <c r="RHQ42" s="359"/>
      <c r="RHR42" s="359"/>
      <c r="RHS42" s="359"/>
      <c r="RHT42" s="359"/>
      <c r="RHU42" s="359"/>
      <c r="RHV42" s="359"/>
      <c r="RHW42" s="359"/>
      <c r="RHX42" s="359"/>
      <c r="RHY42" s="359"/>
      <c r="RHZ42" s="359"/>
      <c r="RIA42" s="359"/>
      <c r="RIB42" s="359"/>
      <c r="RIC42" s="359"/>
      <c r="RID42" s="359"/>
      <c r="RIE42" s="359"/>
      <c r="RIF42" s="359"/>
      <c r="RIG42" s="359"/>
      <c r="RIH42" s="359"/>
      <c r="RII42" s="359"/>
      <c r="RIJ42" s="359"/>
      <c r="RIK42" s="359"/>
      <c r="RIL42" s="359"/>
      <c r="RIM42" s="359"/>
      <c r="RIN42" s="359"/>
      <c r="RIO42" s="359"/>
      <c r="RIP42" s="359"/>
      <c r="RIQ42" s="359"/>
      <c r="RIR42" s="359"/>
      <c r="RIS42" s="359"/>
      <c r="RIT42" s="359"/>
      <c r="RIU42" s="359"/>
      <c r="RIV42" s="359"/>
      <c r="RIW42" s="359"/>
      <c r="RIX42" s="359"/>
      <c r="RIY42" s="359"/>
      <c r="RIZ42" s="359"/>
      <c r="RJA42" s="359"/>
      <c r="RJB42" s="359"/>
      <c r="RJC42" s="359"/>
      <c r="RJD42" s="359"/>
      <c r="RJE42" s="359"/>
      <c r="RJF42" s="359"/>
      <c r="RJG42" s="359"/>
      <c r="RJH42" s="359"/>
      <c r="RJI42" s="359"/>
      <c r="RJJ42" s="359"/>
      <c r="RJK42" s="359"/>
      <c r="RJL42" s="359"/>
      <c r="RJM42" s="359"/>
      <c r="RJN42" s="359"/>
      <c r="RJO42" s="359"/>
      <c r="RJP42" s="359"/>
      <c r="RJQ42" s="359"/>
      <c r="RJR42" s="359"/>
      <c r="RJS42" s="359"/>
      <c r="RJT42" s="359"/>
      <c r="RJU42" s="359"/>
      <c r="RJV42" s="359"/>
      <c r="RJW42" s="359"/>
      <c r="RJX42" s="359"/>
      <c r="RJY42" s="359"/>
      <c r="RJZ42" s="359"/>
      <c r="RKA42" s="359"/>
      <c r="RKB42" s="359"/>
      <c r="RKC42" s="359"/>
      <c r="RKD42" s="359"/>
      <c r="RKE42" s="359"/>
      <c r="RKF42" s="359"/>
      <c r="RKG42" s="359"/>
      <c r="RKH42" s="359"/>
      <c r="RKI42" s="359"/>
      <c r="RKJ42" s="359"/>
      <c r="RKK42" s="359"/>
      <c r="RKL42" s="359"/>
      <c r="RKM42" s="359"/>
      <c r="RKN42" s="359"/>
      <c r="RKO42" s="359"/>
      <c r="RKP42" s="359"/>
      <c r="RKQ42" s="359"/>
      <c r="RKR42" s="359"/>
      <c r="RKS42" s="359"/>
      <c r="RKT42" s="359"/>
      <c r="RKU42" s="359"/>
      <c r="RKV42" s="359"/>
      <c r="RKW42" s="359"/>
      <c r="RKX42" s="359"/>
      <c r="RKY42" s="359"/>
      <c r="RKZ42" s="359"/>
      <c r="RLA42" s="359"/>
      <c r="RLB42" s="359"/>
      <c r="RLC42" s="359"/>
      <c r="RLD42" s="359"/>
      <c r="RLE42" s="359"/>
      <c r="RLF42" s="359"/>
      <c r="RLG42" s="359"/>
      <c r="RLH42" s="359"/>
      <c r="RLI42" s="359"/>
      <c r="RLJ42" s="359"/>
      <c r="RLK42" s="359"/>
      <c r="RLL42" s="359"/>
      <c r="RLM42" s="359"/>
      <c r="RLN42" s="359"/>
      <c r="RLO42" s="359"/>
      <c r="RLP42" s="359"/>
      <c r="RLQ42" s="359"/>
      <c r="RLR42" s="359"/>
      <c r="RLS42" s="359"/>
      <c r="RLT42" s="359"/>
      <c r="RLU42" s="359"/>
      <c r="RLV42" s="359"/>
      <c r="RLW42" s="359"/>
      <c r="RLX42" s="359"/>
      <c r="RLY42" s="359"/>
      <c r="RLZ42" s="359"/>
      <c r="RMA42" s="359"/>
      <c r="RMB42" s="359"/>
      <c r="RMC42" s="359"/>
      <c r="RMD42" s="359"/>
      <c r="RME42" s="359"/>
      <c r="RMF42" s="359"/>
      <c r="RMG42" s="359"/>
      <c r="RMH42" s="359"/>
      <c r="RMI42" s="359"/>
      <c r="RMJ42" s="359"/>
      <c r="RMK42" s="359"/>
      <c r="RML42" s="359"/>
      <c r="RMM42" s="359"/>
      <c r="RMN42" s="359"/>
      <c r="RMO42" s="359"/>
      <c r="RMP42" s="359"/>
      <c r="RMQ42" s="359"/>
      <c r="RMR42" s="359"/>
      <c r="RMS42" s="359"/>
      <c r="RMT42" s="359"/>
      <c r="RMU42" s="359"/>
      <c r="RMV42" s="359"/>
      <c r="RMW42" s="359"/>
      <c r="RMX42" s="359"/>
      <c r="RMY42" s="359"/>
      <c r="RMZ42" s="359"/>
      <c r="RNA42" s="359"/>
      <c r="RNB42" s="359"/>
      <c r="RNC42" s="359"/>
      <c r="RND42" s="359"/>
      <c r="RNE42" s="359"/>
      <c r="RNF42" s="359"/>
      <c r="RNG42" s="359"/>
      <c r="RNH42" s="359"/>
      <c r="RNI42" s="359"/>
      <c r="RNJ42" s="359"/>
      <c r="RNK42" s="359"/>
      <c r="RNL42" s="359"/>
      <c r="RNM42" s="359"/>
      <c r="RNN42" s="359"/>
      <c r="RNO42" s="359"/>
      <c r="RNP42" s="359"/>
      <c r="RNQ42" s="359"/>
      <c r="RNR42" s="359"/>
      <c r="RNS42" s="359"/>
      <c r="RNT42" s="359"/>
      <c r="RNU42" s="359"/>
      <c r="RNV42" s="359"/>
      <c r="RNW42" s="359"/>
      <c r="RNX42" s="359"/>
      <c r="RNY42" s="359"/>
      <c r="RNZ42" s="359"/>
      <c r="ROA42" s="359"/>
      <c r="ROB42" s="359"/>
      <c r="ROC42" s="359"/>
      <c r="ROD42" s="359"/>
      <c r="ROE42" s="359"/>
      <c r="ROF42" s="359"/>
      <c r="ROG42" s="359"/>
      <c r="ROH42" s="359"/>
      <c r="ROI42" s="359"/>
      <c r="ROJ42" s="359"/>
      <c r="ROK42" s="359"/>
      <c r="ROL42" s="359"/>
      <c r="ROM42" s="359"/>
      <c r="RON42" s="359"/>
      <c r="ROO42" s="359"/>
      <c r="ROP42" s="359"/>
      <c r="ROQ42" s="359"/>
      <c r="ROR42" s="359"/>
      <c r="ROS42" s="359"/>
      <c r="ROT42" s="359"/>
      <c r="ROU42" s="359"/>
      <c r="ROV42" s="359"/>
      <c r="ROW42" s="359"/>
      <c r="ROX42" s="359"/>
      <c r="ROY42" s="359"/>
      <c r="ROZ42" s="359"/>
      <c r="RPA42" s="359"/>
      <c r="RPB42" s="359"/>
      <c r="RPC42" s="359"/>
      <c r="RPD42" s="359"/>
      <c r="RPE42" s="359"/>
      <c r="RPF42" s="359"/>
      <c r="RPG42" s="359"/>
      <c r="RPH42" s="359"/>
      <c r="RPI42" s="359"/>
      <c r="RPJ42" s="359"/>
      <c r="RPK42" s="359"/>
      <c r="RPL42" s="359"/>
      <c r="RPM42" s="359"/>
      <c r="RPN42" s="359"/>
      <c r="RPO42" s="359"/>
      <c r="RPP42" s="359"/>
      <c r="RPQ42" s="359"/>
      <c r="RPR42" s="359"/>
      <c r="RPS42" s="359"/>
      <c r="RPT42" s="359"/>
      <c r="RPU42" s="359"/>
      <c r="RPV42" s="359"/>
      <c r="RPW42" s="359"/>
      <c r="RPX42" s="359"/>
      <c r="RPY42" s="359"/>
      <c r="RPZ42" s="359"/>
      <c r="RQA42" s="359"/>
      <c r="RQB42" s="359"/>
      <c r="RQC42" s="359"/>
      <c r="RQD42" s="359"/>
      <c r="RQE42" s="359"/>
      <c r="RQF42" s="359"/>
      <c r="RQG42" s="359"/>
      <c r="RQH42" s="359"/>
      <c r="RQI42" s="359"/>
      <c r="RQJ42" s="359"/>
      <c r="RQK42" s="359"/>
      <c r="RQL42" s="359"/>
      <c r="RQM42" s="359"/>
      <c r="RQN42" s="359"/>
      <c r="RQO42" s="359"/>
      <c r="RQP42" s="359"/>
      <c r="RQQ42" s="359"/>
      <c r="RQR42" s="359"/>
      <c r="RQS42" s="359"/>
      <c r="RQT42" s="359"/>
      <c r="RQU42" s="359"/>
      <c r="RQV42" s="359"/>
      <c r="RQW42" s="359"/>
      <c r="RQX42" s="359"/>
      <c r="RQY42" s="359"/>
      <c r="RQZ42" s="359"/>
      <c r="RRA42" s="359"/>
      <c r="RRB42" s="359"/>
      <c r="RRC42" s="359"/>
      <c r="RRD42" s="359"/>
      <c r="RRE42" s="359"/>
      <c r="RRF42" s="359"/>
      <c r="RRG42" s="359"/>
      <c r="RRH42" s="359"/>
      <c r="RRI42" s="359"/>
      <c r="RRJ42" s="359"/>
      <c r="RRK42" s="359"/>
      <c r="RRL42" s="359"/>
      <c r="RRM42" s="359"/>
      <c r="RRN42" s="359"/>
      <c r="RRO42" s="359"/>
      <c r="RRP42" s="359"/>
      <c r="RRQ42" s="359"/>
      <c r="RRR42" s="359"/>
      <c r="RRS42" s="359"/>
      <c r="RRT42" s="359"/>
      <c r="RRU42" s="359"/>
      <c r="RRV42" s="359"/>
      <c r="RRW42" s="359"/>
      <c r="RRX42" s="359"/>
      <c r="RRY42" s="359"/>
      <c r="RRZ42" s="359"/>
      <c r="RSA42" s="359"/>
      <c r="RSB42" s="359"/>
      <c r="RSC42" s="359"/>
      <c r="RSD42" s="359"/>
      <c r="RSE42" s="359"/>
      <c r="RSF42" s="359"/>
      <c r="RSG42" s="359"/>
      <c r="RSH42" s="359"/>
      <c r="RSI42" s="359"/>
      <c r="RSJ42" s="359"/>
      <c r="RSK42" s="359"/>
      <c r="RSL42" s="359"/>
      <c r="RSM42" s="359"/>
      <c r="RSN42" s="359"/>
      <c r="RSO42" s="359"/>
      <c r="RSP42" s="359"/>
      <c r="RSQ42" s="359"/>
      <c r="RSR42" s="359"/>
      <c r="RSS42" s="359"/>
      <c r="RST42" s="359"/>
      <c r="RSU42" s="359"/>
      <c r="RSV42" s="359"/>
      <c r="RSW42" s="359"/>
      <c r="RSX42" s="359"/>
      <c r="RSY42" s="359"/>
      <c r="RSZ42" s="359"/>
      <c r="RTA42" s="359"/>
      <c r="RTB42" s="359"/>
      <c r="RTC42" s="359"/>
      <c r="RTD42" s="359"/>
      <c r="RTE42" s="359"/>
      <c r="RTF42" s="359"/>
      <c r="RTG42" s="359"/>
      <c r="RTH42" s="359"/>
      <c r="RTI42" s="359"/>
      <c r="RTJ42" s="359"/>
      <c r="RTK42" s="359"/>
      <c r="RTL42" s="359"/>
      <c r="RTM42" s="359"/>
      <c r="RTN42" s="359"/>
      <c r="RTO42" s="359"/>
      <c r="RTP42" s="359"/>
      <c r="RTQ42" s="359"/>
      <c r="RTR42" s="359"/>
      <c r="RTS42" s="359"/>
      <c r="RTT42" s="359"/>
      <c r="RTU42" s="359"/>
      <c r="RTV42" s="359"/>
      <c r="RTW42" s="359"/>
      <c r="RTX42" s="359"/>
      <c r="RTY42" s="359"/>
      <c r="RTZ42" s="359"/>
      <c r="RUA42" s="359"/>
      <c r="RUB42" s="359"/>
      <c r="RUC42" s="359"/>
      <c r="RUD42" s="359"/>
      <c r="RUE42" s="359"/>
      <c r="RUF42" s="359"/>
      <c r="RUG42" s="359"/>
      <c r="RUH42" s="359"/>
      <c r="RUI42" s="359"/>
      <c r="RUJ42" s="359"/>
      <c r="RUK42" s="359"/>
      <c r="RUL42" s="359"/>
      <c r="RUM42" s="359"/>
      <c r="RUN42" s="359"/>
      <c r="RUO42" s="359"/>
      <c r="RUP42" s="359"/>
      <c r="RUQ42" s="359"/>
      <c r="RUR42" s="359"/>
      <c r="RUS42" s="359"/>
      <c r="RUT42" s="359"/>
      <c r="RUU42" s="359"/>
      <c r="RUV42" s="359"/>
      <c r="RUW42" s="359"/>
      <c r="RUX42" s="359"/>
      <c r="RUY42" s="359"/>
      <c r="RUZ42" s="359"/>
      <c r="RVA42" s="359"/>
      <c r="RVB42" s="359"/>
      <c r="RVC42" s="359"/>
      <c r="RVD42" s="359"/>
      <c r="RVE42" s="359"/>
      <c r="RVF42" s="359"/>
      <c r="RVG42" s="359"/>
      <c r="RVH42" s="359"/>
      <c r="RVI42" s="359"/>
      <c r="RVJ42" s="359"/>
      <c r="RVK42" s="359"/>
      <c r="RVL42" s="359"/>
      <c r="RVM42" s="359"/>
      <c r="RVN42" s="359"/>
      <c r="RVO42" s="359"/>
      <c r="RVP42" s="359"/>
      <c r="RVQ42" s="359"/>
      <c r="RVR42" s="359"/>
      <c r="RVS42" s="359"/>
      <c r="RVT42" s="359"/>
      <c r="RVU42" s="359"/>
      <c r="RVV42" s="359"/>
      <c r="RVW42" s="359"/>
      <c r="RVX42" s="359"/>
      <c r="RVY42" s="359"/>
      <c r="RVZ42" s="359"/>
      <c r="RWA42" s="359"/>
      <c r="RWB42" s="359"/>
      <c r="RWC42" s="359"/>
      <c r="RWD42" s="359"/>
      <c r="RWE42" s="359"/>
      <c r="RWF42" s="359"/>
      <c r="RWG42" s="359"/>
      <c r="RWH42" s="359"/>
      <c r="RWI42" s="359"/>
      <c r="RWJ42" s="359"/>
      <c r="RWK42" s="359"/>
      <c r="RWL42" s="359"/>
      <c r="RWM42" s="359"/>
      <c r="RWN42" s="359"/>
      <c r="RWO42" s="359"/>
      <c r="RWP42" s="359"/>
      <c r="RWQ42" s="359"/>
      <c r="RWR42" s="359"/>
      <c r="RWS42" s="359"/>
      <c r="RWT42" s="359"/>
      <c r="RWU42" s="359"/>
      <c r="RWV42" s="359"/>
      <c r="RWW42" s="359"/>
      <c r="RWX42" s="359"/>
      <c r="RWY42" s="359"/>
      <c r="RWZ42" s="359"/>
      <c r="RXA42" s="359"/>
      <c r="RXB42" s="359"/>
      <c r="RXC42" s="359"/>
      <c r="RXD42" s="359"/>
      <c r="RXE42" s="359"/>
      <c r="RXF42" s="359"/>
      <c r="RXG42" s="359"/>
      <c r="RXH42" s="359"/>
      <c r="RXI42" s="359"/>
      <c r="RXJ42" s="359"/>
      <c r="RXK42" s="359"/>
      <c r="RXL42" s="359"/>
      <c r="RXM42" s="359"/>
      <c r="RXN42" s="359"/>
      <c r="RXO42" s="359"/>
      <c r="RXP42" s="359"/>
      <c r="RXQ42" s="359"/>
      <c r="RXR42" s="359"/>
      <c r="RXS42" s="359"/>
      <c r="RXT42" s="359"/>
      <c r="RXU42" s="359"/>
      <c r="RXV42" s="359"/>
      <c r="RXW42" s="359"/>
      <c r="RXX42" s="359"/>
      <c r="RXY42" s="359"/>
      <c r="RXZ42" s="359"/>
      <c r="RYA42" s="359"/>
      <c r="RYB42" s="359"/>
      <c r="RYC42" s="359"/>
      <c r="RYD42" s="359"/>
      <c r="RYE42" s="359"/>
      <c r="RYF42" s="359"/>
      <c r="RYG42" s="359"/>
      <c r="RYH42" s="359"/>
      <c r="RYI42" s="359"/>
      <c r="RYJ42" s="359"/>
      <c r="RYK42" s="359"/>
      <c r="RYL42" s="359"/>
      <c r="RYM42" s="359"/>
      <c r="RYN42" s="359"/>
      <c r="RYO42" s="359"/>
      <c r="RYP42" s="359"/>
      <c r="RYQ42" s="359"/>
      <c r="RYR42" s="359"/>
      <c r="RYS42" s="359"/>
      <c r="RYT42" s="359"/>
      <c r="RYU42" s="359"/>
      <c r="RYV42" s="359"/>
      <c r="RYW42" s="359"/>
      <c r="RYX42" s="359"/>
      <c r="RYY42" s="359"/>
      <c r="RYZ42" s="359"/>
      <c r="RZA42" s="359"/>
      <c r="RZB42" s="359"/>
      <c r="RZC42" s="359"/>
      <c r="RZD42" s="359"/>
      <c r="RZE42" s="359"/>
      <c r="RZF42" s="359"/>
      <c r="RZG42" s="359"/>
      <c r="RZH42" s="359"/>
      <c r="RZI42" s="359"/>
      <c r="RZJ42" s="359"/>
      <c r="RZK42" s="359"/>
      <c r="RZL42" s="359"/>
      <c r="RZM42" s="359"/>
      <c r="RZN42" s="359"/>
      <c r="RZO42" s="359"/>
      <c r="RZP42" s="359"/>
      <c r="RZQ42" s="359"/>
      <c r="RZR42" s="359"/>
      <c r="RZS42" s="359"/>
      <c r="RZT42" s="359"/>
      <c r="RZU42" s="359"/>
      <c r="RZV42" s="359"/>
      <c r="RZW42" s="359"/>
      <c r="RZX42" s="359"/>
      <c r="RZY42" s="359"/>
      <c r="RZZ42" s="359"/>
      <c r="SAA42" s="359"/>
      <c r="SAB42" s="359"/>
      <c r="SAC42" s="359"/>
      <c r="SAD42" s="359"/>
      <c r="SAE42" s="359"/>
      <c r="SAF42" s="359"/>
      <c r="SAG42" s="359"/>
      <c r="SAH42" s="359"/>
      <c r="SAI42" s="359"/>
      <c r="SAJ42" s="359"/>
      <c r="SAK42" s="359"/>
      <c r="SAL42" s="359"/>
      <c r="SAM42" s="359"/>
      <c r="SAN42" s="359"/>
      <c r="SAO42" s="359"/>
      <c r="SAP42" s="359"/>
      <c r="SAQ42" s="359"/>
      <c r="SAR42" s="359"/>
      <c r="SAS42" s="359"/>
      <c r="SAT42" s="359"/>
      <c r="SAU42" s="359"/>
      <c r="SAV42" s="359"/>
      <c r="SAW42" s="359"/>
      <c r="SAX42" s="359"/>
      <c r="SAY42" s="359"/>
      <c r="SAZ42" s="359"/>
      <c r="SBA42" s="359"/>
      <c r="SBB42" s="359"/>
      <c r="SBC42" s="359"/>
      <c r="SBD42" s="359"/>
      <c r="SBE42" s="359"/>
      <c r="SBF42" s="359"/>
      <c r="SBG42" s="359"/>
      <c r="SBH42" s="359"/>
      <c r="SBI42" s="359"/>
      <c r="SBJ42" s="359"/>
      <c r="SBK42" s="359"/>
      <c r="SBL42" s="359"/>
      <c r="SBM42" s="359"/>
      <c r="SBN42" s="359"/>
      <c r="SBO42" s="359"/>
      <c r="SBP42" s="359"/>
      <c r="SBQ42" s="359"/>
      <c r="SBR42" s="359"/>
      <c r="SBS42" s="359"/>
      <c r="SBT42" s="359"/>
      <c r="SBU42" s="359"/>
      <c r="SBV42" s="359"/>
      <c r="SBW42" s="359"/>
      <c r="SBX42" s="359"/>
      <c r="SBY42" s="359"/>
      <c r="SBZ42" s="359"/>
      <c r="SCA42" s="359"/>
      <c r="SCB42" s="359"/>
      <c r="SCC42" s="359"/>
      <c r="SCD42" s="359"/>
      <c r="SCE42" s="359"/>
      <c r="SCF42" s="359"/>
      <c r="SCG42" s="359"/>
      <c r="SCH42" s="359"/>
      <c r="SCI42" s="359"/>
      <c r="SCJ42" s="359"/>
      <c r="SCK42" s="359"/>
      <c r="SCL42" s="359"/>
      <c r="SCM42" s="359"/>
      <c r="SCN42" s="359"/>
      <c r="SCO42" s="359"/>
      <c r="SCP42" s="359"/>
      <c r="SCQ42" s="359"/>
      <c r="SCR42" s="359"/>
      <c r="SCS42" s="359"/>
      <c r="SCT42" s="359"/>
      <c r="SCU42" s="359"/>
      <c r="SCV42" s="359"/>
      <c r="SCW42" s="359"/>
      <c r="SCX42" s="359"/>
      <c r="SCY42" s="359"/>
      <c r="SCZ42" s="359"/>
      <c r="SDA42" s="359"/>
      <c r="SDB42" s="359"/>
      <c r="SDC42" s="359"/>
      <c r="SDD42" s="359"/>
      <c r="SDE42" s="359"/>
      <c r="SDF42" s="359"/>
      <c r="SDG42" s="359"/>
      <c r="SDH42" s="359"/>
      <c r="SDI42" s="359"/>
      <c r="SDJ42" s="359"/>
      <c r="SDK42" s="359"/>
      <c r="SDL42" s="359"/>
      <c r="SDM42" s="359"/>
      <c r="SDN42" s="359"/>
      <c r="SDO42" s="359"/>
      <c r="SDP42" s="359"/>
      <c r="SDQ42" s="359"/>
      <c r="SDR42" s="359"/>
      <c r="SDS42" s="359"/>
      <c r="SDT42" s="359"/>
      <c r="SDU42" s="359"/>
      <c r="SDV42" s="359"/>
      <c r="SDW42" s="359"/>
      <c r="SDX42" s="359"/>
      <c r="SDY42" s="359"/>
      <c r="SDZ42" s="359"/>
      <c r="SEA42" s="359"/>
      <c r="SEB42" s="359"/>
      <c r="SEC42" s="359"/>
      <c r="SED42" s="359"/>
      <c r="SEE42" s="359"/>
      <c r="SEF42" s="359"/>
      <c r="SEG42" s="359"/>
      <c r="SEH42" s="359"/>
      <c r="SEI42" s="359"/>
      <c r="SEJ42" s="359"/>
      <c r="SEK42" s="359"/>
      <c r="SEL42" s="359"/>
      <c r="SEM42" s="359"/>
      <c r="SEN42" s="359"/>
      <c r="SEO42" s="359"/>
      <c r="SEP42" s="359"/>
      <c r="SEQ42" s="359"/>
      <c r="SER42" s="359"/>
      <c r="SES42" s="359"/>
      <c r="SET42" s="359"/>
      <c r="SEU42" s="359"/>
      <c r="SEV42" s="359"/>
      <c r="SEW42" s="359"/>
      <c r="SEX42" s="359"/>
      <c r="SEY42" s="359"/>
      <c r="SEZ42" s="359"/>
      <c r="SFA42" s="359"/>
      <c r="SFB42" s="359"/>
      <c r="SFC42" s="359"/>
      <c r="SFD42" s="359"/>
      <c r="SFE42" s="359"/>
      <c r="SFF42" s="359"/>
      <c r="SFG42" s="359"/>
      <c r="SFH42" s="359"/>
      <c r="SFI42" s="359"/>
      <c r="SFJ42" s="359"/>
      <c r="SFK42" s="359"/>
      <c r="SFL42" s="359"/>
      <c r="SFM42" s="359"/>
      <c r="SFN42" s="359"/>
      <c r="SFO42" s="359"/>
      <c r="SFP42" s="359"/>
      <c r="SFQ42" s="359"/>
      <c r="SFR42" s="359"/>
      <c r="SFS42" s="359"/>
      <c r="SFT42" s="359"/>
      <c r="SFU42" s="359"/>
      <c r="SFV42" s="359"/>
      <c r="SFW42" s="359"/>
      <c r="SFX42" s="359"/>
      <c r="SFY42" s="359"/>
      <c r="SFZ42" s="359"/>
      <c r="SGA42" s="359"/>
      <c r="SGB42" s="359"/>
      <c r="SGC42" s="359"/>
      <c r="SGD42" s="359"/>
      <c r="SGE42" s="359"/>
      <c r="SGF42" s="359"/>
      <c r="SGG42" s="359"/>
      <c r="SGH42" s="359"/>
      <c r="SGI42" s="359"/>
      <c r="SGJ42" s="359"/>
      <c r="SGK42" s="359"/>
      <c r="SGL42" s="359"/>
      <c r="SGM42" s="359"/>
      <c r="SGN42" s="359"/>
      <c r="SGO42" s="359"/>
      <c r="SGP42" s="359"/>
      <c r="SGQ42" s="359"/>
      <c r="SGR42" s="359"/>
      <c r="SGS42" s="359"/>
      <c r="SGT42" s="359"/>
      <c r="SGU42" s="359"/>
      <c r="SGV42" s="359"/>
      <c r="SGW42" s="359"/>
      <c r="SGX42" s="359"/>
      <c r="SGY42" s="359"/>
      <c r="SGZ42" s="359"/>
      <c r="SHA42" s="359"/>
      <c r="SHB42" s="359"/>
      <c r="SHC42" s="359"/>
      <c r="SHD42" s="359"/>
      <c r="SHE42" s="359"/>
      <c r="SHF42" s="359"/>
      <c r="SHG42" s="359"/>
      <c r="SHH42" s="359"/>
      <c r="SHI42" s="359"/>
      <c r="SHJ42" s="359"/>
      <c r="SHK42" s="359"/>
      <c r="SHL42" s="359"/>
      <c r="SHM42" s="359"/>
      <c r="SHN42" s="359"/>
      <c r="SHO42" s="359"/>
      <c r="SHP42" s="359"/>
      <c r="SHQ42" s="359"/>
      <c r="SHR42" s="359"/>
      <c r="SHS42" s="359"/>
      <c r="SHT42" s="359"/>
      <c r="SHU42" s="359"/>
      <c r="SHV42" s="359"/>
      <c r="SHW42" s="359"/>
      <c r="SHX42" s="359"/>
      <c r="SHY42" s="359"/>
      <c r="SHZ42" s="359"/>
      <c r="SIA42" s="359"/>
      <c r="SIB42" s="359"/>
      <c r="SIC42" s="359"/>
      <c r="SID42" s="359"/>
      <c r="SIE42" s="359"/>
      <c r="SIF42" s="359"/>
      <c r="SIG42" s="359"/>
      <c r="SIH42" s="359"/>
      <c r="SII42" s="359"/>
      <c r="SIJ42" s="359"/>
      <c r="SIK42" s="359"/>
      <c r="SIL42" s="359"/>
      <c r="SIM42" s="359"/>
      <c r="SIN42" s="359"/>
      <c r="SIO42" s="359"/>
      <c r="SIP42" s="359"/>
      <c r="SIQ42" s="359"/>
      <c r="SIR42" s="359"/>
      <c r="SIS42" s="359"/>
      <c r="SIT42" s="359"/>
      <c r="SIU42" s="359"/>
      <c r="SIV42" s="359"/>
      <c r="SIW42" s="359"/>
      <c r="SIX42" s="359"/>
      <c r="SIY42" s="359"/>
      <c r="SIZ42" s="359"/>
      <c r="SJA42" s="359"/>
      <c r="SJB42" s="359"/>
      <c r="SJC42" s="359"/>
      <c r="SJD42" s="359"/>
      <c r="SJE42" s="359"/>
      <c r="SJF42" s="359"/>
      <c r="SJG42" s="359"/>
      <c r="SJH42" s="359"/>
      <c r="SJI42" s="359"/>
      <c r="SJJ42" s="359"/>
      <c r="SJK42" s="359"/>
      <c r="SJL42" s="359"/>
      <c r="SJM42" s="359"/>
      <c r="SJN42" s="359"/>
      <c r="SJO42" s="359"/>
      <c r="SJP42" s="359"/>
      <c r="SJQ42" s="359"/>
      <c r="SJR42" s="359"/>
      <c r="SJS42" s="359"/>
      <c r="SJT42" s="359"/>
      <c r="SJU42" s="359"/>
      <c r="SJV42" s="359"/>
      <c r="SJW42" s="359"/>
      <c r="SJX42" s="359"/>
      <c r="SJY42" s="359"/>
      <c r="SJZ42" s="359"/>
      <c r="SKA42" s="359"/>
      <c r="SKB42" s="359"/>
      <c r="SKC42" s="359"/>
      <c r="SKD42" s="359"/>
      <c r="SKE42" s="359"/>
      <c r="SKF42" s="359"/>
      <c r="SKG42" s="359"/>
      <c r="SKH42" s="359"/>
      <c r="SKI42" s="359"/>
      <c r="SKJ42" s="359"/>
      <c r="SKK42" s="359"/>
      <c r="SKL42" s="359"/>
      <c r="SKM42" s="359"/>
      <c r="SKN42" s="359"/>
      <c r="SKO42" s="359"/>
      <c r="SKP42" s="359"/>
      <c r="SKQ42" s="359"/>
      <c r="SKR42" s="359"/>
      <c r="SKS42" s="359"/>
      <c r="SKT42" s="359"/>
      <c r="SKU42" s="359"/>
      <c r="SKV42" s="359"/>
      <c r="SKW42" s="359"/>
      <c r="SKX42" s="359"/>
      <c r="SKY42" s="359"/>
      <c r="SKZ42" s="359"/>
      <c r="SLA42" s="359"/>
      <c r="SLB42" s="359"/>
      <c r="SLC42" s="359"/>
      <c r="SLD42" s="359"/>
      <c r="SLE42" s="359"/>
      <c r="SLF42" s="359"/>
      <c r="SLG42" s="359"/>
      <c r="SLH42" s="359"/>
      <c r="SLI42" s="359"/>
      <c r="SLJ42" s="359"/>
      <c r="SLK42" s="359"/>
      <c r="SLL42" s="359"/>
      <c r="SLM42" s="359"/>
      <c r="SLN42" s="359"/>
      <c r="SLO42" s="359"/>
      <c r="SLP42" s="359"/>
      <c r="SLQ42" s="359"/>
      <c r="SLR42" s="359"/>
      <c r="SLS42" s="359"/>
      <c r="SLT42" s="359"/>
      <c r="SLU42" s="359"/>
      <c r="SLV42" s="359"/>
      <c r="SLW42" s="359"/>
      <c r="SLX42" s="359"/>
      <c r="SLY42" s="359"/>
      <c r="SLZ42" s="359"/>
      <c r="SMA42" s="359"/>
      <c r="SMB42" s="359"/>
      <c r="SMC42" s="359"/>
      <c r="SMD42" s="359"/>
      <c r="SME42" s="359"/>
      <c r="SMF42" s="359"/>
      <c r="SMG42" s="359"/>
      <c r="SMH42" s="359"/>
      <c r="SMI42" s="359"/>
      <c r="SMJ42" s="359"/>
      <c r="SMK42" s="359"/>
      <c r="SML42" s="359"/>
      <c r="SMM42" s="359"/>
      <c r="SMN42" s="359"/>
      <c r="SMO42" s="359"/>
      <c r="SMP42" s="359"/>
      <c r="SMQ42" s="359"/>
      <c r="SMR42" s="359"/>
      <c r="SMS42" s="359"/>
      <c r="SMT42" s="359"/>
      <c r="SMU42" s="359"/>
      <c r="SMV42" s="359"/>
      <c r="SMW42" s="359"/>
      <c r="SMX42" s="359"/>
      <c r="SMY42" s="359"/>
      <c r="SMZ42" s="359"/>
      <c r="SNA42" s="359"/>
      <c r="SNB42" s="359"/>
      <c r="SNC42" s="359"/>
      <c r="SND42" s="359"/>
      <c r="SNE42" s="359"/>
      <c r="SNF42" s="359"/>
      <c r="SNG42" s="359"/>
      <c r="SNH42" s="359"/>
      <c r="SNI42" s="359"/>
      <c r="SNJ42" s="359"/>
      <c r="SNK42" s="359"/>
      <c r="SNL42" s="359"/>
      <c r="SNM42" s="359"/>
      <c r="SNN42" s="359"/>
      <c r="SNO42" s="359"/>
      <c r="SNP42" s="359"/>
      <c r="SNQ42" s="359"/>
      <c r="SNR42" s="359"/>
      <c r="SNS42" s="359"/>
      <c r="SNT42" s="359"/>
      <c r="SNU42" s="359"/>
      <c r="SNV42" s="359"/>
      <c r="SNW42" s="359"/>
      <c r="SNX42" s="359"/>
      <c r="SNY42" s="359"/>
      <c r="SNZ42" s="359"/>
      <c r="SOA42" s="359"/>
      <c r="SOB42" s="359"/>
      <c r="SOC42" s="359"/>
      <c r="SOD42" s="359"/>
      <c r="SOE42" s="359"/>
      <c r="SOF42" s="359"/>
      <c r="SOG42" s="359"/>
      <c r="SOH42" s="359"/>
      <c r="SOI42" s="359"/>
      <c r="SOJ42" s="359"/>
      <c r="SOK42" s="359"/>
      <c r="SOL42" s="359"/>
      <c r="SOM42" s="359"/>
      <c r="SON42" s="359"/>
      <c r="SOO42" s="359"/>
      <c r="SOP42" s="359"/>
      <c r="SOQ42" s="359"/>
      <c r="SOR42" s="359"/>
      <c r="SOS42" s="359"/>
      <c r="SOT42" s="359"/>
      <c r="SOU42" s="359"/>
      <c r="SOV42" s="359"/>
      <c r="SOW42" s="359"/>
      <c r="SOX42" s="359"/>
      <c r="SOY42" s="359"/>
      <c r="SOZ42" s="359"/>
      <c r="SPA42" s="359"/>
      <c r="SPB42" s="359"/>
      <c r="SPC42" s="359"/>
      <c r="SPD42" s="359"/>
      <c r="SPE42" s="359"/>
      <c r="SPF42" s="359"/>
      <c r="SPG42" s="359"/>
      <c r="SPH42" s="359"/>
      <c r="SPI42" s="359"/>
      <c r="SPJ42" s="359"/>
      <c r="SPK42" s="359"/>
      <c r="SPL42" s="359"/>
      <c r="SPM42" s="359"/>
      <c r="SPN42" s="359"/>
      <c r="SPO42" s="359"/>
      <c r="SPP42" s="359"/>
      <c r="SPQ42" s="359"/>
      <c r="SPR42" s="359"/>
      <c r="SPS42" s="359"/>
      <c r="SPT42" s="359"/>
      <c r="SPU42" s="359"/>
      <c r="SPV42" s="359"/>
      <c r="SPW42" s="359"/>
      <c r="SPX42" s="359"/>
      <c r="SPY42" s="359"/>
      <c r="SPZ42" s="359"/>
      <c r="SQA42" s="359"/>
      <c r="SQB42" s="359"/>
      <c r="SQC42" s="359"/>
      <c r="SQD42" s="359"/>
      <c r="SQE42" s="359"/>
      <c r="SQF42" s="359"/>
      <c r="SQG42" s="359"/>
      <c r="SQH42" s="359"/>
      <c r="SQI42" s="359"/>
      <c r="SQJ42" s="359"/>
      <c r="SQK42" s="359"/>
      <c r="SQL42" s="359"/>
      <c r="SQM42" s="359"/>
      <c r="SQN42" s="359"/>
      <c r="SQO42" s="359"/>
      <c r="SQP42" s="359"/>
      <c r="SQQ42" s="359"/>
      <c r="SQR42" s="359"/>
      <c r="SQS42" s="359"/>
      <c r="SQT42" s="359"/>
      <c r="SQU42" s="359"/>
      <c r="SQV42" s="359"/>
      <c r="SQW42" s="359"/>
      <c r="SQX42" s="359"/>
      <c r="SQY42" s="359"/>
      <c r="SQZ42" s="359"/>
      <c r="SRA42" s="359"/>
      <c r="SRB42" s="359"/>
      <c r="SRC42" s="359"/>
      <c r="SRD42" s="359"/>
      <c r="SRE42" s="359"/>
      <c r="SRF42" s="359"/>
      <c r="SRG42" s="359"/>
      <c r="SRH42" s="359"/>
      <c r="SRI42" s="359"/>
      <c r="SRJ42" s="359"/>
      <c r="SRK42" s="359"/>
      <c r="SRL42" s="359"/>
      <c r="SRM42" s="359"/>
      <c r="SRN42" s="359"/>
      <c r="SRO42" s="359"/>
      <c r="SRP42" s="359"/>
      <c r="SRQ42" s="359"/>
      <c r="SRR42" s="359"/>
      <c r="SRS42" s="359"/>
      <c r="SRT42" s="359"/>
      <c r="SRU42" s="359"/>
      <c r="SRV42" s="359"/>
      <c r="SRW42" s="359"/>
      <c r="SRX42" s="359"/>
      <c r="SRY42" s="359"/>
      <c r="SRZ42" s="359"/>
      <c r="SSA42" s="359"/>
      <c r="SSB42" s="359"/>
      <c r="SSC42" s="359"/>
      <c r="SSD42" s="359"/>
      <c r="SSE42" s="359"/>
      <c r="SSF42" s="359"/>
      <c r="SSG42" s="359"/>
      <c r="SSH42" s="359"/>
      <c r="SSI42" s="359"/>
      <c r="SSJ42" s="359"/>
      <c r="SSK42" s="359"/>
      <c r="SSL42" s="359"/>
      <c r="SSM42" s="359"/>
      <c r="SSN42" s="359"/>
      <c r="SSO42" s="359"/>
      <c r="SSP42" s="359"/>
      <c r="SSQ42" s="359"/>
      <c r="SSR42" s="359"/>
      <c r="SSS42" s="359"/>
      <c r="SST42" s="359"/>
      <c r="SSU42" s="359"/>
      <c r="SSV42" s="359"/>
      <c r="SSW42" s="359"/>
      <c r="SSX42" s="359"/>
      <c r="SSY42" s="359"/>
      <c r="SSZ42" s="359"/>
      <c r="STA42" s="359"/>
      <c r="STB42" s="359"/>
      <c r="STC42" s="359"/>
      <c r="STD42" s="359"/>
      <c r="STE42" s="359"/>
      <c r="STF42" s="359"/>
      <c r="STG42" s="359"/>
      <c r="STH42" s="359"/>
      <c r="STI42" s="359"/>
      <c r="STJ42" s="359"/>
      <c r="STK42" s="359"/>
      <c r="STL42" s="359"/>
      <c r="STM42" s="359"/>
      <c r="STN42" s="359"/>
      <c r="STO42" s="359"/>
      <c r="STP42" s="359"/>
      <c r="STQ42" s="359"/>
      <c r="STR42" s="359"/>
      <c r="STS42" s="359"/>
      <c r="STT42" s="359"/>
      <c r="STU42" s="359"/>
      <c r="STV42" s="359"/>
      <c r="STW42" s="359"/>
      <c r="STX42" s="359"/>
      <c r="STY42" s="359"/>
      <c r="STZ42" s="359"/>
      <c r="SUA42" s="359"/>
      <c r="SUB42" s="359"/>
      <c r="SUC42" s="359"/>
      <c r="SUD42" s="359"/>
      <c r="SUE42" s="359"/>
      <c r="SUF42" s="359"/>
      <c r="SUG42" s="359"/>
      <c r="SUH42" s="359"/>
      <c r="SUI42" s="359"/>
      <c r="SUJ42" s="359"/>
      <c r="SUK42" s="359"/>
      <c r="SUL42" s="359"/>
      <c r="SUM42" s="359"/>
      <c r="SUN42" s="359"/>
      <c r="SUO42" s="359"/>
      <c r="SUP42" s="359"/>
      <c r="SUQ42" s="359"/>
      <c r="SUR42" s="359"/>
      <c r="SUS42" s="359"/>
      <c r="SUT42" s="359"/>
      <c r="SUU42" s="359"/>
      <c r="SUV42" s="359"/>
      <c r="SUW42" s="359"/>
      <c r="SUX42" s="359"/>
      <c r="SUY42" s="359"/>
      <c r="SUZ42" s="359"/>
      <c r="SVA42" s="359"/>
      <c r="SVB42" s="359"/>
      <c r="SVC42" s="359"/>
      <c r="SVD42" s="359"/>
      <c r="SVE42" s="359"/>
      <c r="SVF42" s="359"/>
      <c r="SVG42" s="359"/>
      <c r="SVH42" s="359"/>
      <c r="SVI42" s="359"/>
      <c r="SVJ42" s="359"/>
      <c r="SVK42" s="359"/>
      <c r="SVL42" s="359"/>
      <c r="SVM42" s="359"/>
      <c r="SVN42" s="359"/>
      <c r="SVO42" s="359"/>
      <c r="SVP42" s="359"/>
      <c r="SVQ42" s="359"/>
      <c r="SVR42" s="359"/>
      <c r="SVS42" s="359"/>
      <c r="SVT42" s="359"/>
      <c r="SVU42" s="359"/>
      <c r="SVV42" s="359"/>
      <c r="SVW42" s="359"/>
      <c r="SVX42" s="359"/>
      <c r="SVY42" s="359"/>
      <c r="SVZ42" s="359"/>
      <c r="SWA42" s="359"/>
      <c r="SWB42" s="359"/>
      <c r="SWC42" s="359"/>
      <c r="SWD42" s="359"/>
      <c r="SWE42" s="359"/>
      <c r="SWF42" s="359"/>
      <c r="SWG42" s="359"/>
      <c r="SWH42" s="359"/>
      <c r="SWI42" s="359"/>
      <c r="SWJ42" s="359"/>
      <c r="SWK42" s="359"/>
      <c r="SWL42" s="359"/>
      <c r="SWM42" s="359"/>
      <c r="SWN42" s="359"/>
      <c r="SWO42" s="359"/>
      <c r="SWP42" s="359"/>
      <c r="SWQ42" s="359"/>
      <c r="SWR42" s="359"/>
      <c r="SWS42" s="359"/>
      <c r="SWT42" s="359"/>
      <c r="SWU42" s="359"/>
      <c r="SWV42" s="359"/>
      <c r="SWW42" s="359"/>
      <c r="SWX42" s="359"/>
      <c r="SWY42" s="359"/>
      <c r="SWZ42" s="359"/>
      <c r="SXA42" s="359"/>
      <c r="SXB42" s="359"/>
      <c r="SXC42" s="359"/>
      <c r="SXD42" s="359"/>
      <c r="SXE42" s="359"/>
      <c r="SXF42" s="359"/>
      <c r="SXG42" s="359"/>
      <c r="SXH42" s="359"/>
      <c r="SXI42" s="359"/>
      <c r="SXJ42" s="359"/>
      <c r="SXK42" s="359"/>
      <c r="SXL42" s="359"/>
      <c r="SXM42" s="359"/>
      <c r="SXN42" s="359"/>
      <c r="SXO42" s="359"/>
      <c r="SXP42" s="359"/>
      <c r="SXQ42" s="359"/>
      <c r="SXR42" s="359"/>
      <c r="SXS42" s="359"/>
      <c r="SXT42" s="359"/>
      <c r="SXU42" s="359"/>
      <c r="SXV42" s="359"/>
      <c r="SXW42" s="359"/>
      <c r="SXX42" s="359"/>
      <c r="SXY42" s="359"/>
      <c r="SXZ42" s="359"/>
      <c r="SYA42" s="359"/>
      <c r="SYB42" s="359"/>
      <c r="SYC42" s="359"/>
      <c r="SYD42" s="359"/>
      <c r="SYE42" s="359"/>
      <c r="SYF42" s="359"/>
      <c r="SYG42" s="359"/>
      <c r="SYH42" s="359"/>
      <c r="SYI42" s="359"/>
      <c r="SYJ42" s="359"/>
      <c r="SYK42" s="359"/>
      <c r="SYL42" s="359"/>
      <c r="SYM42" s="359"/>
      <c r="SYN42" s="359"/>
      <c r="SYO42" s="359"/>
      <c r="SYP42" s="359"/>
      <c r="SYQ42" s="359"/>
      <c r="SYR42" s="359"/>
      <c r="SYS42" s="359"/>
      <c r="SYT42" s="359"/>
      <c r="SYU42" s="359"/>
      <c r="SYV42" s="359"/>
      <c r="SYW42" s="359"/>
      <c r="SYX42" s="359"/>
      <c r="SYY42" s="359"/>
      <c r="SYZ42" s="359"/>
      <c r="SZA42" s="359"/>
      <c r="SZB42" s="359"/>
      <c r="SZC42" s="359"/>
      <c r="SZD42" s="359"/>
      <c r="SZE42" s="359"/>
      <c r="SZF42" s="359"/>
      <c r="SZG42" s="359"/>
      <c r="SZH42" s="359"/>
      <c r="SZI42" s="359"/>
      <c r="SZJ42" s="359"/>
      <c r="SZK42" s="359"/>
      <c r="SZL42" s="359"/>
      <c r="SZM42" s="359"/>
      <c r="SZN42" s="359"/>
      <c r="SZO42" s="359"/>
      <c r="SZP42" s="359"/>
      <c r="SZQ42" s="359"/>
      <c r="SZR42" s="359"/>
      <c r="SZS42" s="359"/>
      <c r="SZT42" s="359"/>
      <c r="SZU42" s="359"/>
      <c r="SZV42" s="359"/>
      <c r="SZW42" s="359"/>
      <c r="SZX42" s="359"/>
      <c r="SZY42" s="359"/>
      <c r="SZZ42" s="359"/>
      <c r="TAA42" s="359"/>
      <c r="TAB42" s="359"/>
      <c r="TAC42" s="359"/>
      <c r="TAD42" s="359"/>
      <c r="TAE42" s="359"/>
      <c r="TAF42" s="359"/>
      <c r="TAG42" s="359"/>
      <c r="TAH42" s="359"/>
      <c r="TAI42" s="359"/>
      <c r="TAJ42" s="359"/>
      <c r="TAK42" s="359"/>
      <c r="TAL42" s="359"/>
      <c r="TAM42" s="359"/>
      <c r="TAN42" s="359"/>
      <c r="TAO42" s="359"/>
      <c r="TAP42" s="359"/>
      <c r="TAQ42" s="359"/>
      <c r="TAR42" s="359"/>
      <c r="TAS42" s="359"/>
      <c r="TAT42" s="359"/>
      <c r="TAU42" s="359"/>
      <c r="TAV42" s="359"/>
      <c r="TAW42" s="359"/>
      <c r="TAX42" s="359"/>
      <c r="TAY42" s="359"/>
      <c r="TAZ42" s="359"/>
      <c r="TBA42" s="359"/>
      <c r="TBB42" s="359"/>
      <c r="TBC42" s="359"/>
      <c r="TBD42" s="359"/>
      <c r="TBE42" s="359"/>
      <c r="TBF42" s="359"/>
      <c r="TBG42" s="359"/>
      <c r="TBH42" s="359"/>
      <c r="TBI42" s="359"/>
      <c r="TBJ42" s="359"/>
      <c r="TBK42" s="359"/>
      <c r="TBL42" s="359"/>
      <c r="TBM42" s="359"/>
      <c r="TBN42" s="359"/>
      <c r="TBO42" s="359"/>
      <c r="TBP42" s="359"/>
      <c r="TBQ42" s="359"/>
      <c r="TBR42" s="359"/>
      <c r="TBS42" s="359"/>
      <c r="TBT42" s="359"/>
      <c r="TBU42" s="359"/>
      <c r="TBV42" s="359"/>
      <c r="TBW42" s="359"/>
      <c r="TBX42" s="359"/>
      <c r="TBY42" s="359"/>
      <c r="TBZ42" s="359"/>
      <c r="TCA42" s="359"/>
      <c r="TCB42" s="359"/>
      <c r="TCC42" s="359"/>
      <c r="TCD42" s="359"/>
      <c r="TCE42" s="359"/>
      <c r="TCF42" s="359"/>
      <c r="TCG42" s="359"/>
      <c r="TCH42" s="359"/>
      <c r="TCI42" s="359"/>
      <c r="TCJ42" s="359"/>
      <c r="TCK42" s="359"/>
      <c r="TCL42" s="359"/>
      <c r="TCM42" s="359"/>
      <c r="TCN42" s="359"/>
      <c r="TCO42" s="359"/>
      <c r="TCP42" s="359"/>
      <c r="TCQ42" s="359"/>
      <c r="TCR42" s="359"/>
      <c r="TCS42" s="359"/>
      <c r="TCT42" s="359"/>
      <c r="TCU42" s="359"/>
      <c r="TCV42" s="359"/>
      <c r="TCW42" s="359"/>
      <c r="TCX42" s="359"/>
      <c r="TCY42" s="359"/>
      <c r="TCZ42" s="359"/>
      <c r="TDA42" s="359"/>
      <c r="TDB42" s="359"/>
      <c r="TDC42" s="359"/>
      <c r="TDD42" s="359"/>
      <c r="TDE42" s="359"/>
      <c r="TDF42" s="359"/>
      <c r="TDG42" s="359"/>
      <c r="TDH42" s="359"/>
      <c r="TDI42" s="359"/>
      <c r="TDJ42" s="359"/>
      <c r="TDK42" s="359"/>
      <c r="TDL42" s="359"/>
      <c r="TDM42" s="359"/>
      <c r="TDN42" s="359"/>
      <c r="TDO42" s="359"/>
      <c r="TDP42" s="359"/>
      <c r="TDQ42" s="359"/>
      <c r="TDR42" s="359"/>
      <c r="TDS42" s="359"/>
      <c r="TDT42" s="359"/>
      <c r="TDU42" s="359"/>
      <c r="TDV42" s="359"/>
      <c r="TDW42" s="359"/>
      <c r="TDX42" s="359"/>
      <c r="TDY42" s="359"/>
      <c r="TDZ42" s="359"/>
      <c r="TEA42" s="359"/>
      <c r="TEB42" s="359"/>
      <c r="TEC42" s="359"/>
      <c r="TED42" s="359"/>
      <c r="TEE42" s="359"/>
      <c r="TEF42" s="359"/>
      <c r="TEG42" s="359"/>
      <c r="TEH42" s="359"/>
      <c r="TEI42" s="359"/>
      <c r="TEJ42" s="359"/>
      <c r="TEK42" s="359"/>
      <c r="TEL42" s="359"/>
      <c r="TEM42" s="359"/>
      <c r="TEN42" s="359"/>
      <c r="TEO42" s="359"/>
      <c r="TEP42" s="359"/>
      <c r="TEQ42" s="359"/>
      <c r="TER42" s="359"/>
      <c r="TES42" s="359"/>
      <c r="TET42" s="359"/>
      <c r="TEU42" s="359"/>
      <c r="TEV42" s="359"/>
      <c r="TEW42" s="359"/>
      <c r="TEX42" s="359"/>
      <c r="TEY42" s="359"/>
      <c r="TEZ42" s="359"/>
      <c r="TFA42" s="359"/>
      <c r="TFB42" s="359"/>
      <c r="TFC42" s="359"/>
      <c r="TFD42" s="359"/>
      <c r="TFE42" s="359"/>
      <c r="TFF42" s="359"/>
      <c r="TFG42" s="359"/>
      <c r="TFH42" s="359"/>
      <c r="TFI42" s="359"/>
      <c r="TFJ42" s="359"/>
      <c r="TFK42" s="359"/>
      <c r="TFL42" s="359"/>
      <c r="TFM42" s="359"/>
      <c r="TFN42" s="359"/>
      <c r="TFO42" s="359"/>
      <c r="TFP42" s="359"/>
      <c r="TFQ42" s="359"/>
      <c r="TFR42" s="359"/>
      <c r="TFS42" s="359"/>
      <c r="TFT42" s="359"/>
      <c r="TFU42" s="359"/>
      <c r="TFV42" s="359"/>
      <c r="TFW42" s="359"/>
      <c r="TFX42" s="359"/>
      <c r="TFY42" s="359"/>
      <c r="TFZ42" s="359"/>
      <c r="TGA42" s="359"/>
      <c r="TGB42" s="359"/>
      <c r="TGC42" s="359"/>
      <c r="TGD42" s="359"/>
      <c r="TGE42" s="359"/>
      <c r="TGF42" s="359"/>
      <c r="TGG42" s="359"/>
      <c r="TGH42" s="359"/>
      <c r="TGI42" s="359"/>
      <c r="TGJ42" s="359"/>
      <c r="TGK42" s="359"/>
      <c r="TGL42" s="359"/>
      <c r="TGM42" s="359"/>
      <c r="TGN42" s="359"/>
      <c r="TGO42" s="359"/>
      <c r="TGP42" s="359"/>
      <c r="TGQ42" s="359"/>
      <c r="TGR42" s="359"/>
      <c r="TGS42" s="359"/>
      <c r="TGT42" s="359"/>
      <c r="TGU42" s="359"/>
      <c r="TGV42" s="359"/>
      <c r="TGW42" s="359"/>
      <c r="TGX42" s="359"/>
      <c r="TGY42" s="359"/>
      <c r="TGZ42" s="359"/>
      <c r="THA42" s="359"/>
      <c r="THB42" s="359"/>
      <c r="THC42" s="359"/>
      <c r="THD42" s="359"/>
      <c r="THE42" s="359"/>
      <c r="THF42" s="359"/>
      <c r="THG42" s="359"/>
      <c r="THH42" s="359"/>
      <c r="THI42" s="359"/>
      <c r="THJ42" s="359"/>
      <c r="THK42" s="359"/>
      <c r="THL42" s="359"/>
      <c r="THM42" s="359"/>
      <c r="THN42" s="359"/>
      <c r="THO42" s="359"/>
      <c r="THP42" s="359"/>
      <c r="THQ42" s="359"/>
      <c r="THR42" s="359"/>
      <c r="THS42" s="359"/>
      <c r="THT42" s="359"/>
      <c r="THU42" s="359"/>
      <c r="THV42" s="359"/>
      <c r="THW42" s="359"/>
      <c r="THX42" s="359"/>
      <c r="THY42" s="359"/>
      <c r="THZ42" s="359"/>
      <c r="TIA42" s="359"/>
      <c r="TIB42" s="359"/>
      <c r="TIC42" s="359"/>
      <c r="TID42" s="359"/>
      <c r="TIE42" s="359"/>
      <c r="TIF42" s="359"/>
      <c r="TIG42" s="359"/>
      <c r="TIH42" s="359"/>
      <c r="TII42" s="359"/>
      <c r="TIJ42" s="359"/>
      <c r="TIK42" s="359"/>
      <c r="TIL42" s="359"/>
      <c r="TIM42" s="359"/>
      <c r="TIN42" s="359"/>
      <c r="TIO42" s="359"/>
      <c r="TIP42" s="359"/>
      <c r="TIQ42" s="359"/>
      <c r="TIR42" s="359"/>
      <c r="TIS42" s="359"/>
      <c r="TIT42" s="359"/>
      <c r="TIU42" s="359"/>
      <c r="TIV42" s="359"/>
      <c r="TIW42" s="359"/>
      <c r="TIX42" s="359"/>
      <c r="TIY42" s="359"/>
      <c r="TIZ42" s="359"/>
      <c r="TJA42" s="359"/>
      <c r="TJB42" s="359"/>
      <c r="TJC42" s="359"/>
      <c r="TJD42" s="359"/>
      <c r="TJE42" s="359"/>
      <c r="TJF42" s="359"/>
      <c r="TJG42" s="359"/>
      <c r="TJH42" s="359"/>
      <c r="TJI42" s="359"/>
      <c r="TJJ42" s="359"/>
      <c r="TJK42" s="359"/>
      <c r="TJL42" s="359"/>
      <c r="TJM42" s="359"/>
      <c r="TJN42" s="359"/>
      <c r="TJO42" s="359"/>
      <c r="TJP42" s="359"/>
      <c r="TJQ42" s="359"/>
      <c r="TJR42" s="359"/>
      <c r="TJS42" s="359"/>
      <c r="TJT42" s="359"/>
      <c r="TJU42" s="359"/>
      <c r="TJV42" s="359"/>
      <c r="TJW42" s="359"/>
      <c r="TJX42" s="359"/>
      <c r="TJY42" s="359"/>
      <c r="TJZ42" s="359"/>
      <c r="TKA42" s="359"/>
      <c r="TKB42" s="359"/>
      <c r="TKC42" s="359"/>
      <c r="TKD42" s="359"/>
      <c r="TKE42" s="359"/>
      <c r="TKF42" s="359"/>
      <c r="TKG42" s="359"/>
      <c r="TKH42" s="359"/>
      <c r="TKI42" s="359"/>
      <c r="TKJ42" s="359"/>
      <c r="TKK42" s="359"/>
      <c r="TKL42" s="359"/>
      <c r="TKM42" s="359"/>
      <c r="TKN42" s="359"/>
      <c r="TKO42" s="359"/>
      <c r="TKP42" s="359"/>
      <c r="TKQ42" s="359"/>
      <c r="TKR42" s="359"/>
      <c r="TKS42" s="359"/>
      <c r="TKT42" s="359"/>
      <c r="TKU42" s="359"/>
      <c r="TKV42" s="359"/>
      <c r="TKW42" s="359"/>
      <c r="TKX42" s="359"/>
      <c r="TKY42" s="359"/>
      <c r="TKZ42" s="359"/>
      <c r="TLA42" s="359"/>
      <c r="TLB42" s="359"/>
      <c r="TLC42" s="359"/>
      <c r="TLD42" s="359"/>
      <c r="TLE42" s="359"/>
      <c r="TLF42" s="359"/>
      <c r="TLG42" s="359"/>
      <c r="TLH42" s="359"/>
      <c r="TLI42" s="359"/>
      <c r="TLJ42" s="359"/>
      <c r="TLK42" s="359"/>
      <c r="TLL42" s="359"/>
      <c r="TLM42" s="359"/>
      <c r="TLN42" s="359"/>
      <c r="TLO42" s="359"/>
      <c r="TLP42" s="359"/>
      <c r="TLQ42" s="359"/>
      <c r="TLR42" s="359"/>
      <c r="TLS42" s="359"/>
      <c r="TLT42" s="359"/>
      <c r="TLU42" s="359"/>
      <c r="TLV42" s="359"/>
      <c r="TLW42" s="359"/>
      <c r="TLX42" s="359"/>
      <c r="TLY42" s="359"/>
      <c r="TLZ42" s="359"/>
      <c r="TMA42" s="359"/>
      <c r="TMB42" s="359"/>
      <c r="TMC42" s="359"/>
      <c r="TMD42" s="359"/>
      <c r="TME42" s="359"/>
      <c r="TMF42" s="359"/>
      <c r="TMG42" s="359"/>
      <c r="TMH42" s="359"/>
      <c r="TMI42" s="359"/>
      <c r="TMJ42" s="359"/>
      <c r="TMK42" s="359"/>
      <c r="TML42" s="359"/>
      <c r="TMM42" s="359"/>
      <c r="TMN42" s="359"/>
      <c r="TMO42" s="359"/>
      <c r="TMP42" s="359"/>
      <c r="TMQ42" s="359"/>
      <c r="TMR42" s="359"/>
      <c r="TMS42" s="359"/>
      <c r="TMT42" s="359"/>
      <c r="TMU42" s="359"/>
      <c r="TMV42" s="359"/>
      <c r="TMW42" s="359"/>
      <c r="TMX42" s="359"/>
      <c r="TMY42" s="359"/>
      <c r="TMZ42" s="359"/>
      <c r="TNA42" s="359"/>
      <c r="TNB42" s="359"/>
      <c r="TNC42" s="359"/>
      <c r="TND42" s="359"/>
      <c r="TNE42" s="359"/>
      <c r="TNF42" s="359"/>
      <c r="TNG42" s="359"/>
      <c r="TNH42" s="359"/>
      <c r="TNI42" s="359"/>
      <c r="TNJ42" s="359"/>
      <c r="TNK42" s="359"/>
      <c r="TNL42" s="359"/>
      <c r="TNM42" s="359"/>
      <c r="TNN42" s="359"/>
      <c r="TNO42" s="359"/>
      <c r="TNP42" s="359"/>
      <c r="TNQ42" s="359"/>
      <c r="TNR42" s="359"/>
      <c r="TNS42" s="359"/>
      <c r="TNT42" s="359"/>
      <c r="TNU42" s="359"/>
      <c r="TNV42" s="359"/>
      <c r="TNW42" s="359"/>
      <c r="TNX42" s="359"/>
      <c r="TNY42" s="359"/>
      <c r="TNZ42" s="359"/>
      <c r="TOA42" s="359"/>
      <c r="TOB42" s="359"/>
      <c r="TOC42" s="359"/>
      <c r="TOD42" s="359"/>
      <c r="TOE42" s="359"/>
      <c r="TOF42" s="359"/>
      <c r="TOG42" s="359"/>
      <c r="TOH42" s="359"/>
      <c r="TOI42" s="359"/>
      <c r="TOJ42" s="359"/>
      <c r="TOK42" s="359"/>
      <c r="TOL42" s="359"/>
      <c r="TOM42" s="359"/>
      <c r="TON42" s="359"/>
      <c r="TOO42" s="359"/>
      <c r="TOP42" s="359"/>
      <c r="TOQ42" s="359"/>
      <c r="TOR42" s="359"/>
      <c r="TOS42" s="359"/>
      <c r="TOT42" s="359"/>
      <c r="TOU42" s="359"/>
      <c r="TOV42" s="359"/>
      <c r="TOW42" s="359"/>
      <c r="TOX42" s="359"/>
      <c r="TOY42" s="359"/>
      <c r="TOZ42" s="359"/>
      <c r="TPA42" s="359"/>
      <c r="TPB42" s="359"/>
      <c r="TPC42" s="359"/>
      <c r="TPD42" s="359"/>
      <c r="TPE42" s="359"/>
      <c r="TPF42" s="359"/>
      <c r="TPG42" s="359"/>
      <c r="TPH42" s="359"/>
      <c r="TPI42" s="359"/>
      <c r="TPJ42" s="359"/>
      <c r="TPK42" s="359"/>
      <c r="TPL42" s="359"/>
      <c r="TPM42" s="359"/>
      <c r="TPN42" s="359"/>
      <c r="TPO42" s="359"/>
      <c r="TPP42" s="359"/>
      <c r="TPQ42" s="359"/>
      <c r="TPR42" s="359"/>
      <c r="TPS42" s="359"/>
      <c r="TPT42" s="359"/>
      <c r="TPU42" s="359"/>
      <c r="TPV42" s="359"/>
      <c r="TPW42" s="359"/>
      <c r="TPX42" s="359"/>
      <c r="TPY42" s="359"/>
      <c r="TPZ42" s="359"/>
      <c r="TQA42" s="359"/>
      <c r="TQB42" s="359"/>
      <c r="TQC42" s="359"/>
      <c r="TQD42" s="359"/>
      <c r="TQE42" s="359"/>
      <c r="TQF42" s="359"/>
      <c r="TQG42" s="359"/>
      <c r="TQH42" s="359"/>
      <c r="TQI42" s="359"/>
      <c r="TQJ42" s="359"/>
      <c r="TQK42" s="359"/>
      <c r="TQL42" s="359"/>
      <c r="TQM42" s="359"/>
      <c r="TQN42" s="359"/>
      <c r="TQO42" s="359"/>
      <c r="TQP42" s="359"/>
      <c r="TQQ42" s="359"/>
      <c r="TQR42" s="359"/>
      <c r="TQS42" s="359"/>
      <c r="TQT42" s="359"/>
      <c r="TQU42" s="359"/>
      <c r="TQV42" s="359"/>
      <c r="TQW42" s="359"/>
      <c r="TQX42" s="359"/>
      <c r="TQY42" s="359"/>
      <c r="TQZ42" s="359"/>
      <c r="TRA42" s="359"/>
      <c r="TRB42" s="359"/>
      <c r="TRC42" s="359"/>
      <c r="TRD42" s="359"/>
      <c r="TRE42" s="359"/>
      <c r="TRF42" s="359"/>
      <c r="TRG42" s="359"/>
      <c r="TRH42" s="359"/>
      <c r="TRI42" s="359"/>
      <c r="TRJ42" s="359"/>
      <c r="TRK42" s="359"/>
      <c r="TRL42" s="359"/>
      <c r="TRM42" s="359"/>
      <c r="TRN42" s="359"/>
      <c r="TRO42" s="359"/>
      <c r="TRP42" s="359"/>
      <c r="TRQ42" s="359"/>
      <c r="TRR42" s="359"/>
      <c r="TRS42" s="359"/>
      <c r="TRT42" s="359"/>
      <c r="TRU42" s="359"/>
      <c r="TRV42" s="359"/>
      <c r="TRW42" s="359"/>
      <c r="TRX42" s="359"/>
      <c r="TRY42" s="359"/>
      <c r="TRZ42" s="359"/>
      <c r="TSA42" s="359"/>
      <c r="TSB42" s="359"/>
      <c r="TSC42" s="359"/>
      <c r="TSD42" s="359"/>
      <c r="TSE42" s="359"/>
      <c r="TSF42" s="359"/>
      <c r="TSG42" s="359"/>
      <c r="TSH42" s="359"/>
      <c r="TSI42" s="359"/>
      <c r="TSJ42" s="359"/>
      <c r="TSK42" s="359"/>
      <c r="TSL42" s="359"/>
      <c r="TSM42" s="359"/>
      <c r="TSN42" s="359"/>
      <c r="TSO42" s="359"/>
      <c r="TSP42" s="359"/>
      <c r="TSQ42" s="359"/>
      <c r="TSR42" s="359"/>
      <c r="TSS42" s="359"/>
      <c r="TST42" s="359"/>
      <c r="TSU42" s="359"/>
      <c r="TSV42" s="359"/>
      <c r="TSW42" s="359"/>
      <c r="TSX42" s="359"/>
      <c r="TSY42" s="359"/>
      <c r="TSZ42" s="359"/>
      <c r="TTA42" s="359"/>
      <c r="TTB42" s="359"/>
      <c r="TTC42" s="359"/>
      <c r="TTD42" s="359"/>
      <c r="TTE42" s="359"/>
      <c r="TTF42" s="359"/>
      <c r="TTG42" s="359"/>
      <c r="TTH42" s="359"/>
      <c r="TTI42" s="359"/>
      <c r="TTJ42" s="359"/>
      <c r="TTK42" s="359"/>
      <c r="TTL42" s="359"/>
      <c r="TTM42" s="359"/>
      <c r="TTN42" s="359"/>
      <c r="TTO42" s="359"/>
      <c r="TTP42" s="359"/>
      <c r="TTQ42" s="359"/>
      <c r="TTR42" s="359"/>
      <c r="TTS42" s="359"/>
      <c r="TTT42" s="359"/>
      <c r="TTU42" s="359"/>
      <c r="TTV42" s="359"/>
      <c r="TTW42" s="359"/>
      <c r="TTX42" s="359"/>
      <c r="TTY42" s="359"/>
      <c r="TTZ42" s="359"/>
      <c r="TUA42" s="359"/>
      <c r="TUB42" s="359"/>
      <c r="TUC42" s="359"/>
      <c r="TUD42" s="359"/>
      <c r="TUE42" s="359"/>
      <c r="TUF42" s="359"/>
      <c r="TUG42" s="359"/>
      <c r="TUH42" s="359"/>
      <c r="TUI42" s="359"/>
      <c r="TUJ42" s="359"/>
      <c r="TUK42" s="359"/>
      <c r="TUL42" s="359"/>
      <c r="TUM42" s="359"/>
      <c r="TUN42" s="359"/>
      <c r="TUO42" s="359"/>
      <c r="TUP42" s="359"/>
      <c r="TUQ42" s="359"/>
      <c r="TUR42" s="359"/>
      <c r="TUS42" s="359"/>
      <c r="TUT42" s="359"/>
      <c r="TUU42" s="359"/>
      <c r="TUV42" s="359"/>
      <c r="TUW42" s="359"/>
      <c r="TUX42" s="359"/>
      <c r="TUY42" s="359"/>
      <c r="TUZ42" s="359"/>
      <c r="TVA42" s="359"/>
      <c r="TVB42" s="359"/>
      <c r="TVC42" s="359"/>
      <c r="TVD42" s="359"/>
      <c r="TVE42" s="359"/>
      <c r="TVF42" s="359"/>
      <c r="TVG42" s="359"/>
      <c r="TVH42" s="359"/>
      <c r="TVI42" s="359"/>
      <c r="TVJ42" s="359"/>
      <c r="TVK42" s="359"/>
      <c r="TVL42" s="359"/>
      <c r="TVM42" s="359"/>
      <c r="TVN42" s="359"/>
      <c r="TVO42" s="359"/>
      <c r="TVP42" s="359"/>
      <c r="TVQ42" s="359"/>
      <c r="TVR42" s="359"/>
      <c r="TVS42" s="359"/>
      <c r="TVT42" s="359"/>
      <c r="TVU42" s="359"/>
      <c r="TVV42" s="359"/>
      <c r="TVW42" s="359"/>
      <c r="TVX42" s="359"/>
      <c r="TVY42" s="359"/>
      <c r="TVZ42" s="359"/>
      <c r="TWA42" s="359"/>
      <c r="TWB42" s="359"/>
      <c r="TWC42" s="359"/>
      <c r="TWD42" s="359"/>
      <c r="TWE42" s="359"/>
      <c r="TWF42" s="359"/>
      <c r="TWG42" s="359"/>
      <c r="TWH42" s="359"/>
      <c r="TWI42" s="359"/>
      <c r="TWJ42" s="359"/>
      <c r="TWK42" s="359"/>
      <c r="TWL42" s="359"/>
      <c r="TWM42" s="359"/>
      <c r="TWN42" s="359"/>
      <c r="TWO42" s="359"/>
      <c r="TWP42" s="359"/>
      <c r="TWQ42" s="359"/>
      <c r="TWR42" s="359"/>
      <c r="TWS42" s="359"/>
      <c r="TWT42" s="359"/>
      <c r="TWU42" s="359"/>
      <c r="TWV42" s="359"/>
      <c r="TWW42" s="359"/>
      <c r="TWX42" s="359"/>
      <c r="TWY42" s="359"/>
      <c r="TWZ42" s="359"/>
      <c r="TXA42" s="359"/>
      <c r="TXB42" s="359"/>
      <c r="TXC42" s="359"/>
      <c r="TXD42" s="359"/>
      <c r="TXE42" s="359"/>
      <c r="TXF42" s="359"/>
      <c r="TXG42" s="359"/>
      <c r="TXH42" s="359"/>
      <c r="TXI42" s="359"/>
      <c r="TXJ42" s="359"/>
      <c r="TXK42" s="359"/>
      <c r="TXL42" s="359"/>
      <c r="TXM42" s="359"/>
      <c r="TXN42" s="359"/>
      <c r="TXO42" s="359"/>
      <c r="TXP42" s="359"/>
      <c r="TXQ42" s="359"/>
      <c r="TXR42" s="359"/>
      <c r="TXS42" s="359"/>
      <c r="TXT42" s="359"/>
      <c r="TXU42" s="359"/>
      <c r="TXV42" s="359"/>
      <c r="TXW42" s="359"/>
      <c r="TXX42" s="359"/>
      <c r="TXY42" s="359"/>
      <c r="TXZ42" s="359"/>
      <c r="TYA42" s="359"/>
      <c r="TYB42" s="359"/>
      <c r="TYC42" s="359"/>
      <c r="TYD42" s="359"/>
      <c r="TYE42" s="359"/>
      <c r="TYF42" s="359"/>
      <c r="TYG42" s="359"/>
      <c r="TYH42" s="359"/>
      <c r="TYI42" s="359"/>
      <c r="TYJ42" s="359"/>
      <c r="TYK42" s="359"/>
      <c r="TYL42" s="359"/>
      <c r="TYM42" s="359"/>
      <c r="TYN42" s="359"/>
      <c r="TYO42" s="359"/>
      <c r="TYP42" s="359"/>
      <c r="TYQ42" s="359"/>
      <c r="TYR42" s="359"/>
      <c r="TYS42" s="359"/>
      <c r="TYT42" s="359"/>
      <c r="TYU42" s="359"/>
      <c r="TYV42" s="359"/>
      <c r="TYW42" s="359"/>
      <c r="TYX42" s="359"/>
      <c r="TYY42" s="359"/>
      <c r="TYZ42" s="359"/>
      <c r="TZA42" s="359"/>
      <c r="TZB42" s="359"/>
      <c r="TZC42" s="359"/>
      <c r="TZD42" s="359"/>
      <c r="TZE42" s="359"/>
      <c r="TZF42" s="359"/>
      <c r="TZG42" s="359"/>
      <c r="TZH42" s="359"/>
      <c r="TZI42" s="359"/>
      <c r="TZJ42" s="359"/>
      <c r="TZK42" s="359"/>
      <c r="TZL42" s="359"/>
      <c r="TZM42" s="359"/>
      <c r="TZN42" s="359"/>
      <c r="TZO42" s="359"/>
      <c r="TZP42" s="359"/>
      <c r="TZQ42" s="359"/>
      <c r="TZR42" s="359"/>
      <c r="TZS42" s="359"/>
      <c r="TZT42" s="359"/>
      <c r="TZU42" s="359"/>
      <c r="TZV42" s="359"/>
      <c r="TZW42" s="359"/>
      <c r="TZX42" s="359"/>
      <c r="TZY42" s="359"/>
      <c r="TZZ42" s="359"/>
      <c r="UAA42" s="359"/>
      <c r="UAB42" s="359"/>
      <c r="UAC42" s="359"/>
      <c r="UAD42" s="359"/>
      <c r="UAE42" s="359"/>
      <c r="UAF42" s="359"/>
      <c r="UAG42" s="359"/>
      <c r="UAH42" s="359"/>
      <c r="UAI42" s="359"/>
      <c r="UAJ42" s="359"/>
      <c r="UAK42" s="359"/>
      <c r="UAL42" s="359"/>
      <c r="UAM42" s="359"/>
      <c r="UAN42" s="359"/>
      <c r="UAO42" s="359"/>
      <c r="UAP42" s="359"/>
      <c r="UAQ42" s="359"/>
      <c r="UAR42" s="359"/>
      <c r="UAS42" s="359"/>
      <c r="UAT42" s="359"/>
      <c r="UAU42" s="359"/>
      <c r="UAV42" s="359"/>
      <c r="UAW42" s="359"/>
      <c r="UAX42" s="359"/>
      <c r="UAY42" s="359"/>
      <c r="UAZ42" s="359"/>
      <c r="UBA42" s="359"/>
      <c r="UBB42" s="359"/>
      <c r="UBC42" s="359"/>
      <c r="UBD42" s="359"/>
      <c r="UBE42" s="359"/>
      <c r="UBF42" s="359"/>
      <c r="UBG42" s="359"/>
      <c r="UBH42" s="359"/>
      <c r="UBI42" s="359"/>
      <c r="UBJ42" s="359"/>
      <c r="UBK42" s="359"/>
      <c r="UBL42" s="359"/>
      <c r="UBM42" s="359"/>
      <c r="UBN42" s="359"/>
      <c r="UBO42" s="359"/>
      <c r="UBP42" s="359"/>
      <c r="UBQ42" s="359"/>
      <c r="UBR42" s="359"/>
      <c r="UBS42" s="359"/>
      <c r="UBT42" s="359"/>
      <c r="UBU42" s="359"/>
      <c r="UBV42" s="359"/>
      <c r="UBW42" s="359"/>
      <c r="UBX42" s="359"/>
      <c r="UBY42" s="359"/>
      <c r="UBZ42" s="359"/>
      <c r="UCA42" s="359"/>
      <c r="UCB42" s="359"/>
      <c r="UCC42" s="359"/>
      <c r="UCD42" s="359"/>
      <c r="UCE42" s="359"/>
      <c r="UCF42" s="359"/>
      <c r="UCG42" s="359"/>
      <c r="UCH42" s="359"/>
      <c r="UCI42" s="359"/>
      <c r="UCJ42" s="359"/>
      <c r="UCK42" s="359"/>
      <c r="UCL42" s="359"/>
      <c r="UCM42" s="359"/>
      <c r="UCN42" s="359"/>
      <c r="UCO42" s="359"/>
      <c r="UCP42" s="359"/>
      <c r="UCQ42" s="359"/>
      <c r="UCR42" s="359"/>
      <c r="UCS42" s="359"/>
      <c r="UCT42" s="359"/>
      <c r="UCU42" s="359"/>
      <c r="UCV42" s="359"/>
      <c r="UCW42" s="359"/>
      <c r="UCX42" s="359"/>
      <c r="UCY42" s="359"/>
      <c r="UCZ42" s="359"/>
      <c r="UDA42" s="359"/>
      <c r="UDB42" s="359"/>
      <c r="UDC42" s="359"/>
      <c r="UDD42" s="359"/>
      <c r="UDE42" s="359"/>
      <c r="UDF42" s="359"/>
      <c r="UDG42" s="359"/>
      <c r="UDH42" s="359"/>
      <c r="UDI42" s="359"/>
      <c r="UDJ42" s="359"/>
      <c r="UDK42" s="359"/>
      <c r="UDL42" s="359"/>
      <c r="UDM42" s="359"/>
      <c r="UDN42" s="359"/>
      <c r="UDO42" s="359"/>
      <c r="UDP42" s="359"/>
      <c r="UDQ42" s="359"/>
      <c r="UDR42" s="359"/>
      <c r="UDS42" s="359"/>
      <c r="UDT42" s="359"/>
      <c r="UDU42" s="359"/>
      <c r="UDV42" s="359"/>
      <c r="UDW42" s="359"/>
      <c r="UDX42" s="359"/>
      <c r="UDY42" s="359"/>
      <c r="UDZ42" s="359"/>
      <c r="UEA42" s="359"/>
      <c r="UEB42" s="359"/>
      <c r="UEC42" s="359"/>
      <c r="UED42" s="359"/>
      <c r="UEE42" s="359"/>
      <c r="UEF42" s="359"/>
      <c r="UEG42" s="359"/>
      <c r="UEH42" s="359"/>
      <c r="UEI42" s="359"/>
      <c r="UEJ42" s="359"/>
      <c r="UEK42" s="359"/>
      <c r="UEL42" s="359"/>
      <c r="UEM42" s="359"/>
      <c r="UEN42" s="359"/>
      <c r="UEO42" s="359"/>
      <c r="UEP42" s="359"/>
      <c r="UEQ42" s="359"/>
      <c r="UER42" s="359"/>
      <c r="UES42" s="359"/>
      <c r="UET42" s="359"/>
      <c r="UEU42" s="359"/>
      <c r="UEV42" s="359"/>
      <c r="UEW42" s="359"/>
      <c r="UEX42" s="359"/>
      <c r="UEY42" s="359"/>
      <c r="UEZ42" s="359"/>
      <c r="UFA42" s="359"/>
      <c r="UFB42" s="359"/>
      <c r="UFC42" s="359"/>
      <c r="UFD42" s="359"/>
      <c r="UFE42" s="359"/>
      <c r="UFF42" s="359"/>
      <c r="UFG42" s="359"/>
      <c r="UFH42" s="359"/>
      <c r="UFI42" s="359"/>
      <c r="UFJ42" s="359"/>
      <c r="UFK42" s="359"/>
      <c r="UFL42" s="359"/>
      <c r="UFM42" s="359"/>
      <c r="UFN42" s="359"/>
      <c r="UFO42" s="359"/>
      <c r="UFP42" s="359"/>
      <c r="UFQ42" s="359"/>
      <c r="UFR42" s="359"/>
      <c r="UFS42" s="359"/>
      <c r="UFT42" s="359"/>
      <c r="UFU42" s="359"/>
      <c r="UFV42" s="359"/>
      <c r="UFW42" s="359"/>
      <c r="UFX42" s="359"/>
      <c r="UFY42" s="359"/>
      <c r="UFZ42" s="359"/>
      <c r="UGA42" s="359"/>
      <c r="UGB42" s="359"/>
      <c r="UGC42" s="359"/>
      <c r="UGD42" s="359"/>
      <c r="UGE42" s="359"/>
      <c r="UGF42" s="359"/>
      <c r="UGG42" s="359"/>
      <c r="UGH42" s="359"/>
      <c r="UGI42" s="359"/>
      <c r="UGJ42" s="359"/>
      <c r="UGK42" s="359"/>
      <c r="UGL42" s="359"/>
      <c r="UGM42" s="359"/>
      <c r="UGN42" s="359"/>
      <c r="UGO42" s="359"/>
      <c r="UGP42" s="359"/>
      <c r="UGQ42" s="359"/>
      <c r="UGR42" s="359"/>
      <c r="UGS42" s="359"/>
      <c r="UGT42" s="359"/>
      <c r="UGU42" s="359"/>
      <c r="UGV42" s="359"/>
      <c r="UGW42" s="359"/>
      <c r="UGX42" s="359"/>
      <c r="UGY42" s="359"/>
      <c r="UGZ42" s="359"/>
      <c r="UHA42" s="359"/>
      <c r="UHB42" s="359"/>
      <c r="UHC42" s="359"/>
      <c r="UHD42" s="359"/>
      <c r="UHE42" s="359"/>
      <c r="UHF42" s="359"/>
      <c r="UHG42" s="359"/>
      <c r="UHH42" s="359"/>
      <c r="UHI42" s="359"/>
      <c r="UHJ42" s="359"/>
      <c r="UHK42" s="359"/>
      <c r="UHL42" s="359"/>
      <c r="UHM42" s="359"/>
      <c r="UHN42" s="359"/>
      <c r="UHO42" s="359"/>
      <c r="UHP42" s="359"/>
      <c r="UHQ42" s="359"/>
      <c r="UHR42" s="359"/>
      <c r="UHS42" s="359"/>
      <c r="UHT42" s="359"/>
      <c r="UHU42" s="359"/>
      <c r="UHV42" s="359"/>
      <c r="UHW42" s="359"/>
      <c r="UHX42" s="359"/>
      <c r="UHY42" s="359"/>
      <c r="UHZ42" s="359"/>
      <c r="UIA42" s="359"/>
      <c r="UIB42" s="359"/>
      <c r="UIC42" s="359"/>
      <c r="UID42" s="359"/>
      <c r="UIE42" s="359"/>
      <c r="UIF42" s="359"/>
      <c r="UIG42" s="359"/>
      <c r="UIH42" s="359"/>
      <c r="UII42" s="359"/>
      <c r="UIJ42" s="359"/>
      <c r="UIK42" s="359"/>
      <c r="UIL42" s="359"/>
      <c r="UIM42" s="359"/>
      <c r="UIN42" s="359"/>
      <c r="UIO42" s="359"/>
      <c r="UIP42" s="359"/>
      <c r="UIQ42" s="359"/>
      <c r="UIR42" s="359"/>
      <c r="UIS42" s="359"/>
      <c r="UIT42" s="359"/>
      <c r="UIU42" s="359"/>
      <c r="UIV42" s="359"/>
      <c r="UIW42" s="359"/>
      <c r="UIX42" s="359"/>
      <c r="UIY42" s="359"/>
      <c r="UIZ42" s="359"/>
      <c r="UJA42" s="359"/>
      <c r="UJB42" s="359"/>
      <c r="UJC42" s="359"/>
      <c r="UJD42" s="359"/>
      <c r="UJE42" s="359"/>
      <c r="UJF42" s="359"/>
      <c r="UJG42" s="359"/>
      <c r="UJH42" s="359"/>
      <c r="UJI42" s="359"/>
      <c r="UJJ42" s="359"/>
      <c r="UJK42" s="359"/>
      <c r="UJL42" s="359"/>
      <c r="UJM42" s="359"/>
      <c r="UJN42" s="359"/>
      <c r="UJO42" s="359"/>
      <c r="UJP42" s="359"/>
      <c r="UJQ42" s="359"/>
      <c r="UJR42" s="359"/>
      <c r="UJS42" s="359"/>
      <c r="UJT42" s="359"/>
      <c r="UJU42" s="359"/>
      <c r="UJV42" s="359"/>
      <c r="UJW42" s="359"/>
      <c r="UJX42" s="359"/>
      <c r="UJY42" s="359"/>
      <c r="UJZ42" s="359"/>
      <c r="UKA42" s="359"/>
      <c r="UKB42" s="359"/>
      <c r="UKC42" s="359"/>
      <c r="UKD42" s="359"/>
      <c r="UKE42" s="359"/>
      <c r="UKF42" s="359"/>
      <c r="UKG42" s="359"/>
      <c r="UKH42" s="359"/>
      <c r="UKI42" s="359"/>
      <c r="UKJ42" s="359"/>
      <c r="UKK42" s="359"/>
      <c r="UKL42" s="359"/>
      <c r="UKM42" s="359"/>
      <c r="UKN42" s="359"/>
      <c r="UKO42" s="359"/>
      <c r="UKP42" s="359"/>
      <c r="UKQ42" s="359"/>
      <c r="UKR42" s="359"/>
      <c r="UKS42" s="359"/>
      <c r="UKT42" s="359"/>
      <c r="UKU42" s="359"/>
      <c r="UKV42" s="359"/>
      <c r="UKW42" s="359"/>
      <c r="UKX42" s="359"/>
      <c r="UKY42" s="359"/>
      <c r="UKZ42" s="359"/>
      <c r="ULA42" s="359"/>
      <c r="ULB42" s="359"/>
      <c r="ULC42" s="359"/>
      <c r="ULD42" s="359"/>
      <c r="ULE42" s="359"/>
      <c r="ULF42" s="359"/>
      <c r="ULG42" s="359"/>
      <c r="ULH42" s="359"/>
      <c r="ULI42" s="359"/>
      <c r="ULJ42" s="359"/>
      <c r="ULK42" s="359"/>
      <c r="ULL42" s="359"/>
      <c r="ULM42" s="359"/>
      <c r="ULN42" s="359"/>
      <c r="ULO42" s="359"/>
      <c r="ULP42" s="359"/>
      <c r="ULQ42" s="359"/>
      <c r="ULR42" s="359"/>
      <c r="ULS42" s="359"/>
      <c r="ULT42" s="359"/>
      <c r="ULU42" s="359"/>
      <c r="ULV42" s="359"/>
      <c r="ULW42" s="359"/>
      <c r="ULX42" s="359"/>
      <c r="ULY42" s="359"/>
      <c r="ULZ42" s="359"/>
      <c r="UMA42" s="359"/>
      <c r="UMB42" s="359"/>
      <c r="UMC42" s="359"/>
      <c r="UMD42" s="359"/>
      <c r="UME42" s="359"/>
      <c r="UMF42" s="359"/>
      <c r="UMG42" s="359"/>
      <c r="UMH42" s="359"/>
      <c r="UMI42" s="359"/>
      <c r="UMJ42" s="359"/>
      <c r="UMK42" s="359"/>
      <c r="UML42" s="359"/>
      <c r="UMM42" s="359"/>
      <c r="UMN42" s="359"/>
      <c r="UMO42" s="359"/>
      <c r="UMP42" s="359"/>
      <c r="UMQ42" s="359"/>
      <c r="UMR42" s="359"/>
      <c r="UMS42" s="359"/>
      <c r="UMT42" s="359"/>
      <c r="UMU42" s="359"/>
      <c r="UMV42" s="359"/>
      <c r="UMW42" s="359"/>
      <c r="UMX42" s="359"/>
      <c r="UMY42" s="359"/>
      <c r="UMZ42" s="359"/>
      <c r="UNA42" s="359"/>
      <c r="UNB42" s="359"/>
      <c r="UNC42" s="359"/>
      <c r="UND42" s="359"/>
      <c r="UNE42" s="359"/>
      <c r="UNF42" s="359"/>
      <c r="UNG42" s="359"/>
      <c r="UNH42" s="359"/>
      <c r="UNI42" s="359"/>
      <c r="UNJ42" s="359"/>
      <c r="UNK42" s="359"/>
      <c r="UNL42" s="359"/>
      <c r="UNM42" s="359"/>
      <c r="UNN42" s="359"/>
      <c r="UNO42" s="359"/>
      <c r="UNP42" s="359"/>
      <c r="UNQ42" s="359"/>
      <c r="UNR42" s="359"/>
      <c r="UNS42" s="359"/>
      <c r="UNT42" s="359"/>
      <c r="UNU42" s="359"/>
      <c r="UNV42" s="359"/>
      <c r="UNW42" s="359"/>
      <c r="UNX42" s="359"/>
      <c r="UNY42" s="359"/>
      <c r="UNZ42" s="359"/>
      <c r="UOA42" s="359"/>
      <c r="UOB42" s="359"/>
      <c r="UOC42" s="359"/>
      <c r="UOD42" s="359"/>
      <c r="UOE42" s="359"/>
      <c r="UOF42" s="359"/>
      <c r="UOG42" s="359"/>
      <c r="UOH42" s="359"/>
      <c r="UOI42" s="359"/>
      <c r="UOJ42" s="359"/>
      <c r="UOK42" s="359"/>
      <c r="UOL42" s="359"/>
      <c r="UOM42" s="359"/>
      <c r="UON42" s="359"/>
      <c r="UOO42" s="359"/>
      <c r="UOP42" s="359"/>
      <c r="UOQ42" s="359"/>
      <c r="UOR42" s="359"/>
      <c r="UOS42" s="359"/>
      <c r="UOT42" s="359"/>
      <c r="UOU42" s="359"/>
      <c r="UOV42" s="359"/>
      <c r="UOW42" s="359"/>
      <c r="UOX42" s="359"/>
      <c r="UOY42" s="359"/>
      <c r="UOZ42" s="359"/>
      <c r="UPA42" s="359"/>
      <c r="UPB42" s="359"/>
      <c r="UPC42" s="359"/>
      <c r="UPD42" s="359"/>
      <c r="UPE42" s="359"/>
      <c r="UPF42" s="359"/>
      <c r="UPG42" s="359"/>
      <c r="UPH42" s="359"/>
      <c r="UPI42" s="359"/>
      <c r="UPJ42" s="359"/>
      <c r="UPK42" s="359"/>
      <c r="UPL42" s="359"/>
      <c r="UPM42" s="359"/>
      <c r="UPN42" s="359"/>
      <c r="UPO42" s="359"/>
      <c r="UPP42" s="359"/>
      <c r="UPQ42" s="359"/>
      <c r="UPR42" s="359"/>
      <c r="UPS42" s="359"/>
      <c r="UPT42" s="359"/>
      <c r="UPU42" s="359"/>
      <c r="UPV42" s="359"/>
      <c r="UPW42" s="359"/>
      <c r="UPX42" s="359"/>
      <c r="UPY42" s="359"/>
      <c r="UPZ42" s="359"/>
      <c r="UQA42" s="359"/>
      <c r="UQB42" s="359"/>
      <c r="UQC42" s="359"/>
      <c r="UQD42" s="359"/>
      <c r="UQE42" s="359"/>
      <c r="UQF42" s="359"/>
      <c r="UQG42" s="359"/>
      <c r="UQH42" s="359"/>
      <c r="UQI42" s="359"/>
      <c r="UQJ42" s="359"/>
      <c r="UQK42" s="359"/>
      <c r="UQL42" s="359"/>
      <c r="UQM42" s="359"/>
      <c r="UQN42" s="359"/>
      <c r="UQO42" s="359"/>
      <c r="UQP42" s="359"/>
      <c r="UQQ42" s="359"/>
      <c r="UQR42" s="359"/>
      <c r="UQS42" s="359"/>
      <c r="UQT42" s="359"/>
      <c r="UQU42" s="359"/>
      <c r="UQV42" s="359"/>
      <c r="UQW42" s="359"/>
      <c r="UQX42" s="359"/>
      <c r="UQY42" s="359"/>
      <c r="UQZ42" s="359"/>
      <c r="URA42" s="359"/>
      <c r="URB42" s="359"/>
      <c r="URC42" s="359"/>
      <c r="URD42" s="359"/>
      <c r="URE42" s="359"/>
      <c r="URF42" s="359"/>
      <c r="URG42" s="359"/>
      <c r="URH42" s="359"/>
      <c r="URI42" s="359"/>
      <c r="URJ42" s="359"/>
      <c r="URK42" s="359"/>
      <c r="URL42" s="359"/>
      <c r="URM42" s="359"/>
      <c r="URN42" s="359"/>
      <c r="URO42" s="359"/>
      <c r="URP42" s="359"/>
      <c r="URQ42" s="359"/>
      <c r="URR42" s="359"/>
      <c r="URS42" s="359"/>
      <c r="URT42" s="359"/>
      <c r="URU42" s="359"/>
      <c r="URV42" s="359"/>
      <c r="URW42" s="359"/>
      <c r="URX42" s="359"/>
      <c r="URY42" s="359"/>
      <c r="URZ42" s="359"/>
      <c r="USA42" s="359"/>
      <c r="USB42" s="359"/>
      <c r="USC42" s="359"/>
      <c r="USD42" s="359"/>
      <c r="USE42" s="359"/>
      <c r="USF42" s="359"/>
      <c r="USG42" s="359"/>
      <c r="USH42" s="359"/>
      <c r="USI42" s="359"/>
      <c r="USJ42" s="359"/>
      <c r="USK42" s="359"/>
      <c r="USL42" s="359"/>
      <c r="USM42" s="359"/>
      <c r="USN42" s="359"/>
      <c r="USO42" s="359"/>
      <c r="USP42" s="359"/>
      <c r="USQ42" s="359"/>
      <c r="USR42" s="359"/>
      <c r="USS42" s="359"/>
      <c r="UST42" s="359"/>
      <c r="USU42" s="359"/>
      <c r="USV42" s="359"/>
      <c r="USW42" s="359"/>
      <c r="USX42" s="359"/>
      <c r="USY42" s="359"/>
      <c r="USZ42" s="359"/>
      <c r="UTA42" s="359"/>
      <c r="UTB42" s="359"/>
      <c r="UTC42" s="359"/>
      <c r="UTD42" s="359"/>
      <c r="UTE42" s="359"/>
      <c r="UTF42" s="359"/>
      <c r="UTG42" s="359"/>
      <c r="UTH42" s="359"/>
      <c r="UTI42" s="359"/>
      <c r="UTJ42" s="359"/>
      <c r="UTK42" s="359"/>
      <c r="UTL42" s="359"/>
      <c r="UTM42" s="359"/>
      <c r="UTN42" s="359"/>
      <c r="UTO42" s="359"/>
      <c r="UTP42" s="359"/>
      <c r="UTQ42" s="359"/>
      <c r="UTR42" s="359"/>
      <c r="UTS42" s="359"/>
      <c r="UTT42" s="359"/>
      <c r="UTU42" s="359"/>
      <c r="UTV42" s="359"/>
      <c r="UTW42" s="359"/>
      <c r="UTX42" s="359"/>
      <c r="UTY42" s="359"/>
      <c r="UTZ42" s="359"/>
      <c r="UUA42" s="359"/>
      <c r="UUB42" s="359"/>
      <c r="UUC42" s="359"/>
      <c r="UUD42" s="359"/>
      <c r="UUE42" s="359"/>
      <c r="UUF42" s="359"/>
      <c r="UUG42" s="359"/>
      <c r="UUH42" s="359"/>
      <c r="UUI42" s="359"/>
      <c r="UUJ42" s="359"/>
      <c r="UUK42" s="359"/>
      <c r="UUL42" s="359"/>
      <c r="UUM42" s="359"/>
      <c r="UUN42" s="359"/>
      <c r="UUO42" s="359"/>
      <c r="UUP42" s="359"/>
      <c r="UUQ42" s="359"/>
      <c r="UUR42" s="359"/>
      <c r="UUS42" s="359"/>
      <c r="UUT42" s="359"/>
      <c r="UUU42" s="359"/>
      <c r="UUV42" s="359"/>
      <c r="UUW42" s="359"/>
      <c r="UUX42" s="359"/>
      <c r="UUY42" s="359"/>
      <c r="UUZ42" s="359"/>
      <c r="UVA42" s="359"/>
      <c r="UVB42" s="359"/>
      <c r="UVC42" s="359"/>
      <c r="UVD42" s="359"/>
      <c r="UVE42" s="359"/>
      <c r="UVF42" s="359"/>
      <c r="UVG42" s="359"/>
      <c r="UVH42" s="359"/>
      <c r="UVI42" s="359"/>
      <c r="UVJ42" s="359"/>
      <c r="UVK42" s="359"/>
      <c r="UVL42" s="359"/>
      <c r="UVM42" s="359"/>
      <c r="UVN42" s="359"/>
      <c r="UVO42" s="359"/>
      <c r="UVP42" s="359"/>
      <c r="UVQ42" s="359"/>
      <c r="UVR42" s="359"/>
      <c r="UVS42" s="359"/>
      <c r="UVT42" s="359"/>
      <c r="UVU42" s="359"/>
      <c r="UVV42" s="359"/>
      <c r="UVW42" s="359"/>
      <c r="UVX42" s="359"/>
      <c r="UVY42" s="359"/>
      <c r="UVZ42" s="359"/>
      <c r="UWA42" s="359"/>
      <c r="UWB42" s="359"/>
      <c r="UWC42" s="359"/>
      <c r="UWD42" s="359"/>
      <c r="UWE42" s="359"/>
      <c r="UWF42" s="359"/>
      <c r="UWG42" s="359"/>
      <c r="UWH42" s="359"/>
      <c r="UWI42" s="359"/>
      <c r="UWJ42" s="359"/>
      <c r="UWK42" s="359"/>
      <c r="UWL42" s="359"/>
      <c r="UWM42" s="359"/>
      <c r="UWN42" s="359"/>
      <c r="UWO42" s="359"/>
      <c r="UWP42" s="359"/>
      <c r="UWQ42" s="359"/>
      <c r="UWR42" s="359"/>
      <c r="UWS42" s="359"/>
      <c r="UWT42" s="359"/>
      <c r="UWU42" s="359"/>
      <c r="UWV42" s="359"/>
      <c r="UWW42" s="359"/>
      <c r="UWX42" s="359"/>
      <c r="UWY42" s="359"/>
      <c r="UWZ42" s="359"/>
      <c r="UXA42" s="359"/>
      <c r="UXB42" s="359"/>
      <c r="UXC42" s="359"/>
      <c r="UXD42" s="359"/>
      <c r="UXE42" s="359"/>
      <c r="UXF42" s="359"/>
      <c r="UXG42" s="359"/>
      <c r="UXH42" s="359"/>
      <c r="UXI42" s="359"/>
      <c r="UXJ42" s="359"/>
      <c r="UXK42" s="359"/>
      <c r="UXL42" s="359"/>
      <c r="UXM42" s="359"/>
      <c r="UXN42" s="359"/>
      <c r="UXO42" s="359"/>
      <c r="UXP42" s="359"/>
      <c r="UXQ42" s="359"/>
      <c r="UXR42" s="359"/>
      <c r="UXS42" s="359"/>
      <c r="UXT42" s="359"/>
      <c r="UXU42" s="359"/>
      <c r="UXV42" s="359"/>
      <c r="UXW42" s="359"/>
      <c r="UXX42" s="359"/>
      <c r="UXY42" s="359"/>
      <c r="UXZ42" s="359"/>
      <c r="UYA42" s="359"/>
      <c r="UYB42" s="359"/>
      <c r="UYC42" s="359"/>
      <c r="UYD42" s="359"/>
      <c r="UYE42" s="359"/>
      <c r="UYF42" s="359"/>
      <c r="UYG42" s="359"/>
      <c r="UYH42" s="359"/>
      <c r="UYI42" s="359"/>
      <c r="UYJ42" s="359"/>
      <c r="UYK42" s="359"/>
      <c r="UYL42" s="359"/>
      <c r="UYM42" s="359"/>
      <c r="UYN42" s="359"/>
      <c r="UYO42" s="359"/>
      <c r="UYP42" s="359"/>
      <c r="UYQ42" s="359"/>
      <c r="UYR42" s="359"/>
      <c r="UYS42" s="359"/>
      <c r="UYT42" s="359"/>
      <c r="UYU42" s="359"/>
      <c r="UYV42" s="359"/>
      <c r="UYW42" s="359"/>
      <c r="UYX42" s="359"/>
      <c r="UYY42" s="359"/>
      <c r="UYZ42" s="359"/>
      <c r="UZA42" s="359"/>
      <c r="UZB42" s="359"/>
      <c r="UZC42" s="359"/>
      <c r="UZD42" s="359"/>
      <c r="UZE42" s="359"/>
      <c r="UZF42" s="359"/>
      <c r="UZG42" s="359"/>
      <c r="UZH42" s="359"/>
      <c r="UZI42" s="359"/>
      <c r="UZJ42" s="359"/>
      <c r="UZK42" s="359"/>
      <c r="UZL42" s="359"/>
      <c r="UZM42" s="359"/>
      <c r="UZN42" s="359"/>
      <c r="UZO42" s="359"/>
      <c r="UZP42" s="359"/>
      <c r="UZQ42" s="359"/>
      <c r="UZR42" s="359"/>
      <c r="UZS42" s="359"/>
      <c r="UZT42" s="359"/>
      <c r="UZU42" s="359"/>
      <c r="UZV42" s="359"/>
      <c r="UZW42" s="359"/>
      <c r="UZX42" s="359"/>
      <c r="UZY42" s="359"/>
      <c r="UZZ42" s="359"/>
      <c r="VAA42" s="359"/>
      <c r="VAB42" s="359"/>
      <c r="VAC42" s="359"/>
      <c r="VAD42" s="359"/>
      <c r="VAE42" s="359"/>
      <c r="VAF42" s="359"/>
      <c r="VAG42" s="359"/>
      <c r="VAH42" s="359"/>
      <c r="VAI42" s="359"/>
      <c r="VAJ42" s="359"/>
      <c r="VAK42" s="359"/>
      <c r="VAL42" s="359"/>
      <c r="VAM42" s="359"/>
      <c r="VAN42" s="359"/>
      <c r="VAO42" s="359"/>
      <c r="VAP42" s="359"/>
      <c r="VAQ42" s="359"/>
      <c r="VAR42" s="359"/>
      <c r="VAS42" s="359"/>
      <c r="VAT42" s="359"/>
      <c r="VAU42" s="359"/>
      <c r="VAV42" s="359"/>
      <c r="VAW42" s="359"/>
      <c r="VAX42" s="359"/>
      <c r="VAY42" s="359"/>
      <c r="VAZ42" s="359"/>
      <c r="VBA42" s="359"/>
      <c r="VBB42" s="359"/>
      <c r="VBC42" s="359"/>
      <c r="VBD42" s="359"/>
      <c r="VBE42" s="359"/>
      <c r="VBF42" s="359"/>
      <c r="VBG42" s="359"/>
      <c r="VBH42" s="359"/>
      <c r="VBI42" s="359"/>
      <c r="VBJ42" s="359"/>
      <c r="VBK42" s="359"/>
      <c r="VBL42" s="359"/>
      <c r="VBM42" s="359"/>
      <c r="VBN42" s="359"/>
      <c r="VBO42" s="359"/>
      <c r="VBP42" s="359"/>
      <c r="VBQ42" s="359"/>
      <c r="VBR42" s="359"/>
      <c r="VBS42" s="359"/>
      <c r="VBT42" s="359"/>
      <c r="VBU42" s="359"/>
      <c r="VBV42" s="359"/>
      <c r="VBW42" s="359"/>
      <c r="VBX42" s="359"/>
      <c r="VBY42" s="359"/>
      <c r="VBZ42" s="359"/>
      <c r="VCA42" s="359"/>
      <c r="VCB42" s="359"/>
      <c r="VCC42" s="359"/>
      <c r="VCD42" s="359"/>
      <c r="VCE42" s="359"/>
      <c r="VCF42" s="359"/>
      <c r="VCG42" s="359"/>
      <c r="VCH42" s="359"/>
      <c r="VCI42" s="359"/>
      <c r="VCJ42" s="359"/>
      <c r="VCK42" s="359"/>
      <c r="VCL42" s="359"/>
      <c r="VCM42" s="359"/>
      <c r="VCN42" s="359"/>
      <c r="VCO42" s="359"/>
      <c r="VCP42" s="359"/>
      <c r="VCQ42" s="359"/>
      <c r="VCR42" s="359"/>
      <c r="VCS42" s="359"/>
      <c r="VCT42" s="359"/>
      <c r="VCU42" s="359"/>
      <c r="VCV42" s="359"/>
      <c r="VCW42" s="359"/>
      <c r="VCX42" s="359"/>
      <c r="VCY42" s="359"/>
      <c r="VCZ42" s="359"/>
      <c r="VDA42" s="359"/>
      <c r="VDB42" s="359"/>
      <c r="VDC42" s="359"/>
      <c r="VDD42" s="359"/>
      <c r="VDE42" s="359"/>
      <c r="VDF42" s="359"/>
      <c r="VDG42" s="359"/>
      <c r="VDH42" s="359"/>
      <c r="VDI42" s="359"/>
      <c r="VDJ42" s="359"/>
      <c r="VDK42" s="359"/>
      <c r="VDL42" s="359"/>
      <c r="VDM42" s="359"/>
      <c r="VDN42" s="359"/>
      <c r="VDO42" s="359"/>
      <c r="VDP42" s="359"/>
      <c r="VDQ42" s="359"/>
      <c r="VDR42" s="359"/>
      <c r="VDS42" s="359"/>
      <c r="VDT42" s="359"/>
      <c r="VDU42" s="359"/>
      <c r="VDV42" s="359"/>
      <c r="VDW42" s="359"/>
      <c r="VDX42" s="359"/>
      <c r="VDY42" s="359"/>
      <c r="VDZ42" s="359"/>
      <c r="VEA42" s="359"/>
      <c r="VEB42" s="359"/>
      <c r="VEC42" s="359"/>
      <c r="VED42" s="359"/>
      <c r="VEE42" s="359"/>
      <c r="VEF42" s="359"/>
      <c r="VEG42" s="359"/>
      <c r="VEH42" s="359"/>
      <c r="VEI42" s="359"/>
      <c r="VEJ42" s="359"/>
      <c r="VEK42" s="359"/>
      <c r="VEL42" s="359"/>
      <c r="VEM42" s="359"/>
      <c r="VEN42" s="359"/>
      <c r="VEO42" s="359"/>
      <c r="VEP42" s="359"/>
      <c r="VEQ42" s="359"/>
      <c r="VER42" s="359"/>
      <c r="VES42" s="359"/>
      <c r="VET42" s="359"/>
      <c r="VEU42" s="359"/>
      <c r="VEV42" s="359"/>
      <c r="VEW42" s="359"/>
      <c r="VEX42" s="359"/>
      <c r="VEY42" s="359"/>
      <c r="VEZ42" s="359"/>
      <c r="VFA42" s="359"/>
      <c r="VFB42" s="359"/>
      <c r="VFC42" s="359"/>
      <c r="VFD42" s="359"/>
      <c r="VFE42" s="359"/>
      <c r="VFF42" s="359"/>
      <c r="VFG42" s="359"/>
      <c r="VFH42" s="359"/>
      <c r="VFI42" s="359"/>
      <c r="VFJ42" s="359"/>
      <c r="VFK42" s="359"/>
      <c r="VFL42" s="359"/>
      <c r="VFM42" s="359"/>
      <c r="VFN42" s="359"/>
      <c r="VFO42" s="359"/>
      <c r="VFP42" s="359"/>
      <c r="VFQ42" s="359"/>
      <c r="VFR42" s="359"/>
      <c r="VFS42" s="359"/>
      <c r="VFT42" s="359"/>
      <c r="VFU42" s="359"/>
      <c r="VFV42" s="359"/>
      <c r="VFW42" s="359"/>
      <c r="VFX42" s="359"/>
      <c r="VFY42" s="359"/>
      <c r="VFZ42" s="359"/>
      <c r="VGA42" s="359"/>
      <c r="VGB42" s="359"/>
      <c r="VGC42" s="359"/>
      <c r="VGD42" s="359"/>
      <c r="VGE42" s="359"/>
      <c r="VGF42" s="359"/>
      <c r="VGG42" s="359"/>
      <c r="VGH42" s="359"/>
      <c r="VGI42" s="359"/>
      <c r="VGJ42" s="359"/>
      <c r="VGK42" s="359"/>
      <c r="VGL42" s="359"/>
      <c r="VGM42" s="359"/>
      <c r="VGN42" s="359"/>
      <c r="VGO42" s="359"/>
      <c r="VGP42" s="359"/>
      <c r="VGQ42" s="359"/>
      <c r="VGR42" s="359"/>
      <c r="VGS42" s="359"/>
      <c r="VGT42" s="359"/>
      <c r="VGU42" s="359"/>
      <c r="VGV42" s="359"/>
      <c r="VGW42" s="359"/>
      <c r="VGX42" s="359"/>
      <c r="VGY42" s="359"/>
      <c r="VGZ42" s="359"/>
      <c r="VHA42" s="359"/>
      <c r="VHB42" s="359"/>
      <c r="VHC42" s="359"/>
      <c r="VHD42" s="359"/>
      <c r="VHE42" s="359"/>
      <c r="VHF42" s="359"/>
      <c r="VHG42" s="359"/>
      <c r="VHH42" s="359"/>
      <c r="VHI42" s="359"/>
      <c r="VHJ42" s="359"/>
      <c r="VHK42" s="359"/>
      <c r="VHL42" s="359"/>
      <c r="VHM42" s="359"/>
      <c r="VHN42" s="359"/>
      <c r="VHO42" s="359"/>
      <c r="VHP42" s="359"/>
      <c r="VHQ42" s="359"/>
      <c r="VHR42" s="359"/>
      <c r="VHS42" s="359"/>
      <c r="VHT42" s="359"/>
      <c r="VHU42" s="359"/>
      <c r="VHV42" s="359"/>
      <c r="VHW42" s="359"/>
      <c r="VHX42" s="359"/>
      <c r="VHY42" s="359"/>
      <c r="VHZ42" s="359"/>
      <c r="VIA42" s="359"/>
      <c r="VIB42" s="359"/>
      <c r="VIC42" s="359"/>
      <c r="VID42" s="359"/>
      <c r="VIE42" s="359"/>
      <c r="VIF42" s="359"/>
      <c r="VIG42" s="359"/>
      <c r="VIH42" s="359"/>
      <c r="VII42" s="359"/>
      <c r="VIJ42" s="359"/>
      <c r="VIK42" s="359"/>
      <c r="VIL42" s="359"/>
      <c r="VIM42" s="359"/>
      <c r="VIN42" s="359"/>
      <c r="VIO42" s="359"/>
      <c r="VIP42" s="359"/>
      <c r="VIQ42" s="359"/>
      <c r="VIR42" s="359"/>
      <c r="VIS42" s="359"/>
      <c r="VIT42" s="359"/>
      <c r="VIU42" s="359"/>
      <c r="VIV42" s="359"/>
      <c r="VIW42" s="359"/>
      <c r="VIX42" s="359"/>
      <c r="VIY42" s="359"/>
      <c r="VIZ42" s="359"/>
      <c r="VJA42" s="359"/>
      <c r="VJB42" s="359"/>
      <c r="VJC42" s="359"/>
      <c r="VJD42" s="359"/>
      <c r="VJE42" s="359"/>
      <c r="VJF42" s="359"/>
      <c r="VJG42" s="359"/>
      <c r="VJH42" s="359"/>
      <c r="VJI42" s="359"/>
      <c r="VJJ42" s="359"/>
      <c r="VJK42" s="359"/>
      <c r="VJL42" s="359"/>
      <c r="VJM42" s="359"/>
      <c r="VJN42" s="359"/>
      <c r="VJO42" s="359"/>
      <c r="VJP42" s="359"/>
      <c r="VJQ42" s="359"/>
      <c r="VJR42" s="359"/>
      <c r="VJS42" s="359"/>
      <c r="VJT42" s="359"/>
      <c r="VJU42" s="359"/>
      <c r="VJV42" s="359"/>
      <c r="VJW42" s="359"/>
      <c r="VJX42" s="359"/>
      <c r="VJY42" s="359"/>
      <c r="VJZ42" s="359"/>
      <c r="VKA42" s="359"/>
      <c r="VKB42" s="359"/>
      <c r="VKC42" s="359"/>
      <c r="VKD42" s="359"/>
      <c r="VKE42" s="359"/>
      <c r="VKF42" s="359"/>
      <c r="VKG42" s="359"/>
      <c r="VKH42" s="359"/>
      <c r="VKI42" s="359"/>
      <c r="VKJ42" s="359"/>
      <c r="VKK42" s="359"/>
      <c r="VKL42" s="359"/>
      <c r="VKM42" s="359"/>
      <c r="VKN42" s="359"/>
      <c r="VKO42" s="359"/>
      <c r="VKP42" s="359"/>
      <c r="VKQ42" s="359"/>
      <c r="VKR42" s="359"/>
      <c r="VKS42" s="359"/>
      <c r="VKT42" s="359"/>
      <c r="VKU42" s="359"/>
      <c r="VKV42" s="359"/>
      <c r="VKW42" s="359"/>
      <c r="VKX42" s="359"/>
      <c r="VKY42" s="359"/>
      <c r="VKZ42" s="359"/>
      <c r="VLA42" s="359"/>
      <c r="VLB42" s="359"/>
      <c r="VLC42" s="359"/>
      <c r="VLD42" s="359"/>
      <c r="VLE42" s="359"/>
      <c r="VLF42" s="359"/>
      <c r="VLG42" s="359"/>
      <c r="VLH42" s="359"/>
      <c r="VLI42" s="359"/>
      <c r="VLJ42" s="359"/>
      <c r="VLK42" s="359"/>
      <c r="VLL42" s="359"/>
      <c r="VLM42" s="359"/>
      <c r="VLN42" s="359"/>
      <c r="VLO42" s="359"/>
      <c r="VLP42" s="359"/>
      <c r="VLQ42" s="359"/>
      <c r="VLR42" s="359"/>
      <c r="VLS42" s="359"/>
      <c r="VLT42" s="359"/>
      <c r="VLU42" s="359"/>
      <c r="VLV42" s="359"/>
      <c r="VLW42" s="359"/>
      <c r="VLX42" s="359"/>
      <c r="VLY42" s="359"/>
      <c r="VLZ42" s="359"/>
      <c r="VMA42" s="359"/>
      <c r="VMB42" s="359"/>
      <c r="VMC42" s="359"/>
      <c r="VMD42" s="359"/>
      <c r="VME42" s="359"/>
      <c r="VMF42" s="359"/>
      <c r="VMG42" s="359"/>
      <c r="VMH42" s="359"/>
      <c r="VMI42" s="359"/>
      <c r="VMJ42" s="359"/>
      <c r="VMK42" s="359"/>
      <c r="VML42" s="359"/>
      <c r="VMM42" s="359"/>
      <c r="VMN42" s="359"/>
      <c r="VMO42" s="359"/>
      <c r="VMP42" s="359"/>
      <c r="VMQ42" s="359"/>
      <c r="VMR42" s="359"/>
      <c r="VMS42" s="359"/>
      <c r="VMT42" s="359"/>
      <c r="VMU42" s="359"/>
      <c r="VMV42" s="359"/>
      <c r="VMW42" s="359"/>
      <c r="VMX42" s="359"/>
      <c r="VMY42" s="359"/>
      <c r="VMZ42" s="359"/>
      <c r="VNA42" s="359"/>
      <c r="VNB42" s="359"/>
      <c r="VNC42" s="359"/>
      <c r="VND42" s="359"/>
      <c r="VNE42" s="359"/>
      <c r="VNF42" s="359"/>
      <c r="VNG42" s="359"/>
      <c r="VNH42" s="359"/>
      <c r="VNI42" s="359"/>
      <c r="VNJ42" s="359"/>
      <c r="VNK42" s="359"/>
      <c r="VNL42" s="359"/>
      <c r="VNM42" s="359"/>
      <c r="VNN42" s="359"/>
      <c r="VNO42" s="359"/>
      <c r="VNP42" s="359"/>
      <c r="VNQ42" s="359"/>
      <c r="VNR42" s="359"/>
      <c r="VNS42" s="359"/>
      <c r="VNT42" s="359"/>
      <c r="VNU42" s="359"/>
      <c r="VNV42" s="359"/>
      <c r="VNW42" s="359"/>
      <c r="VNX42" s="359"/>
      <c r="VNY42" s="359"/>
      <c r="VNZ42" s="359"/>
      <c r="VOA42" s="359"/>
      <c r="VOB42" s="359"/>
      <c r="VOC42" s="359"/>
      <c r="VOD42" s="359"/>
      <c r="VOE42" s="359"/>
      <c r="VOF42" s="359"/>
      <c r="VOG42" s="359"/>
      <c r="VOH42" s="359"/>
      <c r="VOI42" s="359"/>
      <c r="VOJ42" s="359"/>
      <c r="VOK42" s="359"/>
      <c r="VOL42" s="359"/>
      <c r="VOM42" s="359"/>
      <c r="VON42" s="359"/>
      <c r="VOO42" s="359"/>
      <c r="VOP42" s="359"/>
      <c r="VOQ42" s="359"/>
      <c r="VOR42" s="359"/>
      <c r="VOS42" s="359"/>
      <c r="VOT42" s="359"/>
      <c r="VOU42" s="359"/>
      <c r="VOV42" s="359"/>
      <c r="VOW42" s="359"/>
      <c r="VOX42" s="359"/>
      <c r="VOY42" s="359"/>
      <c r="VOZ42" s="359"/>
      <c r="VPA42" s="359"/>
      <c r="VPB42" s="359"/>
      <c r="VPC42" s="359"/>
      <c r="VPD42" s="359"/>
      <c r="VPE42" s="359"/>
      <c r="VPF42" s="359"/>
      <c r="VPG42" s="359"/>
      <c r="VPH42" s="359"/>
      <c r="VPI42" s="359"/>
      <c r="VPJ42" s="359"/>
      <c r="VPK42" s="359"/>
      <c r="VPL42" s="359"/>
      <c r="VPM42" s="359"/>
      <c r="VPN42" s="359"/>
      <c r="VPO42" s="359"/>
      <c r="VPP42" s="359"/>
      <c r="VPQ42" s="359"/>
      <c r="VPR42" s="359"/>
      <c r="VPS42" s="359"/>
      <c r="VPT42" s="359"/>
      <c r="VPU42" s="359"/>
      <c r="VPV42" s="359"/>
      <c r="VPW42" s="359"/>
      <c r="VPX42" s="359"/>
      <c r="VPY42" s="359"/>
      <c r="VPZ42" s="359"/>
      <c r="VQA42" s="359"/>
      <c r="VQB42" s="359"/>
      <c r="VQC42" s="359"/>
      <c r="VQD42" s="359"/>
      <c r="VQE42" s="359"/>
      <c r="VQF42" s="359"/>
      <c r="VQG42" s="359"/>
      <c r="VQH42" s="359"/>
      <c r="VQI42" s="359"/>
      <c r="VQJ42" s="359"/>
      <c r="VQK42" s="359"/>
      <c r="VQL42" s="359"/>
      <c r="VQM42" s="359"/>
      <c r="VQN42" s="359"/>
      <c r="VQO42" s="359"/>
      <c r="VQP42" s="359"/>
      <c r="VQQ42" s="359"/>
      <c r="VQR42" s="359"/>
      <c r="VQS42" s="359"/>
      <c r="VQT42" s="359"/>
      <c r="VQU42" s="359"/>
      <c r="VQV42" s="359"/>
      <c r="VQW42" s="359"/>
      <c r="VQX42" s="359"/>
      <c r="VQY42" s="359"/>
      <c r="VQZ42" s="359"/>
      <c r="VRA42" s="359"/>
      <c r="VRB42" s="359"/>
      <c r="VRC42" s="359"/>
      <c r="VRD42" s="359"/>
      <c r="VRE42" s="359"/>
      <c r="VRF42" s="359"/>
      <c r="VRG42" s="359"/>
      <c r="VRH42" s="359"/>
      <c r="VRI42" s="359"/>
      <c r="VRJ42" s="359"/>
      <c r="VRK42" s="359"/>
      <c r="VRL42" s="359"/>
      <c r="VRM42" s="359"/>
      <c r="VRN42" s="359"/>
      <c r="VRO42" s="359"/>
      <c r="VRP42" s="359"/>
      <c r="VRQ42" s="359"/>
      <c r="VRR42" s="359"/>
      <c r="VRS42" s="359"/>
      <c r="VRT42" s="359"/>
      <c r="VRU42" s="359"/>
      <c r="VRV42" s="359"/>
      <c r="VRW42" s="359"/>
      <c r="VRX42" s="359"/>
      <c r="VRY42" s="359"/>
      <c r="VRZ42" s="359"/>
      <c r="VSA42" s="359"/>
      <c r="VSB42" s="359"/>
      <c r="VSC42" s="359"/>
      <c r="VSD42" s="359"/>
      <c r="VSE42" s="359"/>
      <c r="VSF42" s="359"/>
      <c r="VSG42" s="359"/>
      <c r="VSH42" s="359"/>
      <c r="VSI42" s="359"/>
      <c r="VSJ42" s="359"/>
      <c r="VSK42" s="359"/>
      <c r="VSL42" s="359"/>
      <c r="VSM42" s="359"/>
      <c r="VSN42" s="359"/>
      <c r="VSO42" s="359"/>
      <c r="VSP42" s="359"/>
      <c r="VSQ42" s="359"/>
      <c r="VSR42" s="359"/>
      <c r="VSS42" s="359"/>
      <c r="VST42" s="359"/>
      <c r="VSU42" s="359"/>
      <c r="VSV42" s="359"/>
      <c r="VSW42" s="359"/>
      <c r="VSX42" s="359"/>
      <c r="VSY42" s="359"/>
      <c r="VSZ42" s="359"/>
      <c r="VTA42" s="359"/>
      <c r="VTB42" s="359"/>
      <c r="VTC42" s="359"/>
      <c r="VTD42" s="359"/>
      <c r="VTE42" s="359"/>
      <c r="VTF42" s="359"/>
      <c r="VTG42" s="359"/>
      <c r="VTH42" s="359"/>
      <c r="VTI42" s="359"/>
      <c r="VTJ42" s="359"/>
      <c r="VTK42" s="359"/>
      <c r="VTL42" s="359"/>
      <c r="VTM42" s="359"/>
      <c r="VTN42" s="359"/>
      <c r="VTO42" s="359"/>
      <c r="VTP42" s="359"/>
      <c r="VTQ42" s="359"/>
      <c r="VTR42" s="359"/>
      <c r="VTS42" s="359"/>
      <c r="VTT42" s="359"/>
      <c r="VTU42" s="359"/>
      <c r="VTV42" s="359"/>
      <c r="VTW42" s="359"/>
      <c r="VTX42" s="359"/>
      <c r="VTY42" s="359"/>
      <c r="VTZ42" s="359"/>
      <c r="VUA42" s="359"/>
      <c r="VUB42" s="359"/>
      <c r="VUC42" s="359"/>
      <c r="VUD42" s="359"/>
      <c r="VUE42" s="359"/>
      <c r="VUF42" s="359"/>
      <c r="VUG42" s="359"/>
      <c r="VUH42" s="359"/>
      <c r="VUI42" s="359"/>
      <c r="VUJ42" s="359"/>
      <c r="VUK42" s="359"/>
      <c r="VUL42" s="359"/>
      <c r="VUM42" s="359"/>
      <c r="VUN42" s="359"/>
      <c r="VUO42" s="359"/>
      <c r="VUP42" s="359"/>
      <c r="VUQ42" s="359"/>
      <c r="VUR42" s="359"/>
      <c r="VUS42" s="359"/>
      <c r="VUT42" s="359"/>
      <c r="VUU42" s="359"/>
      <c r="VUV42" s="359"/>
      <c r="VUW42" s="359"/>
      <c r="VUX42" s="359"/>
      <c r="VUY42" s="359"/>
      <c r="VUZ42" s="359"/>
      <c r="VVA42" s="359"/>
      <c r="VVB42" s="359"/>
      <c r="VVC42" s="359"/>
      <c r="VVD42" s="359"/>
      <c r="VVE42" s="359"/>
      <c r="VVF42" s="359"/>
      <c r="VVG42" s="359"/>
      <c r="VVH42" s="359"/>
      <c r="VVI42" s="359"/>
      <c r="VVJ42" s="359"/>
      <c r="VVK42" s="359"/>
      <c r="VVL42" s="359"/>
      <c r="VVM42" s="359"/>
      <c r="VVN42" s="359"/>
      <c r="VVO42" s="359"/>
      <c r="VVP42" s="359"/>
      <c r="VVQ42" s="359"/>
      <c r="VVR42" s="359"/>
      <c r="VVS42" s="359"/>
      <c r="VVT42" s="359"/>
      <c r="VVU42" s="359"/>
      <c r="VVV42" s="359"/>
      <c r="VVW42" s="359"/>
      <c r="VVX42" s="359"/>
      <c r="VVY42" s="359"/>
      <c r="VVZ42" s="359"/>
      <c r="VWA42" s="359"/>
      <c r="VWB42" s="359"/>
      <c r="VWC42" s="359"/>
      <c r="VWD42" s="359"/>
      <c r="VWE42" s="359"/>
      <c r="VWF42" s="359"/>
      <c r="VWG42" s="359"/>
      <c r="VWH42" s="359"/>
      <c r="VWI42" s="359"/>
      <c r="VWJ42" s="359"/>
      <c r="VWK42" s="359"/>
      <c r="VWL42" s="359"/>
      <c r="VWM42" s="359"/>
      <c r="VWN42" s="359"/>
      <c r="VWO42" s="359"/>
      <c r="VWP42" s="359"/>
      <c r="VWQ42" s="359"/>
      <c r="VWR42" s="359"/>
      <c r="VWS42" s="359"/>
      <c r="VWT42" s="359"/>
      <c r="VWU42" s="359"/>
      <c r="VWV42" s="359"/>
      <c r="VWW42" s="359"/>
      <c r="VWX42" s="359"/>
      <c r="VWY42" s="359"/>
      <c r="VWZ42" s="359"/>
      <c r="VXA42" s="359"/>
      <c r="VXB42" s="359"/>
      <c r="VXC42" s="359"/>
      <c r="VXD42" s="359"/>
      <c r="VXE42" s="359"/>
      <c r="VXF42" s="359"/>
      <c r="VXG42" s="359"/>
      <c r="VXH42" s="359"/>
      <c r="VXI42" s="359"/>
      <c r="VXJ42" s="359"/>
      <c r="VXK42" s="359"/>
      <c r="VXL42" s="359"/>
      <c r="VXM42" s="359"/>
      <c r="VXN42" s="359"/>
      <c r="VXO42" s="359"/>
      <c r="VXP42" s="359"/>
      <c r="VXQ42" s="359"/>
      <c r="VXR42" s="359"/>
      <c r="VXS42" s="359"/>
      <c r="VXT42" s="359"/>
      <c r="VXU42" s="359"/>
      <c r="VXV42" s="359"/>
      <c r="VXW42" s="359"/>
      <c r="VXX42" s="359"/>
      <c r="VXY42" s="359"/>
      <c r="VXZ42" s="359"/>
      <c r="VYA42" s="359"/>
      <c r="VYB42" s="359"/>
      <c r="VYC42" s="359"/>
      <c r="VYD42" s="359"/>
      <c r="VYE42" s="359"/>
      <c r="VYF42" s="359"/>
      <c r="VYG42" s="359"/>
      <c r="VYH42" s="359"/>
      <c r="VYI42" s="359"/>
      <c r="VYJ42" s="359"/>
      <c r="VYK42" s="359"/>
      <c r="VYL42" s="359"/>
      <c r="VYM42" s="359"/>
      <c r="VYN42" s="359"/>
      <c r="VYO42" s="359"/>
      <c r="VYP42" s="359"/>
      <c r="VYQ42" s="359"/>
      <c r="VYR42" s="359"/>
      <c r="VYS42" s="359"/>
      <c r="VYT42" s="359"/>
      <c r="VYU42" s="359"/>
      <c r="VYV42" s="359"/>
      <c r="VYW42" s="359"/>
      <c r="VYX42" s="359"/>
      <c r="VYY42" s="359"/>
      <c r="VYZ42" s="359"/>
      <c r="VZA42" s="359"/>
      <c r="VZB42" s="359"/>
      <c r="VZC42" s="359"/>
      <c r="VZD42" s="359"/>
      <c r="VZE42" s="359"/>
      <c r="VZF42" s="359"/>
      <c r="VZG42" s="359"/>
      <c r="VZH42" s="359"/>
      <c r="VZI42" s="359"/>
      <c r="VZJ42" s="359"/>
      <c r="VZK42" s="359"/>
      <c r="VZL42" s="359"/>
      <c r="VZM42" s="359"/>
      <c r="VZN42" s="359"/>
      <c r="VZO42" s="359"/>
      <c r="VZP42" s="359"/>
      <c r="VZQ42" s="359"/>
      <c r="VZR42" s="359"/>
      <c r="VZS42" s="359"/>
      <c r="VZT42" s="359"/>
      <c r="VZU42" s="359"/>
      <c r="VZV42" s="359"/>
      <c r="VZW42" s="359"/>
      <c r="VZX42" s="359"/>
      <c r="VZY42" s="359"/>
      <c r="VZZ42" s="359"/>
      <c r="WAA42" s="359"/>
      <c r="WAB42" s="359"/>
      <c r="WAC42" s="359"/>
      <c r="WAD42" s="359"/>
      <c r="WAE42" s="359"/>
      <c r="WAF42" s="359"/>
      <c r="WAG42" s="359"/>
      <c r="WAH42" s="359"/>
      <c r="WAI42" s="359"/>
      <c r="WAJ42" s="359"/>
      <c r="WAK42" s="359"/>
      <c r="WAL42" s="359"/>
      <c r="WAM42" s="359"/>
      <c r="WAN42" s="359"/>
      <c r="WAO42" s="359"/>
      <c r="WAP42" s="359"/>
      <c r="WAQ42" s="359"/>
      <c r="WAR42" s="359"/>
      <c r="WAS42" s="359"/>
      <c r="WAT42" s="359"/>
      <c r="WAU42" s="359"/>
      <c r="WAV42" s="359"/>
      <c r="WAW42" s="359"/>
      <c r="WAX42" s="359"/>
      <c r="WAY42" s="359"/>
      <c r="WAZ42" s="359"/>
      <c r="WBA42" s="359"/>
      <c r="WBB42" s="359"/>
      <c r="WBC42" s="359"/>
      <c r="WBD42" s="359"/>
      <c r="WBE42" s="359"/>
      <c r="WBF42" s="359"/>
      <c r="WBG42" s="359"/>
      <c r="WBH42" s="359"/>
      <c r="WBI42" s="359"/>
      <c r="WBJ42" s="359"/>
      <c r="WBK42" s="359"/>
      <c r="WBL42" s="359"/>
      <c r="WBM42" s="359"/>
      <c r="WBN42" s="359"/>
      <c r="WBO42" s="359"/>
      <c r="WBP42" s="359"/>
      <c r="WBQ42" s="359"/>
      <c r="WBR42" s="359"/>
      <c r="WBS42" s="359"/>
      <c r="WBT42" s="359"/>
      <c r="WBU42" s="359"/>
      <c r="WBV42" s="359"/>
      <c r="WBW42" s="359"/>
      <c r="WBX42" s="359"/>
      <c r="WBY42" s="359"/>
      <c r="WBZ42" s="359"/>
      <c r="WCA42" s="359"/>
      <c r="WCB42" s="359"/>
      <c r="WCC42" s="359"/>
      <c r="WCD42" s="359"/>
      <c r="WCE42" s="359"/>
      <c r="WCF42" s="359"/>
      <c r="WCG42" s="359"/>
      <c r="WCH42" s="359"/>
      <c r="WCI42" s="359"/>
      <c r="WCJ42" s="359"/>
      <c r="WCK42" s="359"/>
      <c r="WCL42" s="359"/>
      <c r="WCM42" s="359"/>
      <c r="WCN42" s="359"/>
      <c r="WCO42" s="359"/>
      <c r="WCP42" s="359"/>
      <c r="WCQ42" s="359"/>
      <c r="WCR42" s="359"/>
      <c r="WCS42" s="359"/>
      <c r="WCT42" s="359"/>
      <c r="WCU42" s="359"/>
      <c r="WCV42" s="359"/>
      <c r="WCW42" s="359"/>
      <c r="WCX42" s="359"/>
      <c r="WCY42" s="359"/>
      <c r="WCZ42" s="359"/>
      <c r="WDA42" s="359"/>
      <c r="WDB42" s="359"/>
      <c r="WDC42" s="359"/>
      <c r="WDD42" s="359"/>
      <c r="WDE42" s="359"/>
      <c r="WDF42" s="359"/>
      <c r="WDG42" s="359"/>
      <c r="WDH42" s="359"/>
      <c r="WDI42" s="359"/>
      <c r="WDJ42" s="359"/>
      <c r="WDK42" s="359"/>
      <c r="WDL42" s="359"/>
      <c r="WDM42" s="359"/>
      <c r="WDN42" s="359"/>
      <c r="WDO42" s="359"/>
      <c r="WDP42" s="359"/>
      <c r="WDQ42" s="359"/>
      <c r="WDR42" s="359"/>
      <c r="WDS42" s="359"/>
      <c r="WDT42" s="359"/>
      <c r="WDU42" s="359"/>
      <c r="WDV42" s="359"/>
      <c r="WDW42" s="359"/>
      <c r="WDX42" s="359"/>
      <c r="WDY42" s="359"/>
      <c r="WDZ42" s="359"/>
      <c r="WEA42" s="359"/>
      <c r="WEB42" s="359"/>
      <c r="WEC42" s="359"/>
      <c r="WED42" s="359"/>
      <c r="WEE42" s="359"/>
      <c r="WEF42" s="359"/>
      <c r="WEG42" s="359"/>
      <c r="WEH42" s="359"/>
      <c r="WEI42" s="359"/>
      <c r="WEJ42" s="359"/>
      <c r="WEK42" s="359"/>
      <c r="WEL42" s="359"/>
      <c r="WEM42" s="359"/>
      <c r="WEN42" s="359"/>
      <c r="WEO42" s="359"/>
      <c r="WEP42" s="359"/>
      <c r="WEQ42" s="359"/>
      <c r="WER42" s="359"/>
      <c r="WES42" s="359"/>
      <c r="WET42" s="359"/>
      <c r="WEU42" s="359"/>
      <c r="WEV42" s="359"/>
      <c r="WEW42" s="359"/>
      <c r="WEX42" s="359"/>
      <c r="WEY42" s="359"/>
      <c r="WEZ42" s="359"/>
      <c r="WFA42" s="359"/>
      <c r="WFB42" s="359"/>
      <c r="WFC42" s="359"/>
      <c r="WFD42" s="359"/>
      <c r="WFE42" s="359"/>
      <c r="WFF42" s="359"/>
      <c r="WFG42" s="359"/>
      <c r="WFH42" s="359"/>
      <c r="WFI42" s="359"/>
      <c r="WFJ42" s="359"/>
      <c r="WFK42" s="359"/>
      <c r="WFL42" s="359"/>
      <c r="WFM42" s="359"/>
      <c r="WFN42" s="359"/>
      <c r="WFO42" s="359"/>
      <c r="WFP42" s="359"/>
      <c r="WFQ42" s="359"/>
      <c r="WFR42" s="359"/>
      <c r="WFS42" s="359"/>
      <c r="WFT42" s="359"/>
      <c r="WFU42" s="359"/>
      <c r="WFV42" s="359"/>
      <c r="WFW42" s="359"/>
      <c r="WFX42" s="359"/>
      <c r="WFY42" s="359"/>
      <c r="WFZ42" s="359"/>
      <c r="WGA42" s="359"/>
      <c r="WGB42" s="359"/>
      <c r="WGC42" s="359"/>
      <c r="WGD42" s="359"/>
      <c r="WGE42" s="359"/>
      <c r="WGF42" s="359"/>
      <c r="WGG42" s="359"/>
      <c r="WGH42" s="359"/>
      <c r="WGI42" s="359"/>
      <c r="WGJ42" s="359"/>
      <c r="WGK42" s="359"/>
      <c r="WGL42" s="359"/>
      <c r="WGM42" s="359"/>
      <c r="WGN42" s="359"/>
      <c r="WGO42" s="359"/>
      <c r="WGP42" s="359"/>
      <c r="WGQ42" s="359"/>
      <c r="WGR42" s="359"/>
      <c r="WGS42" s="359"/>
      <c r="WGT42" s="359"/>
      <c r="WGU42" s="359"/>
      <c r="WGV42" s="359"/>
      <c r="WGW42" s="359"/>
      <c r="WGX42" s="359"/>
      <c r="WGY42" s="359"/>
      <c r="WGZ42" s="359"/>
      <c r="WHA42" s="359"/>
      <c r="WHB42" s="359"/>
      <c r="WHC42" s="359"/>
      <c r="WHD42" s="359"/>
      <c r="WHE42" s="359"/>
      <c r="WHF42" s="359"/>
      <c r="WHG42" s="359"/>
      <c r="WHH42" s="359"/>
      <c r="WHI42" s="359"/>
      <c r="WHJ42" s="359"/>
      <c r="WHK42" s="359"/>
      <c r="WHL42" s="359"/>
      <c r="WHM42" s="359"/>
      <c r="WHN42" s="359"/>
      <c r="WHO42" s="359"/>
      <c r="WHP42" s="359"/>
      <c r="WHQ42" s="359"/>
      <c r="WHR42" s="359"/>
      <c r="WHS42" s="359"/>
      <c r="WHT42" s="359"/>
      <c r="WHU42" s="359"/>
      <c r="WHV42" s="359"/>
      <c r="WHW42" s="359"/>
      <c r="WHX42" s="359"/>
      <c r="WHY42" s="359"/>
      <c r="WHZ42" s="359"/>
      <c r="WIA42" s="359"/>
      <c r="WIB42" s="359"/>
      <c r="WIC42" s="359"/>
      <c r="WID42" s="359"/>
      <c r="WIE42" s="359"/>
      <c r="WIF42" s="359"/>
      <c r="WIG42" s="359"/>
      <c r="WIH42" s="359"/>
      <c r="WII42" s="359"/>
      <c r="WIJ42" s="359"/>
      <c r="WIK42" s="359"/>
      <c r="WIL42" s="359"/>
      <c r="WIM42" s="359"/>
      <c r="WIN42" s="359"/>
      <c r="WIO42" s="359"/>
      <c r="WIP42" s="359"/>
      <c r="WIQ42" s="359"/>
      <c r="WIR42" s="359"/>
      <c r="WIS42" s="359"/>
      <c r="WIT42" s="359"/>
      <c r="WIU42" s="359"/>
      <c r="WIV42" s="359"/>
      <c r="WIW42" s="359"/>
      <c r="WIX42" s="359"/>
      <c r="WIY42" s="359"/>
      <c r="WIZ42" s="359"/>
      <c r="WJA42" s="359"/>
      <c r="WJB42" s="359"/>
      <c r="WJC42" s="359"/>
      <c r="WJD42" s="359"/>
      <c r="WJE42" s="359"/>
      <c r="WJF42" s="359"/>
      <c r="WJG42" s="359"/>
      <c r="WJH42" s="359"/>
      <c r="WJI42" s="359"/>
      <c r="WJJ42" s="359"/>
      <c r="WJK42" s="359"/>
      <c r="WJL42" s="359"/>
      <c r="WJM42" s="359"/>
      <c r="WJN42" s="359"/>
      <c r="WJO42" s="359"/>
      <c r="WJP42" s="359"/>
      <c r="WJQ42" s="359"/>
      <c r="WJR42" s="359"/>
      <c r="WJS42" s="359"/>
      <c r="WJT42" s="359"/>
      <c r="WJU42" s="359"/>
      <c r="WJV42" s="359"/>
      <c r="WJW42" s="359"/>
      <c r="WJX42" s="359"/>
      <c r="WJY42" s="359"/>
      <c r="WJZ42" s="359"/>
      <c r="WKA42" s="359"/>
      <c r="WKB42" s="359"/>
      <c r="WKC42" s="359"/>
      <c r="WKD42" s="359"/>
      <c r="WKE42" s="359"/>
      <c r="WKF42" s="359"/>
      <c r="WKG42" s="359"/>
      <c r="WKH42" s="359"/>
      <c r="WKI42" s="359"/>
      <c r="WKJ42" s="359"/>
      <c r="WKK42" s="359"/>
      <c r="WKL42" s="359"/>
      <c r="WKM42" s="359"/>
      <c r="WKN42" s="359"/>
      <c r="WKO42" s="359"/>
      <c r="WKP42" s="359"/>
      <c r="WKQ42" s="359"/>
      <c r="WKR42" s="359"/>
      <c r="WKS42" s="359"/>
      <c r="WKT42" s="359"/>
      <c r="WKU42" s="359"/>
      <c r="WKV42" s="359"/>
      <c r="WKW42" s="359"/>
      <c r="WKX42" s="359"/>
      <c r="WKY42" s="359"/>
      <c r="WKZ42" s="359"/>
      <c r="WLA42" s="359"/>
      <c r="WLB42" s="359"/>
      <c r="WLC42" s="359"/>
      <c r="WLD42" s="359"/>
      <c r="WLE42" s="359"/>
      <c r="WLF42" s="359"/>
      <c r="WLG42" s="359"/>
      <c r="WLH42" s="359"/>
      <c r="WLI42" s="359"/>
      <c r="WLJ42" s="359"/>
      <c r="WLK42" s="359"/>
      <c r="WLL42" s="359"/>
      <c r="WLM42" s="359"/>
      <c r="WLN42" s="359"/>
      <c r="WLO42" s="359"/>
      <c r="WLP42" s="359"/>
      <c r="WLQ42" s="359"/>
      <c r="WLR42" s="359"/>
      <c r="WLS42" s="359"/>
      <c r="WLT42" s="359"/>
      <c r="WLU42" s="359"/>
      <c r="WLV42" s="359"/>
      <c r="WLW42" s="359"/>
      <c r="WLX42" s="359"/>
      <c r="WLY42" s="359"/>
      <c r="WLZ42" s="359"/>
      <c r="WMA42" s="359"/>
      <c r="WMB42" s="359"/>
      <c r="WMC42" s="359"/>
      <c r="WMD42" s="359"/>
      <c r="WME42" s="359"/>
      <c r="WMF42" s="359"/>
      <c r="WMG42" s="359"/>
      <c r="WMH42" s="359"/>
      <c r="WMI42" s="359"/>
      <c r="WMJ42" s="359"/>
      <c r="WMK42" s="359"/>
      <c r="WML42" s="359"/>
      <c r="WMM42" s="359"/>
      <c r="WMN42" s="359"/>
      <c r="WMO42" s="359"/>
      <c r="WMP42" s="359"/>
      <c r="WMQ42" s="359"/>
      <c r="WMR42" s="359"/>
      <c r="WMS42" s="359"/>
      <c r="WMT42" s="359"/>
      <c r="WMU42" s="359"/>
      <c r="WMV42" s="359"/>
      <c r="WMW42" s="359"/>
      <c r="WMX42" s="359"/>
      <c r="WMY42" s="359"/>
      <c r="WMZ42" s="359"/>
      <c r="WNA42" s="359"/>
      <c r="WNB42" s="359"/>
      <c r="WNC42" s="359"/>
      <c r="WND42" s="359"/>
      <c r="WNE42" s="359"/>
      <c r="WNF42" s="359"/>
      <c r="WNG42" s="359"/>
      <c r="WNH42" s="359"/>
      <c r="WNI42" s="359"/>
      <c r="WNJ42" s="359"/>
      <c r="WNK42" s="359"/>
      <c r="WNL42" s="359"/>
      <c r="WNM42" s="359"/>
      <c r="WNN42" s="359"/>
      <c r="WNO42" s="359"/>
      <c r="WNP42" s="359"/>
      <c r="WNQ42" s="359"/>
      <c r="WNR42" s="359"/>
      <c r="WNS42" s="359"/>
      <c r="WNT42" s="359"/>
      <c r="WNU42" s="359"/>
      <c r="WNV42" s="359"/>
      <c r="WNW42" s="359"/>
      <c r="WNX42" s="359"/>
      <c r="WNY42" s="359"/>
      <c r="WNZ42" s="359"/>
      <c r="WOA42" s="359"/>
      <c r="WOB42" s="359"/>
      <c r="WOC42" s="359"/>
      <c r="WOD42" s="359"/>
      <c r="WOE42" s="359"/>
      <c r="WOF42" s="359"/>
      <c r="WOG42" s="359"/>
      <c r="WOH42" s="359"/>
      <c r="WOI42" s="359"/>
      <c r="WOJ42" s="359"/>
      <c r="WOK42" s="359"/>
      <c r="WOL42" s="359"/>
      <c r="WOM42" s="359"/>
      <c r="WON42" s="359"/>
      <c r="WOO42" s="359"/>
      <c r="WOP42" s="359"/>
      <c r="WOQ42" s="359"/>
      <c r="WOR42" s="359"/>
      <c r="WOS42" s="359"/>
      <c r="WOT42" s="359"/>
      <c r="WOU42" s="359"/>
      <c r="WOV42" s="359"/>
      <c r="WOW42" s="359"/>
      <c r="WOX42" s="359"/>
      <c r="WOY42" s="359"/>
      <c r="WOZ42" s="359"/>
      <c r="WPA42" s="359"/>
      <c r="WPB42" s="359"/>
      <c r="WPC42" s="359"/>
      <c r="WPD42" s="359"/>
      <c r="WPE42" s="359"/>
      <c r="WPF42" s="359"/>
      <c r="WPG42" s="359"/>
      <c r="WPH42" s="359"/>
      <c r="WPI42" s="359"/>
      <c r="WPJ42" s="359"/>
      <c r="WPK42" s="359"/>
      <c r="WPL42" s="359"/>
      <c r="WPM42" s="359"/>
      <c r="WPN42" s="359"/>
      <c r="WPO42" s="359"/>
      <c r="WPP42" s="359"/>
      <c r="WPQ42" s="359"/>
      <c r="WPR42" s="359"/>
      <c r="WPS42" s="359"/>
      <c r="WPT42" s="359"/>
      <c r="WPU42" s="359"/>
      <c r="WPV42" s="359"/>
      <c r="WPW42" s="359"/>
      <c r="WPX42" s="359"/>
      <c r="WPY42" s="359"/>
      <c r="WPZ42" s="359"/>
      <c r="WQA42" s="359"/>
      <c r="WQB42" s="359"/>
      <c r="WQC42" s="359"/>
      <c r="WQD42" s="359"/>
      <c r="WQE42" s="359"/>
      <c r="WQF42" s="359"/>
      <c r="WQG42" s="359"/>
      <c r="WQH42" s="359"/>
      <c r="WQI42" s="359"/>
      <c r="WQJ42" s="359"/>
      <c r="WQK42" s="359"/>
      <c r="WQL42" s="359"/>
      <c r="WQM42" s="359"/>
      <c r="WQN42" s="359"/>
      <c r="WQO42" s="359"/>
      <c r="WQP42" s="359"/>
      <c r="WQQ42" s="359"/>
      <c r="WQR42" s="359"/>
      <c r="WQS42" s="359"/>
      <c r="WQT42" s="359"/>
      <c r="WQU42" s="359"/>
      <c r="WQV42" s="359"/>
      <c r="WQW42" s="359"/>
      <c r="WQX42" s="359"/>
      <c r="WQY42" s="359"/>
      <c r="WQZ42" s="359"/>
      <c r="WRA42" s="359"/>
      <c r="WRB42" s="359"/>
      <c r="WRC42" s="359"/>
      <c r="WRD42" s="359"/>
      <c r="WRE42" s="359"/>
      <c r="WRF42" s="359"/>
      <c r="WRG42" s="359"/>
      <c r="WRH42" s="359"/>
      <c r="WRI42" s="359"/>
      <c r="WRJ42" s="359"/>
      <c r="WRK42" s="359"/>
      <c r="WRL42" s="359"/>
      <c r="WRM42" s="359"/>
      <c r="WRN42" s="359"/>
      <c r="WRO42" s="359"/>
      <c r="WRP42" s="359"/>
      <c r="WRQ42" s="359"/>
      <c r="WRR42" s="359"/>
      <c r="WRS42" s="359"/>
      <c r="WRT42" s="359"/>
      <c r="WRU42" s="359"/>
      <c r="WRV42" s="359"/>
      <c r="WRW42" s="359"/>
      <c r="WRX42" s="359"/>
      <c r="WRY42" s="359"/>
      <c r="WRZ42" s="359"/>
      <c r="WSA42" s="359"/>
      <c r="WSB42" s="359"/>
      <c r="WSC42" s="359"/>
      <c r="WSD42" s="359"/>
      <c r="WSE42" s="359"/>
      <c r="WSF42" s="359"/>
      <c r="WSG42" s="359"/>
      <c r="WSH42" s="359"/>
      <c r="WSI42" s="359"/>
      <c r="WSJ42" s="359"/>
      <c r="WSK42" s="359"/>
      <c r="WSL42" s="359"/>
      <c r="WSM42" s="359"/>
      <c r="WSN42" s="359"/>
      <c r="WSO42" s="359"/>
      <c r="WSP42" s="359"/>
      <c r="WSQ42" s="359"/>
      <c r="WSR42" s="359"/>
      <c r="WSS42" s="359"/>
      <c r="WST42" s="359"/>
      <c r="WSU42" s="359"/>
      <c r="WSV42" s="359"/>
      <c r="WSW42" s="359"/>
      <c r="WSX42" s="359"/>
      <c r="WSY42" s="359"/>
      <c r="WSZ42" s="359"/>
      <c r="WTA42" s="359"/>
      <c r="WTB42" s="359"/>
      <c r="WTC42" s="359"/>
      <c r="WTD42" s="359"/>
      <c r="WTE42" s="359"/>
      <c r="WTF42" s="359"/>
      <c r="WTG42" s="359"/>
      <c r="WTH42" s="359"/>
      <c r="WTI42" s="359"/>
      <c r="WTJ42" s="359"/>
      <c r="WTK42" s="359"/>
      <c r="WTL42" s="359"/>
      <c r="WTM42" s="359"/>
      <c r="WTN42" s="359"/>
      <c r="WTO42" s="359"/>
      <c r="WTP42" s="359"/>
      <c r="WTQ42" s="359"/>
      <c r="WTR42" s="359"/>
      <c r="WTS42" s="359"/>
      <c r="WTT42" s="359"/>
      <c r="WTU42" s="359"/>
      <c r="WTV42" s="359"/>
      <c r="WTW42" s="359"/>
      <c r="WTX42" s="359"/>
      <c r="WTY42" s="359"/>
      <c r="WTZ42" s="359"/>
      <c r="WUA42" s="359"/>
      <c r="WUB42" s="359"/>
      <c r="WUC42" s="359"/>
      <c r="WUD42" s="359"/>
      <c r="WUE42" s="359"/>
      <c r="WUF42" s="359"/>
      <c r="WUG42" s="359"/>
      <c r="WUH42" s="359"/>
      <c r="WUI42" s="359"/>
      <c r="WUJ42" s="359"/>
      <c r="WUK42" s="359"/>
      <c r="WUL42" s="359"/>
      <c r="WUM42" s="359"/>
      <c r="WUN42" s="359"/>
      <c r="WUO42" s="359"/>
      <c r="WUP42" s="359"/>
      <c r="WUQ42" s="359"/>
      <c r="WUR42" s="359"/>
      <c r="WUS42" s="359"/>
      <c r="WUT42" s="359"/>
      <c r="WUU42" s="359"/>
      <c r="WUV42" s="359"/>
      <c r="WUW42" s="359"/>
      <c r="WUX42" s="359"/>
      <c r="WUY42" s="359"/>
      <c r="WUZ42" s="359"/>
      <c r="WVA42" s="359"/>
      <c r="WVB42" s="359"/>
      <c r="WVC42" s="359"/>
      <c r="WVD42" s="359"/>
      <c r="WVE42" s="359"/>
      <c r="WVF42" s="359"/>
      <c r="WVG42" s="359"/>
      <c r="WVH42" s="359"/>
      <c r="WVI42" s="359"/>
      <c r="WVJ42" s="359"/>
      <c r="WVK42" s="359"/>
      <c r="WVL42" s="359"/>
      <c r="WVM42" s="359"/>
      <c r="WVN42" s="359"/>
      <c r="WVO42" s="359"/>
      <c r="WVP42" s="359"/>
      <c r="WVQ42" s="359"/>
      <c r="WVR42" s="359"/>
      <c r="WVS42" s="359"/>
      <c r="WVT42" s="359"/>
      <c r="WVU42" s="359"/>
      <c r="WVV42" s="359"/>
      <c r="WVW42" s="359"/>
      <c r="WVX42" s="359"/>
      <c r="WVY42" s="359"/>
      <c r="WVZ42" s="359"/>
      <c r="WWA42" s="359"/>
      <c r="WWB42" s="359"/>
      <c r="WWC42" s="359"/>
      <c r="WWD42" s="359"/>
      <c r="WWE42" s="359"/>
      <c r="WWF42" s="359"/>
      <c r="WWG42" s="359"/>
      <c r="WWH42" s="359"/>
      <c r="WWI42" s="359"/>
      <c r="WWJ42" s="359"/>
      <c r="WWK42" s="359"/>
      <c r="WWL42" s="359"/>
      <c r="WWM42" s="359"/>
      <c r="WWN42" s="359"/>
      <c r="WWO42" s="359"/>
      <c r="WWP42" s="359"/>
      <c r="WWQ42" s="359"/>
      <c r="WWR42" s="359"/>
      <c r="WWS42" s="359"/>
      <c r="WWT42" s="359"/>
      <c r="WWU42" s="359"/>
      <c r="WWV42" s="359"/>
      <c r="WWW42" s="359"/>
      <c r="WWX42" s="359"/>
      <c r="WWY42" s="359"/>
      <c r="WWZ42" s="359"/>
      <c r="WXA42" s="359"/>
      <c r="WXB42" s="359"/>
      <c r="WXC42" s="359"/>
      <c r="WXD42" s="359"/>
      <c r="WXE42" s="359"/>
      <c r="WXF42" s="359"/>
      <c r="WXG42" s="359"/>
      <c r="WXH42" s="359"/>
      <c r="WXI42" s="359"/>
      <c r="WXJ42" s="359"/>
      <c r="WXK42" s="359"/>
      <c r="WXL42" s="359"/>
      <c r="WXM42" s="359"/>
      <c r="WXN42" s="359"/>
      <c r="WXO42" s="359"/>
      <c r="WXP42" s="359"/>
      <c r="WXQ42" s="359"/>
      <c r="WXR42" s="359"/>
      <c r="WXS42" s="359"/>
      <c r="WXT42" s="359"/>
      <c r="WXU42" s="359"/>
      <c r="WXV42" s="359"/>
      <c r="WXW42" s="359"/>
      <c r="WXX42" s="359"/>
      <c r="WXY42" s="359"/>
      <c r="WXZ42" s="359"/>
      <c r="WYA42" s="359"/>
      <c r="WYB42" s="359"/>
      <c r="WYC42" s="359"/>
      <c r="WYD42" s="359"/>
      <c r="WYE42" s="359"/>
      <c r="WYF42" s="359"/>
      <c r="WYG42" s="359"/>
      <c r="WYH42" s="359"/>
      <c r="WYI42" s="359"/>
      <c r="WYJ42" s="359"/>
      <c r="WYK42" s="359"/>
      <c r="WYL42" s="359"/>
      <c r="WYM42" s="359"/>
      <c r="WYN42" s="359"/>
      <c r="WYO42" s="359"/>
      <c r="WYP42" s="359"/>
      <c r="WYQ42" s="359"/>
      <c r="WYR42" s="359"/>
      <c r="WYS42" s="359"/>
      <c r="WYT42" s="359"/>
      <c r="WYU42" s="359"/>
      <c r="WYV42" s="359"/>
      <c r="WYW42" s="359"/>
      <c r="WYX42" s="359"/>
      <c r="WYY42" s="359"/>
      <c r="WYZ42" s="359"/>
      <c r="WZA42" s="359"/>
      <c r="WZB42" s="359"/>
      <c r="WZC42" s="359"/>
      <c r="WZD42" s="359"/>
      <c r="WZE42" s="359"/>
      <c r="WZF42" s="359"/>
      <c r="WZG42" s="359"/>
      <c r="WZH42" s="359"/>
      <c r="WZI42" s="359"/>
      <c r="WZJ42" s="359"/>
      <c r="WZK42" s="359"/>
      <c r="WZL42" s="359"/>
      <c r="WZM42" s="359"/>
      <c r="WZN42" s="359"/>
      <c r="WZO42" s="359"/>
      <c r="WZP42" s="359"/>
      <c r="WZQ42" s="359"/>
      <c r="WZR42" s="359"/>
      <c r="WZS42" s="359"/>
      <c r="WZT42" s="359"/>
      <c r="WZU42" s="359"/>
      <c r="WZV42" s="359"/>
      <c r="WZW42" s="359"/>
      <c r="WZX42" s="359"/>
      <c r="WZY42" s="359"/>
      <c r="WZZ42" s="359"/>
      <c r="XAA42" s="359"/>
      <c r="XAB42" s="359"/>
      <c r="XAC42" s="359"/>
      <c r="XAD42" s="359"/>
      <c r="XAE42" s="359"/>
      <c r="XAF42" s="359"/>
      <c r="XAG42" s="359"/>
      <c r="XAH42" s="359"/>
      <c r="XAI42" s="359"/>
      <c r="XAJ42" s="359"/>
      <c r="XAK42" s="359"/>
      <c r="XAL42" s="359"/>
      <c r="XAM42" s="359"/>
      <c r="XAN42" s="359"/>
      <c r="XAO42" s="359"/>
      <c r="XAP42" s="359"/>
      <c r="XAQ42" s="359"/>
      <c r="XAR42" s="359"/>
      <c r="XAS42" s="359"/>
      <c r="XAT42" s="359"/>
      <c r="XAU42" s="359"/>
      <c r="XAV42" s="359"/>
      <c r="XAW42" s="359"/>
      <c r="XAX42" s="359"/>
      <c r="XAY42" s="359"/>
      <c r="XAZ42" s="359"/>
      <c r="XBA42" s="359"/>
      <c r="XBB42" s="359"/>
      <c r="XBC42" s="359"/>
      <c r="XBD42" s="359"/>
      <c r="XBE42" s="359"/>
      <c r="XBF42" s="359"/>
      <c r="XBG42" s="359"/>
      <c r="XBH42" s="359"/>
      <c r="XBI42" s="359"/>
      <c r="XBJ42" s="359"/>
      <c r="XBK42" s="359"/>
      <c r="XBL42" s="359"/>
      <c r="XBM42" s="359"/>
      <c r="XBN42" s="359"/>
      <c r="XBO42" s="359"/>
      <c r="XBP42" s="359"/>
      <c r="XBQ42" s="359"/>
      <c r="XBR42" s="359"/>
      <c r="XBS42" s="359"/>
      <c r="XBT42" s="359"/>
      <c r="XBU42" s="359"/>
      <c r="XBV42" s="359"/>
      <c r="XBW42" s="359"/>
      <c r="XBX42" s="359"/>
      <c r="XBY42" s="359"/>
      <c r="XBZ42" s="359"/>
      <c r="XCA42" s="359"/>
      <c r="XCB42" s="359"/>
      <c r="XCC42" s="359"/>
      <c r="XCD42" s="359"/>
      <c r="XCE42" s="359"/>
      <c r="XCF42" s="359"/>
      <c r="XCG42" s="359"/>
      <c r="XCH42" s="359"/>
      <c r="XCI42" s="359"/>
      <c r="XCJ42" s="359"/>
      <c r="XCK42" s="359"/>
      <c r="XCL42" s="359"/>
      <c r="XCM42" s="359"/>
      <c r="XCN42" s="359"/>
      <c r="XCO42" s="359"/>
      <c r="XCP42" s="359"/>
      <c r="XCQ42" s="359"/>
      <c r="XCR42" s="359"/>
      <c r="XCS42" s="359"/>
      <c r="XCT42" s="359"/>
      <c r="XCU42" s="359"/>
      <c r="XCV42" s="359"/>
      <c r="XCW42" s="359"/>
      <c r="XCX42" s="359"/>
      <c r="XCY42" s="359"/>
      <c r="XCZ42" s="359"/>
      <c r="XDA42" s="359"/>
      <c r="XDB42" s="359"/>
      <c r="XDC42" s="359"/>
      <c r="XDD42" s="359"/>
      <c r="XDE42" s="359"/>
      <c r="XDF42" s="359"/>
      <c r="XDG42" s="359"/>
      <c r="XDH42" s="359"/>
      <c r="XDI42" s="359"/>
      <c r="XDJ42" s="359"/>
      <c r="XDK42" s="359"/>
      <c r="XDL42" s="359"/>
      <c r="XDM42" s="359"/>
      <c r="XDN42" s="359"/>
      <c r="XDO42" s="359"/>
      <c r="XDP42" s="359"/>
      <c r="XDQ42" s="359"/>
      <c r="XDR42" s="359"/>
      <c r="XDS42" s="359"/>
      <c r="XDT42" s="359"/>
      <c r="XDU42" s="359"/>
      <c r="XDV42" s="359"/>
      <c r="XDW42" s="359"/>
      <c r="XDX42" s="359"/>
      <c r="XDY42" s="359"/>
      <c r="XDZ42" s="359"/>
      <c r="XEA42" s="359"/>
      <c r="XEB42" s="359"/>
      <c r="XEC42" s="359"/>
      <c r="XED42" s="359"/>
      <c r="XEE42" s="359"/>
      <c r="XEF42" s="359"/>
      <c r="XEG42" s="359"/>
      <c r="XEH42" s="359"/>
      <c r="XEI42" s="359"/>
      <c r="XEJ42" s="359"/>
      <c r="XEK42" s="359"/>
      <c r="XEL42" s="359"/>
      <c r="XEM42" s="359"/>
      <c r="XEN42" s="359"/>
      <c r="XEO42" s="359"/>
      <c r="XEP42" s="359"/>
      <c r="XEQ42" s="359"/>
      <c r="XER42" s="359"/>
      <c r="XES42" s="359"/>
      <c r="XET42" s="359"/>
      <c r="XEU42" s="359"/>
      <c r="XEV42" s="359"/>
      <c r="XEW42" s="359"/>
      <c r="XEX42" s="359"/>
      <c r="XEY42" s="359"/>
      <c r="XEZ42" s="359"/>
      <c r="XFA42" s="359"/>
      <c r="XFB42" s="359"/>
      <c r="XFC42" s="370"/>
    </row>
    <row r="43" customHeight="1" spans="1:5">
      <c r="A43" s="367"/>
      <c r="B43" s="368"/>
      <c r="C43" s="367"/>
      <c r="D43" s="367"/>
      <c r="E43" s="367"/>
    </row>
    <row r="44" ht="20.1" customHeight="1" spans="1:5">
      <c r="A44" s="369" t="s">
        <v>587</v>
      </c>
      <c r="B44" s="369"/>
      <c r="C44" s="369"/>
      <c r="D44" s="369"/>
      <c r="E44" s="369"/>
    </row>
  </sheetData>
  <mergeCells count="2">
    <mergeCell ref="A2:E2"/>
    <mergeCell ref="A44:E44"/>
  </mergeCells>
  <conditionalFormatting sqref="A14">
    <cfRule type="expression" dxfId="1" priority="2" stopIfTrue="1">
      <formula>"len($A:$A)=3"</formula>
    </cfRule>
  </conditionalFormatting>
  <conditionalFormatting sqref="A5:A10 A30:A34">
    <cfRule type="expression" dxfId="1" priority="3" stopIfTrue="1">
      <formula>"len($A:$A)=3"</formula>
    </cfRule>
  </conditionalFormatting>
  <printOptions horizontalCentered="1"/>
  <pageMargins left="0.708333333333333" right="0.708333333333333" top="0.747916666666667" bottom="0.747916666666667" header="0.314583333333333" footer="0.314583333333333"/>
  <pageSetup paperSize="9" scale="86" fitToHeight="0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G12" sqref="G12"/>
    </sheetView>
  </sheetViews>
  <sheetFormatPr defaultColWidth="11.125" defaultRowHeight="14.25" outlineLevelRow="7" outlineLevelCol="6"/>
  <cols>
    <col min="1" max="1" width="20.375" style="285" customWidth="1"/>
    <col min="2" max="7" width="10.75" style="285" customWidth="1"/>
    <col min="8" max="8" width="10.875" style="285" customWidth="1"/>
    <col min="9" max="256" width="11.125" style="285"/>
    <col min="257" max="257" width="18.25" style="285" customWidth="1"/>
    <col min="258" max="263" width="15.25" style="285" customWidth="1"/>
    <col min="264" max="264" width="10.875" style="285" customWidth="1"/>
    <col min="265" max="512" width="11.125" style="285"/>
    <col min="513" max="513" width="18.25" style="285" customWidth="1"/>
    <col min="514" max="519" width="15.25" style="285" customWidth="1"/>
    <col min="520" max="520" width="10.875" style="285" customWidth="1"/>
    <col min="521" max="768" width="11.125" style="285"/>
    <col min="769" max="769" width="18.25" style="285" customWidth="1"/>
    <col min="770" max="775" width="15.25" style="285" customWidth="1"/>
    <col min="776" max="776" width="10.875" style="285" customWidth="1"/>
    <col min="777" max="1024" width="11.125" style="285"/>
    <col min="1025" max="1025" width="18.25" style="285" customWidth="1"/>
    <col min="1026" max="1031" width="15.25" style="285" customWidth="1"/>
    <col min="1032" max="1032" width="10.875" style="285" customWidth="1"/>
    <col min="1033" max="1280" width="11.125" style="285"/>
    <col min="1281" max="1281" width="18.25" style="285" customWidth="1"/>
    <col min="1282" max="1287" width="15.25" style="285" customWidth="1"/>
    <col min="1288" max="1288" width="10.875" style="285" customWidth="1"/>
    <col min="1289" max="1536" width="11.125" style="285"/>
    <col min="1537" max="1537" width="18.25" style="285" customWidth="1"/>
    <col min="1538" max="1543" width="15.25" style="285" customWidth="1"/>
    <col min="1544" max="1544" width="10.875" style="285" customWidth="1"/>
    <col min="1545" max="1792" width="11.125" style="285"/>
    <col min="1793" max="1793" width="18.25" style="285" customWidth="1"/>
    <col min="1794" max="1799" width="15.25" style="285" customWidth="1"/>
    <col min="1800" max="1800" width="10.875" style="285" customWidth="1"/>
    <col min="1801" max="2048" width="11.125" style="285"/>
    <col min="2049" max="2049" width="18.25" style="285" customWidth="1"/>
    <col min="2050" max="2055" width="15.25" style="285" customWidth="1"/>
    <col min="2056" max="2056" width="10.875" style="285" customWidth="1"/>
    <col min="2057" max="2304" width="11.125" style="285"/>
    <col min="2305" max="2305" width="18.25" style="285" customWidth="1"/>
    <col min="2306" max="2311" width="15.25" style="285" customWidth="1"/>
    <col min="2312" max="2312" width="10.875" style="285" customWidth="1"/>
    <col min="2313" max="2560" width="11.125" style="285"/>
    <col min="2561" max="2561" width="18.25" style="285" customWidth="1"/>
    <col min="2562" max="2567" width="15.25" style="285" customWidth="1"/>
    <col min="2568" max="2568" width="10.875" style="285" customWidth="1"/>
    <col min="2569" max="2816" width="11.125" style="285"/>
    <col min="2817" max="2817" width="18.25" style="285" customWidth="1"/>
    <col min="2818" max="2823" width="15.25" style="285" customWidth="1"/>
    <col min="2824" max="2824" width="10.875" style="285" customWidth="1"/>
    <col min="2825" max="3072" width="11.125" style="285"/>
    <col min="3073" max="3073" width="18.25" style="285" customWidth="1"/>
    <col min="3074" max="3079" width="15.25" style="285" customWidth="1"/>
    <col min="3080" max="3080" width="10.875" style="285" customWidth="1"/>
    <col min="3081" max="3328" width="11.125" style="285"/>
    <col min="3329" max="3329" width="18.25" style="285" customWidth="1"/>
    <col min="3330" max="3335" width="15.25" style="285" customWidth="1"/>
    <col min="3336" max="3336" width="10.875" style="285" customWidth="1"/>
    <col min="3337" max="3584" width="11.125" style="285"/>
    <col min="3585" max="3585" width="18.25" style="285" customWidth="1"/>
    <col min="3586" max="3591" width="15.25" style="285" customWidth="1"/>
    <col min="3592" max="3592" width="10.875" style="285" customWidth="1"/>
    <col min="3593" max="3840" width="11.125" style="285"/>
    <col min="3841" max="3841" width="18.25" style="285" customWidth="1"/>
    <col min="3842" max="3847" width="15.25" style="285" customWidth="1"/>
    <col min="3848" max="3848" width="10.875" style="285" customWidth="1"/>
    <col min="3849" max="4096" width="11.125" style="285"/>
    <col min="4097" max="4097" width="18.25" style="285" customWidth="1"/>
    <col min="4098" max="4103" width="15.25" style="285" customWidth="1"/>
    <col min="4104" max="4104" width="10.875" style="285" customWidth="1"/>
    <col min="4105" max="4352" width="11.125" style="285"/>
    <col min="4353" max="4353" width="18.25" style="285" customWidth="1"/>
    <col min="4354" max="4359" width="15.25" style="285" customWidth="1"/>
    <col min="4360" max="4360" width="10.875" style="285" customWidth="1"/>
    <col min="4361" max="4608" width="11.125" style="285"/>
    <col min="4609" max="4609" width="18.25" style="285" customWidth="1"/>
    <col min="4610" max="4615" width="15.25" style="285" customWidth="1"/>
    <col min="4616" max="4616" width="10.875" style="285" customWidth="1"/>
    <col min="4617" max="4864" width="11.125" style="285"/>
    <col min="4865" max="4865" width="18.25" style="285" customWidth="1"/>
    <col min="4866" max="4871" width="15.25" style="285" customWidth="1"/>
    <col min="4872" max="4872" width="10.875" style="285" customWidth="1"/>
    <col min="4873" max="5120" width="11.125" style="285"/>
    <col min="5121" max="5121" width="18.25" style="285" customWidth="1"/>
    <col min="5122" max="5127" width="15.25" style="285" customWidth="1"/>
    <col min="5128" max="5128" width="10.875" style="285" customWidth="1"/>
    <col min="5129" max="5376" width="11.125" style="285"/>
    <col min="5377" max="5377" width="18.25" style="285" customWidth="1"/>
    <col min="5378" max="5383" width="15.25" style="285" customWidth="1"/>
    <col min="5384" max="5384" width="10.875" style="285" customWidth="1"/>
    <col min="5385" max="5632" width="11.125" style="285"/>
    <col min="5633" max="5633" width="18.25" style="285" customWidth="1"/>
    <col min="5634" max="5639" width="15.25" style="285" customWidth="1"/>
    <col min="5640" max="5640" width="10.875" style="285" customWidth="1"/>
    <col min="5641" max="5888" width="11.125" style="285"/>
    <col min="5889" max="5889" width="18.25" style="285" customWidth="1"/>
    <col min="5890" max="5895" width="15.25" style="285" customWidth="1"/>
    <col min="5896" max="5896" width="10.875" style="285" customWidth="1"/>
    <col min="5897" max="6144" width="11.125" style="285"/>
    <col min="6145" max="6145" width="18.25" style="285" customWidth="1"/>
    <col min="6146" max="6151" width="15.25" style="285" customWidth="1"/>
    <col min="6152" max="6152" width="10.875" style="285" customWidth="1"/>
    <col min="6153" max="6400" width="11.125" style="285"/>
    <col min="6401" max="6401" width="18.25" style="285" customWidth="1"/>
    <col min="6402" max="6407" width="15.25" style="285" customWidth="1"/>
    <col min="6408" max="6408" width="10.875" style="285" customWidth="1"/>
    <col min="6409" max="6656" width="11.125" style="285"/>
    <col min="6657" max="6657" width="18.25" style="285" customWidth="1"/>
    <col min="6658" max="6663" width="15.25" style="285" customWidth="1"/>
    <col min="6664" max="6664" width="10.875" style="285" customWidth="1"/>
    <col min="6665" max="6912" width="11.125" style="285"/>
    <col min="6913" max="6913" width="18.25" style="285" customWidth="1"/>
    <col min="6914" max="6919" width="15.25" style="285" customWidth="1"/>
    <col min="6920" max="6920" width="10.875" style="285" customWidth="1"/>
    <col min="6921" max="7168" width="11.125" style="285"/>
    <col min="7169" max="7169" width="18.25" style="285" customWidth="1"/>
    <col min="7170" max="7175" width="15.25" style="285" customWidth="1"/>
    <col min="7176" max="7176" width="10.875" style="285" customWidth="1"/>
    <col min="7177" max="7424" width="11.125" style="285"/>
    <col min="7425" max="7425" width="18.25" style="285" customWidth="1"/>
    <col min="7426" max="7431" width="15.25" style="285" customWidth="1"/>
    <col min="7432" max="7432" width="10.875" style="285" customWidth="1"/>
    <col min="7433" max="7680" width="11.125" style="285"/>
    <col min="7681" max="7681" width="18.25" style="285" customWidth="1"/>
    <col min="7682" max="7687" width="15.25" style="285" customWidth="1"/>
    <col min="7688" max="7688" width="10.875" style="285" customWidth="1"/>
    <col min="7689" max="7936" width="11.125" style="285"/>
    <col min="7937" max="7937" width="18.25" style="285" customWidth="1"/>
    <col min="7938" max="7943" width="15.25" style="285" customWidth="1"/>
    <col min="7944" max="7944" width="10.875" style="285" customWidth="1"/>
    <col min="7945" max="8192" width="11.125" style="285"/>
    <col min="8193" max="8193" width="18.25" style="285" customWidth="1"/>
    <col min="8194" max="8199" width="15.25" style="285" customWidth="1"/>
    <col min="8200" max="8200" width="10.875" style="285" customWidth="1"/>
    <col min="8201" max="8448" width="11.125" style="285"/>
    <col min="8449" max="8449" width="18.25" style="285" customWidth="1"/>
    <col min="8450" max="8455" width="15.25" style="285" customWidth="1"/>
    <col min="8456" max="8456" width="10.875" style="285" customWidth="1"/>
    <col min="8457" max="8704" width="11.125" style="285"/>
    <col min="8705" max="8705" width="18.25" style="285" customWidth="1"/>
    <col min="8706" max="8711" width="15.25" style="285" customWidth="1"/>
    <col min="8712" max="8712" width="10.875" style="285" customWidth="1"/>
    <col min="8713" max="8960" width="11.125" style="285"/>
    <col min="8961" max="8961" width="18.25" style="285" customWidth="1"/>
    <col min="8962" max="8967" width="15.25" style="285" customWidth="1"/>
    <col min="8968" max="8968" width="10.875" style="285" customWidth="1"/>
    <col min="8969" max="9216" width="11.125" style="285"/>
    <col min="9217" max="9217" width="18.25" style="285" customWidth="1"/>
    <col min="9218" max="9223" width="15.25" style="285" customWidth="1"/>
    <col min="9224" max="9224" width="10.875" style="285" customWidth="1"/>
    <col min="9225" max="9472" width="11.125" style="285"/>
    <col min="9473" max="9473" width="18.25" style="285" customWidth="1"/>
    <col min="9474" max="9479" width="15.25" style="285" customWidth="1"/>
    <col min="9480" max="9480" width="10.875" style="285" customWidth="1"/>
    <col min="9481" max="9728" width="11.125" style="285"/>
    <col min="9729" max="9729" width="18.25" style="285" customWidth="1"/>
    <col min="9730" max="9735" width="15.25" style="285" customWidth="1"/>
    <col min="9736" max="9736" width="10.875" style="285" customWidth="1"/>
    <col min="9737" max="9984" width="11.125" style="285"/>
    <col min="9985" max="9985" width="18.25" style="285" customWidth="1"/>
    <col min="9986" max="9991" width="15.25" style="285" customWidth="1"/>
    <col min="9992" max="9992" width="10.875" style="285" customWidth="1"/>
    <col min="9993" max="10240" width="11.125" style="285"/>
    <col min="10241" max="10241" width="18.25" style="285" customWidth="1"/>
    <col min="10242" max="10247" width="15.25" style="285" customWidth="1"/>
    <col min="10248" max="10248" width="10.875" style="285" customWidth="1"/>
    <col min="10249" max="10496" width="11.125" style="285"/>
    <col min="10497" max="10497" width="18.25" style="285" customWidth="1"/>
    <col min="10498" max="10503" width="15.25" style="285" customWidth="1"/>
    <col min="10504" max="10504" width="10.875" style="285" customWidth="1"/>
    <col min="10505" max="10752" width="11.125" style="285"/>
    <col min="10753" max="10753" width="18.25" style="285" customWidth="1"/>
    <col min="10754" max="10759" width="15.25" style="285" customWidth="1"/>
    <col min="10760" max="10760" width="10.875" style="285" customWidth="1"/>
    <col min="10761" max="11008" width="11.125" style="285"/>
    <col min="11009" max="11009" width="18.25" style="285" customWidth="1"/>
    <col min="11010" max="11015" width="15.25" style="285" customWidth="1"/>
    <col min="11016" max="11016" width="10.875" style="285" customWidth="1"/>
    <col min="11017" max="11264" width="11.125" style="285"/>
    <col min="11265" max="11265" width="18.25" style="285" customWidth="1"/>
    <col min="11266" max="11271" width="15.25" style="285" customWidth="1"/>
    <col min="11272" max="11272" width="10.875" style="285" customWidth="1"/>
    <col min="11273" max="11520" width="11.125" style="285"/>
    <col min="11521" max="11521" width="18.25" style="285" customWidth="1"/>
    <col min="11522" max="11527" width="15.25" style="285" customWidth="1"/>
    <col min="11528" max="11528" width="10.875" style="285" customWidth="1"/>
    <col min="11529" max="11776" width="11.125" style="285"/>
    <col min="11777" max="11777" width="18.25" style="285" customWidth="1"/>
    <col min="11778" max="11783" width="15.25" style="285" customWidth="1"/>
    <col min="11784" max="11784" width="10.875" style="285" customWidth="1"/>
    <col min="11785" max="12032" width="11.125" style="285"/>
    <col min="12033" max="12033" width="18.25" style="285" customWidth="1"/>
    <col min="12034" max="12039" width="15.25" style="285" customWidth="1"/>
    <col min="12040" max="12040" width="10.875" style="285" customWidth="1"/>
    <col min="12041" max="12288" width="11.125" style="285"/>
    <col min="12289" max="12289" width="18.25" style="285" customWidth="1"/>
    <col min="12290" max="12295" width="15.25" style="285" customWidth="1"/>
    <col min="12296" max="12296" width="10.875" style="285" customWidth="1"/>
    <col min="12297" max="12544" width="11.125" style="285"/>
    <col min="12545" max="12545" width="18.25" style="285" customWidth="1"/>
    <col min="12546" max="12551" width="15.25" style="285" customWidth="1"/>
    <col min="12552" max="12552" width="10.875" style="285" customWidth="1"/>
    <col min="12553" max="12800" width="11.125" style="285"/>
    <col min="12801" max="12801" width="18.25" style="285" customWidth="1"/>
    <col min="12802" max="12807" width="15.25" style="285" customWidth="1"/>
    <col min="12808" max="12808" width="10.875" style="285" customWidth="1"/>
    <col min="12809" max="13056" width="11.125" style="285"/>
    <col min="13057" max="13057" width="18.25" style="285" customWidth="1"/>
    <col min="13058" max="13063" width="15.25" style="285" customWidth="1"/>
    <col min="13064" max="13064" width="10.875" style="285" customWidth="1"/>
    <col min="13065" max="13312" width="11.125" style="285"/>
    <col min="13313" max="13313" width="18.25" style="285" customWidth="1"/>
    <col min="13314" max="13319" width="15.25" style="285" customWidth="1"/>
    <col min="13320" max="13320" width="10.875" style="285" customWidth="1"/>
    <col min="13321" max="13568" width="11.125" style="285"/>
    <col min="13569" max="13569" width="18.25" style="285" customWidth="1"/>
    <col min="13570" max="13575" width="15.25" style="285" customWidth="1"/>
    <col min="13576" max="13576" width="10.875" style="285" customWidth="1"/>
    <col min="13577" max="13824" width="11.125" style="285"/>
    <col min="13825" max="13825" width="18.25" style="285" customWidth="1"/>
    <col min="13826" max="13831" width="15.25" style="285" customWidth="1"/>
    <col min="13832" max="13832" width="10.875" style="285" customWidth="1"/>
    <col min="13833" max="14080" width="11.125" style="285"/>
    <col min="14081" max="14081" width="18.25" style="285" customWidth="1"/>
    <col min="14082" max="14087" width="15.25" style="285" customWidth="1"/>
    <col min="14088" max="14088" width="10.875" style="285" customWidth="1"/>
    <col min="14089" max="14336" width="11.125" style="285"/>
    <col min="14337" max="14337" width="18.25" style="285" customWidth="1"/>
    <col min="14338" max="14343" width="15.25" style="285" customWidth="1"/>
    <col min="14344" max="14344" width="10.875" style="285" customWidth="1"/>
    <col min="14345" max="14592" width="11.125" style="285"/>
    <col min="14593" max="14593" width="18.25" style="285" customWidth="1"/>
    <col min="14594" max="14599" width="15.25" style="285" customWidth="1"/>
    <col min="14600" max="14600" width="10.875" style="285" customWidth="1"/>
    <col min="14601" max="14848" width="11.125" style="285"/>
    <col min="14849" max="14849" width="18.25" style="285" customWidth="1"/>
    <col min="14850" max="14855" width="15.25" style="285" customWidth="1"/>
    <col min="14856" max="14856" width="10.875" style="285" customWidth="1"/>
    <col min="14857" max="15104" width="11.125" style="285"/>
    <col min="15105" max="15105" width="18.25" style="285" customWidth="1"/>
    <col min="15106" max="15111" width="15.25" style="285" customWidth="1"/>
    <col min="15112" max="15112" width="10.875" style="285" customWidth="1"/>
    <col min="15113" max="15360" width="11.125" style="285"/>
    <col min="15361" max="15361" width="18.25" style="285" customWidth="1"/>
    <col min="15362" max="15367" width="15.25" style="285" customWidth="1"/>
    <col min="15368" max="15368" width="10.875" style="285" customWidth="1"/>
    <col min="15369" max="15616" width="11.125" style="285"/>
    <col min="15617" max="15617" width="18.25" style="285" customWidth="1"/>
    <col min="15618" max="15623" width="15.25" style="285" customWidth="1"/>
    <col min="15624" max="15624" width="10.875" style="285" customWidth="1"/>
    <col min="15625" max="15872" width="11.125" style="285"/>
    <col min="15873" max="15873" width="18.25" style="285" customWidth="1"/>
    <col min="15874" max="15879" width="15.25" style="285" customWidth="1"/>
    <col min="15880" max="15880" width="10.875" style="285" customWidth="1"/>
    <col min="15881" max="16128" width="11.125" style="285"/>
    <col min="16129" max="16129" width="18.25" style="285" customWidth="1"/>
    <col min="16130" max="16135" width="15.25" style="285" customWidth="1"/>
    <col min="16136" max="16136" width="10.875" style="285" customWidth="1"/>
    <col min="16137" max="16384" width="11.125" style="285"/>
  </cols>
  <sheetData>
    <row r="1" spans="1:1">
      <c r="A1" s="326" t="s">
        <v>975</v>
      </c>
    </row>
    <row r="2" ht="34.5" customHeight="1" spans="1:7">
      <c r="A2" s="323" t="s">
        <v>49</v>
      </c>
      <c r="B2" s="323"/>
      <c r="C2" s="323"/>
      <c r="D2" s="323"/>
      <c r="E2" s="323"/>
      <c r="F2" s="323"/>
      <c r="G2" s="323"/>
    </row>
    <row r="3" ht="25.5" customHeight="1" spans="1:7">
      <c r="A3" s="327"/>
      <c r="B3" s="327"/>
      <c r="G3" s="302" t="s">
        <v>976</v>
      </c>
    </row>
    <row r="4" ht="33" customHeight="1" spans="1:7">
      <c r="A4" s="328" t="s">
        <v>876</v>
      </c>
      <c r="B4" s="329" t="s">
        <v>977</v>
      </c>
      <c r="C4" s="329"/>
      <c r="D4" s="329"/>
      <c r="E4" s="329" t="s">
        <v>978</v>
      </c>
      <c r="F4" s="329"/>
      <c r="G4" s="329"/>
    </row>
    <row r="5" ht="33" customHeight="1" spans="1:7">
      <c r="A5" s="328"/>
      <c r="B5" s="329" t="s">
        <v>586</v>
      </c>
      <c r="C5" s="329" t="s">
        <v>979</v>
      </c>
      <c r="D5" s="329" t="s">
        <v>980</v>
      </c>
      <c r="E5" s="329" t="s">
        <v>586</v>
      </c>
      <c r="F5" s="329" t="s">
        <v>979</v>
      </c>
      <c r="G5" s="329" t="s">
        <v>980</v>
      </c>
    </row>
    <row r="6" ht="33" customHeight="1" spans="1:7">
      <c r="A6" s="320" t="s">
        <v>981</v>
      </c>
      <c r="B6" s="310">
        <f>SUM(C6:D6)</f>
        <v>97.31</v>
      </c>
      <c r="C6" s="310">
        <f t="shared" ref="C6:G6" si="0">C7+C8</f>
        <v>42.94</v>
      </c>
      <c r="D6" s="310">
        <f t="shared" si="0"/>
        <v>54.37</v>
      </c>
      <c r="E6" s="310">
        <f>SUM(F6:G6)</f>
        <v>94</v>
      </c>
      <c r="F6" s="310">
        <f t="shared" si="0"/>
        <v>40.84</v>
      </c>
      <c r="G6" s="310">
        <f t="shared" si="0"/>
        <v>53.16</v>
      </c>
    </row>
    <row r="7" ht="33" customHeight="1" spans="1:7">
      <c r="A7" s="320" t="s">
        <v>982</v>
      </c>
      <c r="B7" s="310">
        <f>SUM(C7:D7)</f>
        <v>97.31</v>
      </c>
      <c r="C7" s="310">
        <v>42.94</v>
      </c>
      <c r="D7" s="310">
        <v>54.37</v>
      </c>
      <c r="E7" s="310">
        <f>SUM(F7:G7)</f>
        <v>94</v>
      </c>
      <c r="F7" s="310">
        <v>40.84</v>
      </c>
      <c r="G7" s="310">
        <v>53.16</v>
      </c>
    </row>
    <row r="8" ht="33" customHeight="1" spans="1:7">
      <c r="A8" s="320" t="s">
        <v>983</v>
      </c>
      <c r="B8" s="310">
        <f>SUM(C8:D8)</f>
        <v>0</v>
      </c>
      <c r="C8" s="310">
        <v>0</v>
      </c>
      <c r="D8" s="310">
        <v>0</v>
      </c>
      <c r="E8" s="310">
        <v>0</v>
      </c>
      <c r="F8" s="310">
        <v>0</v>
      </c>
      <c r="G8" s="310">
        <v>0</v>
      </c>
    </row>
  </sheetData>
  <mergeCells count="4">
    <mergeCell ref="A2:G2"/>
    <mergeCell ref="B4:D4"/>
    <mergeCell ref="E4:G4"/>
    <mergeCell ref="A4:A5"/>
  </mergeCells>
  <printOptions horizontalCentered="1"/>
  <pageMargins left="0.393055555555556" right="0.393055555555556" top="0.826388888888889" bottom="1" header="0.5" footer="0.5"/>
  <pageSetup paperSize="9" fitToHeight="0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workbookViewId="0">
      <pane xSplit="1" ySplit="4" topLeftCell="B14" activePane="bottomRight" state="frozen"/>
      <selection/>
      <selection pane="topRight"/>
      <selection pane="bottomLeft"/>
      <selection pane="bottomRight" activeCell="C16" sqref="C19 C16"/>
    </sheetView>
  </sheetViews>
  <sheetFormatPr defaultColWidth="11.125" defaultRowHeight="14.25" outlineLevelCol="2"/>
  <cols>
    <col min="1" max="1" width="41.75" style="285" customWidth="1"/>
    <col min="2" max="3" width="18.875" style="285" customWidth="1"/>
    <col min="4" max="256" width="11.125" style="285"/>
    <col min="257" max="257" width="40.375" style="285" customWidth="1"/>
    <col min="258" max="258" width="20.125" style="285" customWidth="1"/>
    <col min="259" max="259" width="20.375" style="285" customWidth="1"/>
    <col min="260" max="512" width="11.125" style="285"/>
    <col min="513" max="513" width="40.375" style="285" customWidth="1"/>
    <col min="514" max="514" width="20.125" style="285" customWidth="1"/>
    <col min="515" max="515" width="20.375" style="285" customWidth="1"/>
    <col min="516" max="768" width="11.125" style="285"/>
    <col min="769" max="769" width="40.375" style="285" customWidth="1"/>
    <col min="770" max="770" width="20.125" style="285" customWidth="1"/>
    <col min="771" max="771" width="20.375" style="285" customWidth="1"/>
    <col min="772" max="1024" width="11.125" style="285"/>
    <col min="1025" max="1025" width="40.375" style="285" customWidth="1"/>
    <col min="1026" max="1026" width="20.125" style="285" customWidth="1"/>
    <col min="1027" max="1027" width="20.375" style="285" customWidth="1"/>
    <col min="1028" max="1280" width="11.125" style="285"/>
    <col min="1281" max="1281" width="40.375" style="285" customWidth="1"/>
    <col min="1282" max="1282" width="20.125" style="285" customWidth="1"/>
    <col min="1283" max="1283" width="20.375" style="285" customWidth="1"/>
    <col min="1284" max="1536" width="11.125" style="285"/>
    <col min="1537" max="1537" width="40.375" style="285" customWidth="1"/>
    <col min="1538" max="1538" width="20.125" style="285" customWidth="1"/>
    <col min="1539" max="1539" width="20.375" style="285" customWidth="1"/>
    <col min="1540" max="1792" width="11.125" style="285"/>
    <col min="1793" max="1793" width="40.375" style="285" customWidth="1"/>
    <col min="1794" max="1794" width="20.125" style="285" customWidth="1"/>
    <col min="1795" max="1795" width="20.375" style="285" customWidth="1"/>
    <col min="1796" max="2048" width="11.125" style="285"/>
    <col min="2049" max="2049" width="40.375" style="285" customWidth="1"/>
    <col min="2050" max="2050" width="20.125" style="285" customWidth="1"/>
    <col min="2051" max="2051" width="20.375" style="285" customWidth="1"/>
    <col min="2052" max="2304" width="11.125" style="285"/>
    <col min="2305" max="2305" width="40.375" style="285" customWidth="1"/>
    <col min="2306" max="2306" width="20.125" style="285" customWidth="1"/>
    <col min="2307" max="2307" width="20.375" style="285" customWidth="1"/>
    <col min="2308" max="2560" width="11.125" style="285"/>
    <col min="2561" max="2561" width="40.375" style="285" customWidth="1"/>
    <col min="2562" max="2562" width="20.125" style="285" customWidth="1"/>
    <col min="2563" max="2563" width="20.375" style="285" customWidth="1"/>
    <col min="2564" max="2816" width="11.125" style="285"/>
    <col min="2817" max="2817" width="40.375" style="285" customWidth="1"/>
    <col min="2818" max="2818" width="20.125" style="285" customWidth="1"/>
    <col min="2819" max="2819" width="20.375" style="285" customWidth="1"/>
    <col min="2820" max="3072" width="11.125" style="285"/>
    <col min="3073" max="3073" width="40.375" style="285" customWidth="1"/>
    <col min="3074" max="3074" width="20.125" style="285" customWidth="1"/>
    <col min="3075" max="3075" width="20.375" style="285" customWidth="1"/>
    <col min="3076" max="3328" width="11.125" style="285"/>
    <col min="3329" max="3329" width="40.375" style="285" customWidth="1"/>
    <col min="3330" max="3330" width="20.125" style="285" customWidth="1"/>
    <col min="3331" max="3331" width="20.375" style="285" customWidth="1"/>
    <col min="3332" max="3584" width="11.125" style="285"/>
    <col min="3585" max="3585" width="40.375" style="285" customWidth="1"/>
    <col min="3586" max="3586" width="20.125" style="285" customWidth="1"/>
    <col min="3587" max="3587" width="20.375" style="285" customWidth="1"/>
    <col min="3588" max="3840" width="11.125" style="285"/>
    <col min="3841" max="3841" width="40.375" style="285" customWidth="1"/>
    <col min="3842" max="3842" width="20.125" style="285" customWidth="1"/>
    <col min="3843" max="3843" width="20.375" style="285" customWidth="1"/>
    <col min="3844" max="4096" width="11.125" style="285"/>
    <col min="4097" max="4097" width="40.375" style="285" customWidth="1"/>
    <col min="4098" max="4098" width="20.125" style="285" customWidth="1"/>
    <col min="4099" max="4099" width="20.375" style="285" customWidth="1"/>
    <col min="4100" max="4352" width="11.125" style="285"/>
    <col min="4353" max="4353" width="40.375" style="285" customWidth="1"/>
    <col min="4354" max="4354" width="20.125" style="285" customWidth="1"/>
    <col min="4355" max="4355" width="20.375" style="285" customWidth="1"/>
    <col min="4356" max="4608" width="11.125" style="285"/>
    <col min="4609" max="4609" width="40.375" style="285" customWidth="1"/>
    <col min="4610" max="4610" width="20.125" style="285" customWidth="1"/>
    <col min="4611" max="4611" width="20.375" style="285" customWidth="1"/>
    <col min="4612" max="4864" width="11.125" style="285"/>
    <col min="4865" max="4865" width="40.375" style="285" customWidth="1"/>
    <col min="4866" max="4866" width="20.125" style="285" customWidth="1"/>
    <col min="4867" max="4867" width="20.375" style="285" customWidth="1"/>
    <col min="4868" max="5120" width="11.125" style="285"/>
    <col min="5121" max="5121" width="40.375" style="285" customWidth="1"/>
    <col min="5122" max="5122" width="20.125" style="285" customWidth="1"/>
    <col min="5123" max="5123" width="20.375" style="285" customWidth="1"/>
    <col min="5124" max="5376" width="11.125" style="285"/>
    <col min="5377" max="5377" width="40.375" style="285" customWidth="1"/>
    <col min="5378" max="5378" width="20.125" style="285" customWidth="1"/>
    <col min="5379" max="5379" width="20.375" style="285" customWidth="1"/>
    <col min="5380" max="5632" width="11.125" style="285"/>
    <col min="5633" max="5633" width="40.375" style="285" customWidth="1"/>
    <col min="5634" max="5634" width="20.125" style="285" customWidth="1"/>
    <col min="5635" max="5635" width="20.375" style="285" customWidth="1"/>
    <col min="5636" max="5888" width="11.125" style="285"/>
    <col min="5889" max="5889" width="40.375" style="285" customWidth="1"/>
    <col min="5890" max="5890" width="20.125" style="285" customWidth="1"/>
    <col min="5891" max="5891" width="20.375" style="285" customWidth="1"/>
    <col min="5892" max="6144" width="11.125" style="285"/>
    <col min="6145" max="6145" width="40.375" style="285" customWidth="1"/>
    <col min="6146" max="6146" width="20.125" style="285" customWidth="1"/>
    <col min="6147" max="6147" width="20.375" style="285" customWidth="1"/>
    <col min="6148" max="6400" width="11.125" style="285"/>
    <col min="6401" max="6401" width="40.375" style="285" customWidth="1"/>
    <col min="6402" max="6402" width="20.125" style="285" customWidth="1"/>
    <col min="6403" max="6403" width="20.375" style="285" customWidth="1"/>
    <col min="6404" max="6656" width="11.125" style="285"/>
    <col min="6657" max="6657" width="40.375" style="285" customWidth="1"/>
    <col min="6658" max="6658" width="20.125" style="285" customWidth="1"/>
    <col min="6659" max="6659" width="20.375" style="285" customWidth="1"/>
    <col min="6660" max="6912" width="11.125" style="285"/>
    <col min="6913" max="6913" width="40.375" style="285" customWidth="1"/>
    <col min="6914" max="6914" width="20.125" style="285" customWidth="1"/>
    <col min="6915" max="6915" width="20.375" style="285" customWidth="1"/>
    <col min="6916" max="7168" width="11.125" style="285"/>
    <col min="7169" max="7169" width="40.375" style="285" customWidth="1"/>
    <col min="7170" max="7170" width="20.125" style="285" customWidth="1"/>
    <col min="7171" max="7171" width="20.375" style="285" customWidth="1"/>
    <col min="7172" max="7424" width="11.125" style="285"/>
    <col min="7425" max="7425" width="40.375" style="285" customWidth="1"/>
    <col min="7426" max="7426" width="20.125" style="285" customWidth="1"/>
    <col min="7427" max="7427" width="20.375" style="285" customWidth="1"/>
    <col min="7428" max="7680" width="11.125" style="285"/>
    <col min="7681" max="7681" width="40.375" style="285" customWidth="1"/>
    <col min="7682" max="7682" width="20.125" style="285" customWidth="1"/>
    <col min="7683" max="7683" width="20.375" style="285" customWidth="1"/>
    <col min="7684" max="7936" width="11.125" style="285"/>
    <col min="7937" max="7937" width="40.375" style="285" customWidth="1"/>
    <col min="7938" max="7938" width="20.125" style="285" customWidth="1"/>
    <col min="7939" max="7939" width="20.375" style="285" customWidth="1"/>
    <col min="7940" max="8192" width="11.125" style="285"/>
    <col min="8193" max="8193" width="40.375" style="285" customWidth="1"/>
    <col min="8194" max="8194" width="20.125" style="285" customWidth="1"/>
    <col min="8195" max="8195" width="20.375" style="285" customWidth="1"/>
    <col min="8196" max="8448" width="11.125" style="285"/>
    <col min="8449" max="8449" width="40.375" style="285" customWidth="1"/>
    <col min="8450" max="8450" width="20.125" style="285" customWidth="1"/>
    <col min="8451" max="8451" width="20.375" style="285" customWidth="1"/>
    <col min="8452" max="8704" width="11.125" style="285"/>
    <col min="8705" max="8705" width="40.375" style="285" customWidth="1"/>
    <col min="8706" max="8706" width="20.125" style="285" customWidth="1"/>
    <col min="8707" max="8707" width="20.375" style="285" customWidth="1"/>
    <col min="8708" max="8960" width="11.125" style="285"/>
    <col min="8961" max="8961" width="40.375" style="285" customWidth="1"/>
    <col min="8962" max="8962" width="20.125" style="285" customWidth="1"/>
    <col min="8963" max="8963" width="20.375" style="285" customWidth="1"/>
    <col min="8964" max="9216" width="11.125" style="285"/>
    <col min="9217" max="9217" width="40.375" style="285" customWidth="1"/>
    <col min="9218" max="9218" width="20.125" style="285" customWidth="1"/>
    <col min="9219" max="9219" width="20.375" style="285" customWidth="1"/>
    <col min="9220" max="9472" width="11.125" style="285"/>
    <col min="9473" max="9473" width="40.375" style="285" customWidth="1"/>
    <col min="9474" max="9474" width="20.125" style="285" customWidth="1"/>
    <col min="9475" max="9475" width="20.375" style="285" customWidth="1"/>
    <col min="9476" max="9728" width="11.125" style="285"/>
    <col min="9729" max="9729" width="40.375" style="285" customWidth="1"/>
    <col min="9730" max="9730" width="20.125" style="285" customWidth="1"/>
    <col min="9731" max="9731" width="20.375" style="285" customWidth="1"/>
    <col min="9732" max="9984" width="11.125" style="285"/>
    <col min="9985" max="9985" width="40.375" style="285" customWidth="1"/>
    <col min="9986" max="9986" width="20.125" style="285" customWidth="1"/>
    <col min="9987" max="9987" width="20.375" style="285" customWidth="1"/>
    <col min="9988" max="10240" width="11.125" style="285"/>
    <col min="10241" max="10241" width="40.375" style="285" customWidth="1"/>
    <col min="10242" max="10242" width="20.125" style="285" customWidth="1"/>
    <col min="10243" max="10243" width="20.375" style="285" customWidth="1"/>
    <col min="10244" max="10496" width="11.125" style="285"/>
    <col min="10497" max="10497" width="40.375" style="285" customWidth="1"/>
    <col min="10498" max="10498" width="20.125" style="285" customWidth="1"/>
    <col min="10499" max="10499" width="20.375" style="285" customWidth="1"/>
    <col min="10500" max="10752" width="11.125" style="285"/>
    <col min="10753" max="10753" width="40.375" style="285" customWidth="1"/>
    <col min="10754" max="10754" width="20.125" style="285" customWidth="1"/>
    <col min="10755" max="10755" width="20.375" style="285" customWidth="1"/>
    <col min="10756" max="11008" width="11.125" style="285"/>
    <col min="11009" max="11009" width="40.375" style="285" customWidth="1"/>
    <col min="11010" max="11010" width="20.125" style="285" customWidth="1"/>
    <col min="11011" max="11011" width="20.375" style="285" customWidth="1"/>
    <col min="11012" max="11264" width="11.125" style="285"/>
    <col min="11265" max="11265" width="40.375" style="285" customWidth="1"/>
    <col min="11266" max="11266" width="20.125" style="285" customWidth="1"/>
    <col min="11267" max="11267" width="20.375" style="285" customWidth="1"/>
    <col min="11268" max="11520" width="11.125" style="285"/>
    <col min="11521" max="11521" width="40.375" style="285" customWidth="1"/>
    <col min="11522" max="11522" width="20.125" style="285" customWidth="1"/>
    <col min="11523" max="11523" width="20.375" style="285" customWidth="1"/>
    <col min="11524" max="11776" width="11.125" style="285"/>
    <col min="11777" max="11777" width="40.375" style="285" customWidth="1"/>
    <col min="11778" max="11778" width="20.125" style="285" customWidth="1"/>
    <col min="11779" max="11779" width="20.375" style="285" customWidth="1"/>
    <col min="11780" max="12032" width="11.125" style="285"/>
    <col min="12033" max="12033" width="40.375" style="285" customWidth="1"/>
    <col min="12034" max="12034" width="20.125" style="285" customWidth="1"/>
    <col min="12035" max="12035" width="20.375" style="285" customWidth="1"/>
    <col min="12036" max="12288" width="11.125" style="285"/>
    <col min="12289" max="12289" width="40.375" style="285" customWidth="1"/>
    <col min="12290" max="12290" width="20.125" style="285" customWidth="1"/>
    <col min="12291" max="12291" width="20.375" style="285" customWidth="1"/>
    <col min="12292" max="12544" width="11.125" style="285"/>
    <col min="12545" max="12545" width="40.375" style="285" customWidth="1"/>
    <col min="12546" max="12546" width="20.125" style="285" customWidth="1"/>
    <col min="12547" max="12547" width="20.375" style="285" customWidth="1"/>
    <col min="12548" max="12800" width="11.125" style="285"/>
    <col min="12801" max="12801" width="40.375" style="285" customWidth="1"/>
    <col min="12802" max="12802" width="20.125" style="285" customWidth="1"/>
    <col min="12803" max="12803" width="20.375" style="285" customWidth="1"/>
    <col min="12804" max="13056" width="11.125" style="285"/>
    <col min="13057" max="13057" width="40.375" style="285" customWidth="1"/>
    <col min="13058" max="13058" width="20.125" style="285" customWidth="1"/>
    <col min="13059" max="13059" width="20.375" style="285" customWidth="1"/>
    <col min="13060" max="13312" width="11.125" style="285"/>
    <col min="13313" max="13313" width="40.375" style="285" customWidth="1"/>
    <col min="13314" max="13314" width="20.125" style="285" customWidth="1"/>
    <col min="13315" max="13315" width="20.375" style="285" customWidth="1"/>
    <col min="13316" max="13568" width="11.125" style="285"/>
    <col min="13569" max="13569" width="40.375" style="285" customWidth="1"/>
    <col min="13570" max="13570" width="20.125" style="285" customWidth="1"/>
    <col min="13571" max="13571" width="20.375" style="285" customWidth="1"/>
    <col min="13572" max="13824" width="11.125" style="285"/>
    <col min="13825" max="13825" width="40.375" style="285" customWidth="1"/>
    <col min="13826" max="13826" width="20.125" style="285" customWidth="1"/>
    <col min="13827" max="13827" width="20.375" style="285" customWidth="1"/>
    <col min="13828" max="14080" width="11.125" style="285"/>
    <col min="14081" max="14081" width="40.375" style="285" customWidth="1"/>
    <col min="14082" max="14082" width="20.125" style="285" customWidth="1"/>
    <col min="14083" max="14083" width="20.375" style="285" customWidth="1"/>
    <col min="14084" max="14336" width="11.125" style="285"/>
    <col min="14337" max="14337" width="40.375" style="285" customWidth="1"/>
    <col min="14338" max="14338" width="20.125" style="285" customWidth="1"/>
    <col min="14339" max="14339" width="20.375" style="285" customWidth="1"/>
    <col min="14340" max="14592" width="11.125" style="285"/>
    <col min="14593" max="14593" width="40.375" style="285" customWidth="1"/>
    <col min="14594" max="14594" width="20.125" style="285" customWidth="1"/>
    <col min="14595" max="14595" width="20.375" style="285" customWidth="1"/>
    <col min="14596" max="14848" width="11.125" style="285"/>
    <col min="14849" max="14849" width="40.375" style="285" customWidth="1"/>
    <col min="14850" max="14850" width="20.125" style="285" customWidth="1"/>
    <col min="14851" max="14851" width="20.375" style="285" customWidth="1"/>
    <col min="14852" max="15104" width="11.125" style="285"/>
    <col min="15105" max="15105" width="40.375" style="285" customWidth="1"/>
    <col min="15106" max="15106" width="20.125" style="285" customWidth="1"/>
    <col min="15107" max="15107" width="20.375" style="285" customWidth="1"/>
    <col min="15108" max="15360" width="11.125" style="285"/>
    <col min="15361" max="15361" width="40.375" style="285" customWidth="1"/>
    <col min="15362" max="15362" width="20.125" style="285" customWidth="1"/>
    <col min="15363" max="15363" width="20.375" style="285" customWidth="1"/>
    <col min="15364" max="15616" width="11.125" style="285"/>
    <col min="15617" max="15617" width="40.375" style="285" customWidth="1"/>
    <col min="15618" max="15618" width="20.125" style="285" customWidth="1"/>
    <col min="15619" max="15619" width="20.375" style="285" customWidth="1"/>
    <col min="15620" max="15872" width="11.125" style="285"/>
    <col min="15873" max="15873" width="40.375" style="285" customWidth="1"/>
    <col min="15874" max="15874" width="20.125" style="285" customWidth="1"/>
    <col min="15875" max="15875" width="20.375" style="285" customWidth="1"/>
    <col min="15876" max="16128" width="11.125" style="285"/>
    <col min="16129" max="16129" width="40.375" style="285" customWidth="1"/>
    <col min="16130" max="16130" width="20.125" style="285" customWidth="1"/>
    <col min="16131" max="16131" width="20.375" style="285" customWidth="1"/>
    <col min="16132" max="16384" width="11.125" style="285"/>
  </cols>
  <sheetData>
    <row r="1" spans="1:1">
      <c r="A1" s="286" t="s">
        <v>984</v>
      </c>
    </row>
    <row r="2" ht="28.7" customHeight="1" spans="1:3">
      <c r="A2" s="323" t="s">
        <v>51</v>
      </c>
      <c r="B2" s="323"/>
      <c r="C2" s="323"/>
    </row>
    <row r="3" ht="18.75" customHeight="1" spans="3:3">
      <c r="C3" s="302" t="s">
        <v>976</v>
      </c>
    </row>
    <row r="4" ht="21.95" customHeight="1" spans="1:3">
      <c r="A4" s="304" t="s">
        <v>86</v>
      </c>
      <c r="B4" s="304" t="s">
        <v>985</v>
      </c>
      <c r="C4" s="304" t="s">
        <v>986</v>
      </c>
    </row>
    <row r="5" ht="21.95" customHeight="1" spans="1:3">
      <c r="A5" s="306" t="s">
        <v>987</v>
      </c>
      <c r="B5" s="324">
        <v>85.08</v>
      </c>
      <c r="C5" s="324">
        <v>85.08</v>
      </c>
    </row>
    <row r="6" ht="21.95" customHeight="1" spans="1:3">
      <c r="A6" s="325" t="s">
        <v>988</v>
      </c>
      <c r="B6" s="324">
        <v>37.84</v>
      </c>
      <c r="C6" s="324">
        <v>37.84</v>
      </c>
    </row>
    <row r="7" ht="21.95" customHeight="1" spans="1:3">
      <c r="A7" s="325" t="s">
        <v>989</v>
      </c>
      <c r="B7" s="324">
        <v>47.24</v>
      </c>
      <c r="C7" s="324">
        <v>47.24</v>
      </c>
    </row>
    <row r="8" ht="21.95" customHeight="1" spans="1:3">
      <c r="A8" s="306" t="s">
        <v>990</v>
      </c>
      <c r="B8" s="324">
        <v>89.5</v>
      </c>
      <c r="C8" s="324">
        <v>89.5</v>
      </c>
    </row>
    <row r="9" ht="21.95" customHeight="1" spans="1:3">
      <c r="A9" s="325" t="s">
        <v>988</v>
      </c>
      <c r="B9" s="324">
        <v>41.5</v>
      </c>
      <c r="C9" s="324">
        <v>41.5</v>
      </c>
    </row>
    <row r="10" ht="21.95" customHeight="1" spans="1:3">
      <c r="A10" s="325" t="s">
        <v>989</v>
      </c>
      <c r="B10" s="324">
        <v>48</v>
      </c>
      <c r="C10" s="324">
        <v>48</v>
      </c>
    </row>
    <row r="11" ht="21.95" customHeight="1" spans="1:3">
      <c r="A11" s="306" t="s">
        <v>991</v>
      </c>
      <c r="B11" s="324">
        <v>16.3</v>
      </c>
      <c r="C11" s="324">
        <v>16.3</v>
      </c>
    </row>
    <row r="12" ht="21.95" customHeight="1" spans="1:3">
      <c r="A12" s="325" t="s">
        <v>992</v>
      </c>
      <c r="B12" s="324">
        <v>1.67</v>
      </c>
      <c r="C12" s="324">
        <v>1.67</v>
      </c>
    </row>
    <row r="13" ht="21.95" customHeight="1" spans="1:3">
      <c r="A13" s="325" t="s">
        <v>993</v>
      </c>
      <c r="B13" s="324">
        <v>5.28</v>
      </c>
      <c r="C13" s="324">
        <v>5.28</v>
      </c>
    </row>
    <row r="14" ht="21.95" customHeight="1" spans="1:3">
      <c r="A14" s="325" t="s">
        <v>994</v>
      </c>
      <c r="B14" s="324">
        <v>5.67</v>
      </c>
      <c r="C14" s="324">
        <v>5.67</v>
      </c>
    </row>
    <row r="15" ht="21.95" customHeight="1" spans="1:3">
      <c r="A15" s="325" t="s">
        <v>995</v>
      </c>
      <c r="B15" s="324">
        <v>3.68</v>
      </c>
      <c r="C15" s="324">
        <v>3.68</v>
      </c>
    </row>
    <row r="16" ht="21.95" customHeight="1" spans="1:3">
      <c r="A16" s="306" t="s">
        <v>996</v>
      </c>
      <c r="B16" s="324">
        <v>7.38</v>
      </c>
      <c r="C16" s="324">
        <v>7.38</v>
      </c>
    </row>
    <row r="17" ht="21.95" customHeight="1" spans="1:3">
      <c r="A17" s="325" t="s">
        <v>997</v>
      </c>
      <c r="B17" s="324">
        <v>3.95</v>
      </c>
      <c r="C17" s="324">
        <v>3.95</v>
      </c>
    </row>
    <row r="18" ht="21.95" customHeight="1" spans="1:3">
      <c r="A18" s="325" t="s">
        <v>998</v>
      </c>
      <c r="B18" s="324">
        <v>3.43</v>
      </c>
      <c r="C18" s="324">
        <v>3.43</v>
      </c>
    </row>
    <row r="19" ht="21.95" customHeight="1" spans="1:3">
      <c r="A19" s="306" t="s">
        <v>999</v>
      </c>
      <c r="B19" s="324">
        <v>2.81</v>
      </c>
      <c r="C19" s="324">
        <v>2.81</v>
      </c>
    </row>
    <row r="20" ht="21.95" customHeight="1" spans="1:3">
      <c r="A20" s="325" t="s">
        <v>1000</v>
      </c>
      <c r="B20" s="324">
        <v>1.26</v>
      </c>
      <c r="C20" s="324">
        <v>1.26</v>
      </c>
    </row>
    <row r="21" ht="21.95" customHeight="1" spans="1:3">
      <c r="A21" s="325" t="s">
        <v>1001</v>
      </c>
      <c r="B21" s="324">
        <v>1.55</v>
      </c>
      <c r="C21" s="324">
        <v>1.55</v>
      </c>
    </row>
    <row r="22" ht="21.95" customHeight="1" spans="1:3">
      <c r="A22" s="306" t="s">
        <v>1002</v>
      </c>
      <c r="B22" s="324">
        <v>94</v>
      </c>
      <c r="C22" s="324">
        <v>94</v>
      </c>
    </row>
    <row r="23" ht="21.95" customHeight="1" spans="1:3">
      <c r="A23" s="325" t="s">
        <v>988</v>
      </c>
      <c r="B23" s="324">
        <v>40.84</v>
      </c>
      <c r="C23" s="324">
        <v>40.84</v>
      </c>
    </row>
    <row r="24" ht="21.95" customHeight="1" spans="1:3">
      <c r="A24" s="325" t="s">
        <v>989</v>
      </c>
      <c r="B24" s="324">
        <v>53.16</v>
      </c>
      <c r="C24" s="324">
        <v>53.16</v>
      </c>
    </row>
    <row r="25" ht="21.95" customHeight="1" spans="1:3">
      <c r="A25" s="306" t="s">
        <v>1003</v>
      </c>
      <c r="B25" s="324">
        <v>97.31</v>
      </c>
      <c r="C25" s="324">
        <v>97.31</v>
      </c>
    </row>
    <row r="26" ht="21.95" customHeight="1" spans="1:3">
      <c r="A26" s="325" t="s">
        <v>988</v>
      </c>
      <c r="B26" s="324">
        <v>42.94</v>
      </c>
      <c r="C26" s="324">
        <v>42.94</v>
      </c>
    </row>
    <row r="27" ht="21.95" customHeight="1" spans="1:3">
      <c r="A27" s="325" t="s">
        <v>989</v>
      </c>
      <c r="B27" s="324">
        <v>54.37</v>
      </c>
      <c r="C27" s="324">
        <v>54.37</v>
      </c>
    </row>
  </sheetData>
  <mergeCells count="1">
    <mergeCell ref="A2:C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H16" sqref="H16"/>
    </sheetView>
  </sheetViews>
  <sheetFormatPr defaultColWidth="10" defaultRowHeight="14.25" outlineLevelRow="6" outlineLevelCol="2"/>
  <cols>
    <col min="1" max="1" width="22.875" style="285" customWidth="1"/>
    <col min="2" max="2" width="26.75" style="285" customWidth="1"/>
    <col min="3" max="3" width="28.25" style="285" customWidth="1"/>
    <col min="4" max="256" width="10" style="285"/>
    <col min="257" max="257" width="16.375" style="285" customWidth="1"/>
    <col min="258" max="259" width="31.375" style="285" customWidth="1"/>
    <col min="260" max="512" width="10" style="285"/>
    <col min="513" max="513" width="16.375" style="285" customWidth="1"/>
    <col min="514" max="515" width="31.375" style="285" customWidth="1"/>
    <col min="516" max="768" width="10" style="285"/>
    <col min="769" max="769" width="16.375" style="285" customWidth="1"/>
    <col min="770" max="771" width="31.375" style="285" customWidth="1"/>
    <col min="772" max="1024" width="10" style="285"/>
    <col min="1025" max="1025" width="16.375" style="285" customWidth="1"/>
    <col min="1026" max="1027" width="31.375" style="285" customWidth="1"/>
    <col min="1028" max="1280" width="10" style="285"/>
    <col min="1281" max="1281" width="16.375" style="285" customWidth="1"/>
    <col min="1282" max="1283" width="31.375" style="285" customWidth="1"/>
    <col min="1284" max="1536" width="10" style="285"/>
    <col min="1537" max="1537" width="16.375" style="285" customWidth="1"/>
    <col min="1538" max="1539" width="31.375" style="285" customWidth="1"/>
    <col min="1540" max="1792" width="10" style="285"/>
    <col min="1793" max="1793" width="16.375" style="285" customWidth="1"/>
    <col min="1794" max="1795" width="31.375" style="285" customWidth="1"/>
    <col min="1796" max="2048" width="10" style="285"/>
    <col min="2049" max="2049" width="16.375" style="285" customWidth="1"/>
    <col min="2050" max="2051" width="31.375" style="285" customWidth="1"/>
    <col min="2052" max="2304" width="10" style="285"/>
    <col min="2305" max="2305" width="16.375" style="285" customWidth="1"/>
    <col min="2306" max="2307" width="31.375" style="285" customWidth="1"/>
    <col min="2308" max="2560" width="10" style="285"/>
    <col min="2561" max="2561" width="16.375" style="285" customWidth="1"/>
    <col min="2562" max="2563" width="31.375" style="285" customWidth="1"/>
    <col min="2564" max="2816" width="10" style="285"/>
    <col min="2817" max="2817" width="16.375" style="285" customWidth="1"/>
    <col min="2818" max="2819" width="31.375" style="285" customWidth="1"/>
    <col min="2820" max="3072" width="10" style="285"/>
    <col min="3073" max="3073" width="16.375" style="285" customWidth="1"/>
    <col min="3074" max="3075" width="31.375" style="285" customWidth="1"/>
    <col min="3076" max="3328" width="10" style="285"/>
    <col min="3329" max="3329" width="16.375" style="285" customWidth="1"/>
    <col min="3330" max="3331" width="31.375" style="285" customWidth="1"/>
    <col min="3332" max="3584" width="10" style="285"/>
    <col min="3585" max="3585" width="16.375" style="285" customWidth="1"/>
    <col min="3586" max="3587" width="31.375" style="285" customWidth="1"/>
    <col min="3588" max="3840" width="10" style="285"/>
    <col min="3841" max="3841" width="16.375" style="285" customWidth="1"/>
    <col min="3842" max="3843" width="31.375" style="285" customWidth="1"/>
    <col min="3844" max="4096" width="10" style="285"/>
    <col min="4097" max="4097" width="16.375" style="285" customWidth="1"/>
    <col min="4098" max="4099" width="31.375" style="285" customWidth="1"/>
    <col min="4100" max="4352" width="10" style="285"/>
    <col min="4353" max="4353" width="16.375" style="285" customWidth="1"/>
    <col min="4354" max="4355" width="31.375" style="285" customWidth="1"/>
    <col min="4356" max="4608" width="10" style="285"/>
    <col min="4609" max="4609" width="16.375" style="285" customWidth="1"/>
    <col min="4610" max="4611" width="31.375" style="285" customWidth="1"/>
    <col min="4612" max="4864" width="10" style="285"/>
    <col min="4865" max="4865" width="16.375" style="285" customWidth="1"/>
    <col min="4866" max="4867" width="31.375" style="285" customWidth="1"/>
    <col min="4868" max="5120" width="10" style="285"/>
    <col min="5121" max="5121" width="16.375" style="285" customWidth="1"/>
    <col min="5122" max="5123" width="31.375" style="285" customWidth="1"/>
    <col min="5124" max="5376" width="10" style="285"/>
    <col min="5377" max="5377" width="16.375" style="285" customWidth="1"/>
    <col min="5378" max="5379" width="31.375" style="285" customWidth="1"/>
    <col min="5380" max="5632" width="10" style="285"/>
    <col min="5633" max="5633" width="16.375" style="285" customWidth="1"/>
    <col min="5634" max="5635" width="31.375" style="285" customWidth="1"/>
    <col min="5636" max="5888" width="10" style="285"/>
    <col min="5889" max="5889" width="16.375" style="285" customWidth="1"/>
    <col min="5890" max="5891" width="31.375" style="285" customWidth="1"/>
    <col min="5892" max="6144" width="10" style="285"/>
    <col min="6145" max="6145" width="16.375" style="285" customWidth="1"/>
    <col min="6146" max="6147" width="31.375" style="285" customWidth="1"/>
    <col min="6148" max="6400" width="10" style="285"/>
    <col min="6401" max="6401" width="16.375" style="285" customWidth="1"/>
    <col min="6402" max="6403" width="31.375" style="285" customWidth="1"/>
    <col min="6404" max="6656" width="10" style="285"/>
    <col min="6657" max="6657" width="16.375" style="285" customWidth="1"/>
    <col min="6658" max="6659" width="31.375" style="285" customWidth="1"/>
    <col min="6660" max="6912" width="10" style="285"/>
    <col min="6913" max="6913" width="16.375" style="285" customWidth="1"/>
    <col min="6914" max="6915" width="31.375" style="285" customWidth="1"/>
    <col min="6916" max="7168" width="10" style="285"/>
    <col min="7169" max="7169" width="16.375" style="285" customWidth="1"/>
    <col min="7170" max="7171" width="31.375" style="285" customWidth="1"/>
    <col min="7172" max="7424" width="10" style="285"/>
    <col min="7425" max="7425" width="16.375" style="285" customWidth="1"/>
    <col min="7426" max="7427" width="31.375" style="285" customWidth="1"/>
    <col min="7428" max="7680" width="10" style="285"/>
    <col min="7681" max="7681" width="16.375" style="285" customWidth="1"/>
    <col min="7682" max="7683" width="31.375" style="285" customWidth="1"/>
    <col min="7684" max="7936" width="10" style="285"/>
    <col min="7937" max="7937" width="16.375" style="285" customWidth="1"/>
    <col min="7938" max="7939" width="31.375" style="285" customWidth="1"/>
    <col min="7940" max="8192" width="10" style="285"/>
    <col min="8193" max="8193" width="16.375" style="285" customWidth="1"/>
    <col min="8194" max="8195" width="31.375" style="285" customWidth="1"/>
    <col min="8196" max="8448" width="10" style="285"/>
    <col min="8449" max="8449" width="16.375" style="285" customWidth="1"/>
    <col min="8450" max="8451" width="31.375" style="285" customWidth="1"/>
    <col min="8452" max="8704" width="10" style="285"/>
    <col min="8705" max="8705" width="16.375" style="285" customWidth="1"/>
    <col min="8706" max="8707" width="31.375" style="285" customWidth="1"/>
    <col min="8708" max="8960" width="10" style="285"/>
    <col min="8961" max="8961" width="16.375" style="285" customWidth="1"/>
    <col min="8962" max="8963" width="31.375" style="285" customWidth="1"/>
    <col min="8964" max="9216" width="10" style="285"/>
    <col min="9217" max="9217" width="16.375" style="285" customWidth="1"/>
    <col min="9218" max="9219" width="31.375" style="285" customWidth="1"/>
    <col min="9220" max="9472" width="10" style="285"/>
    <col min="9473" max="9473" width="16.375" style="285" customWidth="1"/>
    <col min="9474" max="9475" width="31.375" style="285" customWidth="1"/>
    <col min="9476" max="9728" width="10" style="285"/>
    <col min="9729" max="9729" width="16.375" style="285" customWidth="1"/>
    <col min="9730" max="9731" width="31.375" style="285" customWidth="1"/>
    <col min="9732" max="9984" width="10" style="285"/>
    <col min="9985" max="9985" width="16.375" style="285" customWidth="1"/>
    <col min="9986" max="9987" width="31.375" style="285" customWidth="1"/>
    <col min="9988" max="10240" width="10" style="285"/>
    <col min="10241" max="10241" width="16.375" style="285" customWidth="1"/>
    <col min="10242" max="10243" width="31.375" style="285" customWidth="1"/>
    <col min="10244" max="10496" width="10" style="285"/>
    <col min="10497" max="10497" width="16.375" style="285" customWidth="1"/>
    <col min="10498" max="10499" width="31.375" style="285" customWidth="1"/>
    <col min="10500" max="10752" width="10" style="285"/>
    <col min="10753" max="10753" width="16.375" style="285" customWidth="1"/>
    <col min="10754" max="10755" width="31.375" style="285" customWidth="1"/>
    <col min="10756" max="11008" width="10" style="285"/>
    <col min="11009" max="11009" width="16.375" style="285" customWidth="1"/>
    <col min="11010" max="11011" width="31.375" style="285" customWidth="1"/>
    <col min="11012" max="11264" width="10" style="285"/>
    <col min="11265" max="11265" width="16.375" style="285" customWidth="1"/>
    <col min="11266" max="11267" width="31.375" style="285" customWidth="1"/>
    <col min="11268" max="11520" width="10" style="285"/>
    <col min="11521" max="11521" width="16.375" style="285" customWidth="1"/>
    <col min="11522" max="11523" width="31.375" style="285" customWidth="1"/>
    <col min="11524" max="11776" width="10" style="285"/>
    <col min="11777" max="11777" width="16.375" style="285" customWidth="1"/>
    <col min="11778" max="11779" width="31.375" style="285" customWidth="1"/>
    <col min="11780" max="12032" width="10" style="285"/>
    <col min="12033" max="12033" width="16.375" style="285" customWidth="1"/>
    <col min="12034" max="12035" width="31.375" style="285" customWidth="1"/>
    <col min="12036" max="12288" width="10" style="285"/>
    <col min="12289" max="12289" width="16.375" style="285" customWidth="1"/>
    <col min="12290" max="12291" width="31.375" style="285" customWidth="1"/>
    <col min="12292" max="12544" width="10" style="285"/>
    <col min="12545" max="12545" width="16.375" style="285" customWidth="1"/>
    <col min="12546" max="12547" width="31.375" style="285" customWidth="1"/>
    <col min="12548" max="12800" width="10" style="285"/>
    <col min="12801" max="12801" width="16.375" style="285" customWidth="1"/>
    <col min="12802" max="12803" width="31.375" style="285" customWidth="1"/>
    <col min="12804" max="13056" width="10" style="285"/>
    <col min="13057" max="13057" width="16.375" style="285" customWidth="1"/>
    <col min="13058" max="13059" width="31.375" style="285" customWidth="1"/>
    <col min="13060" max="13312" width="10" style="285"/>
    <col min="13313" max="13313" width="16.375" style="285" customWidth="1"/>
    <col min="13314" max="13315" width="31.375" style="285" customWidth="1"/>
    <col min="13316" max="13568" width="10" style="285"/>
    <col min="13569" max="13569" width="16.375" style="285" customWidth="1"/>
    <col min="13570" max="13571" width="31.375" style="285" customWidth="1"/>
    <col min="13572" max="13824" width="10" style="285"/>
    <col min="13825" max="13825" width="16.375" style="285" customWidth="1"/>
    <col min="13826" max="13827" width="31.375" style="285" customWidth="1"/>
    <col min="13828" max="14080" width="10" style="285"/>
    <col min="14081" max="14081" width="16.375" style="285" customWidth="1"/>
    <col min="14082" max="14083" width="31.375" style="285" customWidth="1"/>
    <col min="14084" max="14336" width="10" style="285"/>
    <col min="14337" max="14337" width="16.375" style="285" customWidth="1"/>
    <col min="14338" max="14339" width="31.375" style="285" customWidth="1"/>
    <col min="14340" max="14592" width="10" style="285"/>
    <col min="14593" max="14593" width="16.375" style="285" customWidth="1"/>
    <col min="14594" max="14595" width="31.375" style="285" customWidth="1"/>
    <col min="14596" max="14848" width="10" style="285"/>
    <col min="14849" max="14849" width="16.375" style="285" customWidth="1"/>
    <col min="14850" max="14851" width="31.375" style="285" customWidth="1"/>
    <col min="14852" max="15104" width="10" style="285"/>
    <col min="15105" max="15105" width="16.375" style="285" customWidth="1"/>
    <col min="15106" max="15107" width="31.375" style="285" customWidth="1"/>
    <col min="15108" max="15360" width="10" style="285"/>
    <col min="15361" max="15361" width="16.375" style="285" customWidth="1"/>
    <col min="15362" max="15363" width="31.375" style="285" customWidth="1"/>
    <col min="15364" max="15616" width="10" style="285"/>
    <col min="15617" max="15617" width="16.375" style="285" customWidth="1"/>
    <col min="15618" max="15619" width="31.375" style="285" customWidth="1"/>
    <col min="15620" max="15872" width="10" style="285"/>
    <col min="15873" max="15873" width="16.375" style="285" customWidth="1"/>
    <col min="15874" max="15875" width="31.375" style="285" customWidth="1"/>
    <col min="15876" max="16128" width="10" style="285"/>
    <col min="16129" max="16129" width="16.375" style="285" customWidth="1"/>
    <col min="16130" max="16131" width="31.375" style="285" customWidth="1"/>
    <col min="16132" max="16384" width="10" style="285"/>
  </cols>
  <sheetData>
    <row r="1" ht="29.25" customHeight="1" spans="1:3">
      <c r="A1" s="286" t="s">
        <v>1004</v>
      </c>
      <c r="B1" s="314"/>
      <c r="C1" s="314"/>
    </row>
    <row r="2" ht="29.25" customHeight="1" spans="1:3">
      <c r="A2" s="315" t="s">
        <v>53</v>
      </c>
      <c r="B2" s="315"/>
      <c r="C2" s="315"/>
    </row>
    <row r="3" ht="24.95" customHeight="1" spans="1:3">
      <c r="A3" s="316"/>
      <c r="B3" s="317"/>
      <c r="C3" s="318" t="s">
        <v>976</v>
      </c>
    </row>
    <row r="4" ht="38.25" customHeight="1" spans="1:3">
      <c r="A4" s="319" t="s">
        <v>876</v>
      </c>
      <c r="B4" s="319" t="s">
        <v>1005</v>
      </c>
      <c r="C4" s="319" t="s">
        <v>1006</v>
      </c>
    </row>
    <row r="5" ht="38.25" customHeight="1" spans="1:3">
      <c r="A5" s="320" t="s">
        <v>981</v>
      </c>
      <c r="B5" s="321">
        <v>16.3</v>
      </c>
      <c r="C5" s="321">
        <v>10.19</v>
      </c>
    </row>
    <row r="6" ht="38.25" customHeight="1" spans="1:3">
      <c r="A6" s="320" t="s">
        <v>982</v>
      </c>
      <c r="B6" s="321">
        <v>16.3</v>
      </c>
      <c r="C6" s="322">
        <v>10.19</v>
      </c>
    </row>
    <row r="7" ht="38.25" customHeight="1" spans="1:3">
      <c r="A7" s="320" t="s">
        <v>983</v>
      </c>
      <c r="B7" s="321">
        <v>0</v>
      </c>
      <c r="C7" s="321">
        <v>0</v>
      </c>
    </row>
  </sheetData>
  <mergeCells count="1">
    <mergeCell ref="A2:C2"/>
  </mergeCells>
  <printOptions horizontalCentered="1"/>
  <pageMargins left="0.393055555555556" right="0.393055555555556" top="0.751388888888889" bottom="0.751388888888889" header="0.298611111111111" footer="0.298611111111111"/>
  <pageSetup paperSize="9" fitToHeight="0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K12" sqref="K12"/>
    </sheetView>
  </sheetViews>
  <sheetFormatPr defaultColWidth="10" defaultRowHeight="14.25" outlineLevelCol="6"/>
  <cols>
    <col min="1" max="1" width="15.625" style="285" customWidth="1"/>
    <col min="2" max="7" width="12.25" style="285" customWidth="1"/>
    <col min="8" max="256" width="10" style="285"/>
    <col min="257" max="257" width="14.125" style="285" customWidth="1"/>
    <col min="258" max="258" width="13.875" style="285" customWidth="1"/>
    <col min="259" max="259" width="11.75" style="285" customWidth="1"/>
    <col min="260" max="260" width="10.875" style="285" customWidth="1"/>
    <col min="261" max="261" width="11.375" style="285" customWidth="1"/>
    <col min="262" max="262" width="12.125" style="285" customWidth="1"/>
    <col min="263" max="263" width="13.25" style="285" customWidth="1"/>
    <col min="264" max="512" width="10" style="285"/>
    <col min="513" max="513" width="14.125" style="285" customWidth="1"/>
    <col min="514" max="514" width="13.875" style="285" customWidth="1"/>
    <col min="515" max="515" width="11.75" style="285" customWidth="1"/>
    <col min="516" max="516" width="10.875" style="285" customWidth="1"/>
    <col min="517" max="517" width="11.375" style="285" customWidth="1"/>
    <col min="518" max="518" width="12.125" style="285" customWidth="1"/>
    <col min="519" max="519" width="13.25" style="285" customWidth="1"/>
    <col min="520" max="768" width="10" style="285"/>
    <col min="769" max="769" width="14.125" style="285" customWidth="1"/>
    <col min="770" max="770" width="13.875" style="285" customWidth="1"/>
    <col min="771" max="771" width="11.75" style="285" customWidth="1"/>
    <col min="772" max="772" width="10.875" style="285" customWidth="1"/>
    <col min="773" max="773" width="11.375" style="285" customWidth="1"/>
    <col min="774" max="774" width="12.125" style="285" customWidth="1"/>
    <col min="775" max="775" width="13.25" style="285" customWidth="1"/>
    <col min="776" max="1024" width="10" style="285"/>
    <col min="1025" max="1025" width="14.125" style="285" customWidth="1"/>
    <col min="1026" max="1026" width="13.875" style="285" customWidth="1"/>
    <col min="1027" max="1027" width="11.75" style="285" customWidth="1"/>
    <col min="1028" max="1028" width="10.875" style="285" customWidth="1"/>
    <col min="1029" max="1029" width="11.375" style="285" customWidth="1"/>
    <col min="1030" max="1030" width="12.125" style="285" customWidth="1"/>
    <col min="1031" max="1031" width="13.25" style="285" customWidth="1"/>
    <col min="1032" max="1280" width="10" style="285"/>
    <col min="1281" max="1281" width="14.125" style="285" customWidth="1"/>
    <col min="1282" max="1282" width="13.875" style="285" customWidth="1"/>
    <col min="1283" max="1283" width="11.75" style="285" customWidth="1"/>
    <col min="1284" max="1284" width="10.875" style="285" customWidth="1"/>
    <col min="1285" max="1285" width="11.375" style="285" customWidth="1"/>
    <col min="1286" max="1286" width="12.125" style="285" customWidth="1"/>
    <col min="1287" max="1287" width="13.25" style="285" customWidth="1"/>
    <col min="1288" max="1536" width="10" style="285"/>
    <col min="1537" max="1537" width="14.125" style="285" customWidth="1"/>
    <col min="1538" max="1538" width="13.875" style="285" customWidth="1"/>
    <col min="1539" max="1539" width="11.75" style="285" customWidth="1"/>
    <col min="1540" max="1540" width="10.875" style="285" customWidth="1"/>
    <col min="1541" max="1541" width="11.375" style="285" customWidth="1"/>
    <col min="1542" max="1542" width="12.125" style="285" customWidth="1"/>
    <col min="1543" max="1543" width="13.25" style="285" customWidth="1"/>
    <col min="1544" max="1792" width="10" style="285"/>
    <col min="1793" max="1793" width="14.125" style="285" customWidth="1"/>
    <col min="1794" max="1794" width="13.875" style="285" customWidth="1"/>
    <col min="1795" max="1795" width="11.75" style="285" customWidth="1"/>
    <col min="1796" max="1796" width="10.875" style="285" customWidth="1"/>
    <col min="1797" max="1797" width="11.375" style="285" customWidth="1"/>
    <col min="1798" max="1798" width="12.125" style="285" customWidth="1"/>
    <col min="1799" max="1799" width="13.25" style="285" customWidth="1"/>
    <col min="1800" max="2048" width="10" style="285"/>
    <col min="2049" max="2049" width="14.125" style="285" customWidth="1"/>
    <col min="2050" max="2050" width="13.875" style="285" customWidth="1"/>
    <col min="2051" max="2051" width="11.75" style="285" customWidth="1"/>
    <col min="2052" max="2052" width="10.875" style="285" customWidth="1"/>
    <col min="2053" max="2053" width="11.375" style="285" customWidth="1"/>
    <col min="2054" max="2054" width="12.125" style="285" customWidth="1"/>
    <col min="2055" max="2055" width="13.25" style="285" customWidth="1"/>
    <col min="2056" max="2304" width="10" style="285"/>
    <col min="2305" max="2305" width="14.125" style="285" customWidth="1"/>
    <col min="2306" max="2306" width="13.875" style="285" customWidth="1"/>
    <col min="2307" max="2307" width="11.75" style="285" customWidth="1"/>
    <col min="2308" max="2308" width="10.875" style="285" customWidth="1"/>
    <col min="2309" max="2309" width="11.375" style="285" customWidth="1"/>
    <col min="2310" max="2310" width="12.125" style="285" customWidth="1"/>
    <col min="2311" max="2311" width="13.25" style="285" customWidth="1"/>
    <col min="2312" max="2560" width="10" style="285"/>
    <col min="2561" max="2561" width="14.125" style="285" customWidth="1"/>
    <col min="2562" max="2562" width="13.875" style="285" customWidth="1"/>
    <col min="2563" max="2563" width="11.75" style="285" customWidth="1"/>
    <col min="2564" max="2564" width="10.875" style="285" customWidth="1"/>
    <col min="2565" max="2565" width="11.375" style="285" customWidth="1"/>
    <col min="2566" max="2566" width="12.125" style="285" customWidth="1"/>
    <col min="2567" max="2567" width="13.25" style="285" customWidth="1"/>
    <col min="2568" max="2816" width="10" style="285"/>
    <col min="2817" max="2817" width="14.125" style="285" customWidth="1"/>
    <col min="2818" max="2818" width="13.875" style="285" customWidth="1"/>
    <col min="2819" max="2819" width="11.75" style="285" customWidth="1"/>
    <col min="2820" max="2820" width="10.875" style="285" customWidth="1"/>
    <col min="2821" max="2821" width="11.375" style="285" customWidth="1"/>
    <col min="2822" max="2822" width="12.125" style="285" customWidth="1"/>
    <col min="2823" max="2823" width="13.25" style="285" customWidth="1"/>
    <col min="2824" max="3072" width="10" style="285"/>
    <col min="3073" max="3073" width="14.125" style="285" customWidth="1"/>
    <col min="3074" max="3074" width="13.875" style="285" customWidth="1"/>
    <col min="3075" max="3075" width="11.75" style="285" customWidth="1"/>
    <col min="3076" max="3076" width="10.875" style="285" customWidth="1"/>
    <col min="3077" max="3077" width="11.375" style="285" customWidth="1"/>
    <col min="3078" max="3078" width="12.125" style="285" customWidth="1"/>
    <col min="3079" max="3079" width="13.25" style="285" customWidth="1"/>
    <col min="3080" max="3328" width="10" style="285"/>
    <col min="3329" max="3329" width="14.125" style="285" customWidth="1"/>
    <col min="3330" max="3330" width="13.875" style="285" customWidth="1"/>
    <col min="3331" max="3331" width="11.75" style="285" customWidth="1"/>
    <col min="3332" max="3332" width="10.875" style="285" customWidth="1"/>
    <col min="3333" max="3333" width="11.375" style="285" customWidth="1"/>
    <col min="3334" max="3334" width="12.125" style="285" customWidth="1"/>
    <col min="3335" max="3335" width="13.25" style="285" customWidth="1"/>
    <col min="3336" max="3584" width="10" style="285"/>
    <col min="3585" max="3585" width="14.125" style="285" customWidth="1"/>
    <col min="3586" max="3586" width="13.875" style="285" customWidth="1"/>
    <col min="3587" max="3587" width="11.75" style="285" customWidth="1"/>
    <col min="3588" max="3588" width="10.875" style="285" customWidth="1"/>
    <col min="3589" max="3589" width="11.375" style="285" customWidth="1"/>
    <col min="3590" max="3590" width="12.125" style="285" customWidth="1"/>
    <col min="3591" max="3591" width="13.25" style="285" customWidth="1"/>
    <col min="3592" max="3840" width="10" style="285"/>
    <col min="3841" max="3841" width="14.125" style="285" customWidth="1"/>
    <col min="3842" max="3842" width="13.875" style="285" customWidth="1"/>
    <col min="3843" max="3843" width="11.75" style="285" customWidth="1"/>
    <col min="3844" max="3844" width="10.875" style="285" customWidth="1"/>
    <col min="3845" max="3845" width="11.375" style="285" customWidth="1"/>
    <col min="3846" max="3846" width="12.125" style="285" customWidth="1"/>
    <col min="3847" max="3847" width="13.25" style="285" customWidth="1"/>
    <col min="3848" max="4096" width="10" style="285"/>
    <col min="4097" max="4097" width="14.125" style="285" customWidth="1"/>
    <col min="4098" max="4098" width="13.875" style="285" customWidth="1"/>
    <col min="4099" max="4099" width="11.75" style="285" customWidth="1"/>
    <col min="4100" max="4100" width="10.875" style="285" customWidth="1"/>
    <col min="4101" max="4101" width="11.375" style="285" customWidth="1"/>
    <col min="4102" max="4102" width="12.125" style="285" customWidth="1"/>
    <col min="4103" max="4103" width="13.25" style="285" customWidth="1"/>
    <col min="4104" max="4352" width="10" style="285"/>
    <col min="4353" max="4353" width="14.125" style="285" customWidth="1"/>
    <col min="4354" max="4354" width="13.875" style="285" customWidth="1"/>
    <col min="4355" max="4355" width="11.75" style="285" customWidth="1"/>
    <col min="4356" max="4356" width="10.875" style="285" customWidth="1"/>
    <col min="4357" max="4357" width="11.375" style="285" customWidth="1"/>
    <col min="4358" max="4358" width="12.125" style="285" customWidth="1"/>
    <col min="4359" max="4359" width="13.25" style="285" customWidth="1"/>
    <col min="4360" max="4608" width="10" style="285"/>
    <col min="4609" max="4609" width="14.125" style="285" customWidth="1"/>
    <col min="4610" max="4610" width="13.875" style="285" customWidth="1"/>
    <col min="4611" max="4611" width="11.75" style="285" customWidth="1"/>
    <col min="4612" max="4612" width="10.875" style="285" customWidth="1"/>
    <col min="4613" max="4613" width="11.375" style="285" customWidth="1"/>
    <col min="4614" max="4614" width="12.125" style="285" customWidth="1"/>
    <col min="4615" max="4615" width="13.25" style="285" customWidth="1"/>
    <col min="4616" max="4864" width="10" style="285"/>
    <col min="4865" max="4865" width="14.125" style="285" customWidth="1"/>
    <col min="4866" max="4866" width="13.875" style="285" customWidth="1"/>
    <col min="4867" max="4867" width="11.75" style="285" customWidth="1"/>
    <col min="4868" max="4868" width="10.875" style="285" customWidth="1"/>
    <col min="4869" max="4869" width="11.375" style="285" customWidth="1"/>
    <col min="4870" max="4870" width="12.125" style="285" customWidth="1"/>
    <col min="4871" max="4871" width="13.25" style="285" customWidth="1"/>
    <col min="4872" max="5120" width="10" style="285"/>
    <col min="5121" max="5121" width="14.125" style="285" customWidth="1"/>
    <col min="5122" max="5122" width="13.875" style="285" customWidth="1"/>
    <col min="5123" max="5123" width="11.75" style="285" customWidth="1"/>
    <col min="5124" max="5124" width="10.875" style="285" customWidth="1"/>
    <col min="5125" max="5125" width="11.375" style="285" customWidth="1"/>
    <col min="5126" max="5126" width="12.125" style="285" customWidth="1"/>
    <col min="5127" max="5127" width="13.25" style="285" customWidth="1"/>
    <col min="5128" max="5376" width="10" style="285"/>
    <col min="5377" max="5377" width="14.125" style="285" customWidth="1"/>
    <col min="5378" max="5378" width="13.875" style="285" customWidth="1"/>
    <col min="5379" max="5379" width="11.75" style="285" customWidth="1"/>
    <col min="5380" max="5380" width="10.875" style="285" customWidth="1"/>
    <col min="5381" max="5381" width="11.375" style="285" customWidth="1"/>
    <col min="5382" max="5382" width="12.125" style="285" customWidth="1"/>
    <col min="5383" max="5383" width="13.25" style="285" customWidth="1"/>
    <col min="5384" max="5632" width="10" style="285"/>
    <col min="5633" max="5633" width="14.125" style="285" customWidth="1"/>
    <col min="5634" max="5634" width="13.875" style="285" customWidth="1"/>
    <col min="5635" max="5635" width="11.75" style="285" customWidth="1"/>
    <col min="5636" max="5636" width="10.875" style="285" customWidth="1"/>
    <col min="5637" max="5637" width="11.375" style="285" customWidth="1"/>
    <col min="5638" max="5638" width="12.125" style="285" customWidth="1"/>
    <col min="5639" max="5639" width="13.25" style="285" customWidth="1"/>
    <col min="5640" max="5888" width="10" style="285"/>
    <col min="5889" max="5889" width="14.125" style="285" customWidth="1"/>
    <col min="5890" max="5890" width="13.875" style="285" customWidth="1"/>
    <col min="5891" max="5891" width="11.75" style="285" customWidth="1"/>
    <col min="5892" max="5892" width="10.875" style="285" customWidth="1"/>
    <col min="5893" max="5893" width="11.375" style="285" customWidth="1"/>
    <col min="5894" max="5894" width="12.125" style="285" customWidth="1"/>
    <col min="5895" max="5895" width="13.25" style="285" customWidth="1"/>
    <col min="5896" max="6144" width="10" style="285"/>
    <col min="6145" max="6145" width="14.125" style="285" customWidth="1"/>
    <col min="6146" max="6146" width="13.875" style="285" customWidth="1"/>
    <col min="6147" max="6147" width="11.75" style="285" customWidth="1"/>
    <col min="6148" max="6148" width="10.875" style="285" customWidth="1"/>
    <col min="6149" max="6149" width="11.375" style="285" customWidth="1"/>
    <col min="6150" max="6150" width="12.125" style="285" customWidth="1"/>
    <col min="6151" max="6151" width="13.25" style="285" customWidth="1"/>
    <col min="6152" max="6400" width="10" style="285"/>
    <col min="6401" max="6401" width="14.125" style="285" customWidth="1"/>
    <col min="6402" max="6402" width="13.875" style="285" customWidth="1"/>
    <col min="6403" max="6403" width="11.75" style="285" customWidth="1"/>
    <col min="6404" max="6404" width="10.875" style="285" customWidth="1"/>
    <col min="6405" max="6405" width="11.375" style="285" customWidth="1"/>
    <col min="6406" max="6406" width="12.125" style="285" customWidth="1"/>
    <col min="6407" max="6407" width="13.25" style="285" customWidth="1"/>
    <col min="6408" max="6656" width="10" style="285"/>
    <col min="6657" max="6657" width="14.125" style="285" customWidth="1"/>
    <col min="6658" max="6658" width="13.875" style="285" customWidth="1"/>
    <col min="6659" max="6659" width="11.75" style="285" customWidth="1"/>
    <col min="6660" max="6660" width="10.875" style="285" customWidth="1"/>
    <col min="6661" max="6661" width="11.375" style="285" customWidth="1"/>
    <col min="6662" max="6662" width="12.125" style="285" customWidth="1"/>
    <col min="6663" max="6663" width="13.25" style="285" customWidth="1"/>
    <col min="6664" max="6912" width="10" style="285"/>
    <col min="6913" max="6913" width="14.125" style="285" customWidth="1"/>
    <col min="6914" max="6914" width="13.875" style="285" customWidth="1"/>
    <col min="6915" max="6915" width="11.75" style="285" customWidth="1"/>
    <col min="6916" max="6916" width="10.875" style="285" customWidth="1"/>
    <col min="6917" max="6917" width="11.375" style="285" customWidth="1"/>
    <col min="6918" max="6918" width="12.125" style="285" customWidth="1"/>
    <col min="6919" max="6919" width="13.25" style="285" customWidth="1"/>
    <col min="6920" max="7168" width="10" style="285"/>
    <col min="7169" max="7169" width="14.125" style="285" customWidth="1"/>
    <col min="7170" max="7170" width="13.875" style="285" customWidth="1"/>
    <col min="7171" max="7171" width="11.75" style="285" customWidth="1"/>
    <col min="7172" max="7172" width="10.875" style="285" customWidth="1"/>
    <col min="7173" max="7173" width="11.375" style="285" customWidth="1"/>
    <col min="7174" max="7174" width="12.125" style="285" customWidth="1"/>
    <col min="7175" max="7175" width="13.25" style="285" customWidth="1"/>
    <col min="7176" max="7424" width="10" style="285"/>
    <col min="7425" max="7425" width="14.125" style="285" customWidth="1"/>
    <col min="7426" max="7426" width="13.875" style="285" customWidth="1"/>
    <col min="7427" max="7427" width="11.75" style="285" customWidth="1"/>
    <col min="7428" max="7428" width="10.875" style="285" customWidth="1"/>
    <col min="7429" max="7429" width="11.375" style="285" customWidth="1"/>
    <col min="7430" max="7430" width="12.125" style="285" customWidth="1"/>
    <col min="7431" max="7431" width="13.25" style="285" customWidth="1"/>
    <col min="7432" max="7680" width="10" style="285"/>
    <col min="7681" max="7681" width="14.125" style="285" customWidth="1"/>
    <col min="7682" max="7682" width="13.875" style="285" customWidth="1"/>
    <col min="7683" max="7683" width="11.75" style="285" customWidth="1"/>
    <col min="7684" max="7684" width="10.875" style="285" customWidth="1"/>
    <col min="7685" max="7685" width="11.375" style="285" customWidth="1"/>
    <col min="7686" max="7686" width="12.125" style="285" customWidth="1"/>
    <col min="7687" max="7687" width="13.25" style="285" customWidth="1"/>
    <col min="7688" max="7936" width="10" style="285"/>
    <col min="7937" max="7937" width="14.125" style="285" customWidth="1"/>
    <col min="7938" max="7938" width="13.875" style="285" customWidth="1"/>
    <col min="7939" max="7939" width="11.75" style="285" customWidth="1"/>
    <col min="7940" max="7940" width="10.875" style="285" customWidth="1"/>
    <col min="7941" max="7941" width="11.375" style="285" customWidth="1"/>
    <col min="7942" max="7942" width="12.125" style="285" customWidth="1"/>
    <col min="7943" max="7943" width="13.25" style="285" customWidth="1"/>
    <col min="7944" max="8192" width="10" style="285"/>
    <col min="8193" max="8193" width="14.125" style="285" customWidth="1"/>
    <col min="8194" max="8194" width="13.875" style="285" customWidth="1"/>
    <col min="8195" max="8195" width="11.75" style="285" customWidth="1"/>
    <col min="8196" max="8196" width="10.875" style="285" customWidth="1"/>
    <col min="8197" max="8197" width="11.375" style="285" customWidth="1"/>
    <col min="8198" max="8198" width="12.125" style="285" customWidth="1"/>
    <col min="8199" max="8199" width="13.25" style="285" customWidth="1"/>
    <col min="8200" max="8448" width="10" style="285"/>
    <col min="8449" max="8449" width="14.125" style="285" customWidth="1"/>
    <col min="8450" max="8450" width="13.875" style="285" customWidth="1"/>
    <col min="8451" max="8451" width="11.75" style="285" customWidth="1"/>
    <col min="8452" max="8452" width="10.875" style="285" customWidth="1"/>
    <col min="8453" max="8453" width="11.375" style="285" customWidth="1"/>
    <col min="8454" max="8454" width="12.125" style="285" customWidth="1"/>
    <col min="8455" max="8455" width="13.25" style="285" customWidth="1"/>
    <col min="8456" max="8704" width="10" style="285"/>
    <col min="8705" max="8705" width="14.125" style="285" customWidth="1"/>
    <col min="8706" max="8706" width="13.875" style="285" customWidth="1"/>
    <col min="8707" max="8707" width="11.75" style="285" customWidth="1"/>
    <col min="8708" max="8708" width="10.875" style="285" customWidth="1"/>
    <col min="8709" max="8709" width="11.375" style="285" customWidth="1"/>
    <col min="8710" max="8710" width="12.125" style="285" customWidth="1"/>
    <col min="8711" max="8711" width="13.25" style="285" customWidth="1"/>
    <col min="8712" max="8960" width="10" style="285"/>
    <col min="8961" max="8961" width="14.125" style="285" customWidth="1"/>
    <col min="8962" max="8962" width="13.875" style="285" customWidth="1"/>
    <col min="8963" max="8963" width="11.75" style="285" customWidth="1"/>
    <col min="8964" max="8964" width="10.875" style="285" customWidth="1"/>
    <col min="8965" max="8965" width="11.375" style="285" customWidth="1"/>
    <col min="8966" max="8966" width="12.125" style="285" customWidth="1"/>
    <col min="8967" max="8967" width="13.25" style="285" customWidth="1"/>
    <col min="8968" max="9216" width="10" style="285"/>
    <col min="9217" max="9217" width="14.125" style="285" customWidth="1"/>
    <col min="9218" max="9218" width="13.875" style="285" customWidth="1"/>
    <col min="9219" max="9219" width="11.75" style="285" customWidth="1"/>
    <col min="9220" max="9220" width="10.875" style="285" customWidth="1"/>
    <col min="9221" max="9221" width="11.375" style="285" customWidth="1"/>
    <col min="9222" max="9222" width="12.125" style="285" customWidth="1"/>
    <col min="9223" max="9223" width="13.25" style="285" customWidth="1"/>
    <col min="9224" max="9472" width="10" style="285"/>
    <col min="9473" max="9473" width="14.125" style="285" customWidth="1"/>
    <col min="9474" max="9474" width="13.875" style="285" customWidth="1"/>
    <col min="9475" max="9475" width="11.75" style="285" customWidth="1"/>
    <col min="9476" max="9476" width="10.875" style="285" customWidth="1"/>
    <col min="9477" max="9477" width="11.375" style="285" customWidth="1"/>
    <col min="9478" max="9478" width="12.125" style="285" customWidth="1"/>
    <col min="9479" max="9479" width="13.25" style="285" customWidth="1"/>
    <col min="9480" max="9728" width="10" style="285"/>
    <col min="9729" max="9729" width="14.125" style="285" customWidth="1"/>
    <col min="9730" max="9730" width="13.875" style="285" customWidth="1"/>
    <col min="9731" max="9731" width="11.75" style="285" customWidth="1"/>
    <col min="9732" max="9732" width="10.875" style="285" customWidth="1"/>
    <col min="9733" max="9733" width="11.375" style="285" customWidth="1"/>
    <col min="9734" max="9734" width="12.125" style="285" customWidth="1"/>
    <col min="9735" max="9735" width="13.25" style="285" customWidth="1"/>
    <col min="9736" max="9984" width="10" style="285"/>
    <col min="9985" max="9985" width="14.125" style="285" customWidth="1"/>
    <col min="9986" max="9986" width="13.875" style="285" customWidth="1"/>
    <col min="9987" max="9987" width="11.75" style="285" customWidth="1"/>
    <col min="9988" max="9988" width="10.875" style="285" customWidth="1"/>
    <col min="9989" max="9989" width="11.375" style="285" customWidth="1"/>
    <col min="9990" max="9990" width="12.125" style="285" customWidth="1"/>
    <col min="9991" max="9991" width="13.25" style="285" customWidth="1"/>
    <col min="9992" max="10240" width="10" style="285"/>
    <col min="10241" max="10241" width="14.125" style="285" customWidth="1"/>
    <col min="10242" max="10242" width="13.875" style="285" customWidth="1"/>
    <col min="10243" max="10243" width="11.75" style="285" customWidth="1"/>
    <col min="10244" max="10244" width="10.875" style="285" customWidth="1"/>
    <col min="10245" max="10245" width="11.375" style="285" customWidth="1"/>
    <col min="10246" max="10246" width="12.125" style="285" customWidth="1"/>
    <col min="10247" max="10247" width="13.25" style="285" customWidth="1"/>
    <col min="10248" max="10496" width="10" style="285"/>
    <col min="10497" max="10497" width="14.125" style="285" customWidth="1"/>
    <col min="10498" max="10498" width="13.875" style="285" customWidth="1"/>
    <col min="10499" max="10499" width="11.75" style="285" customWidth="1"/>
    <col min="10500" max="10500" width="10.875" style="285" customWidth="1"/>
    <col min="10501" max="10501" width="11.375" style="285" customWidth="1"/>
    <col min="10502" max="10502" width="12.125" style="285" customWidth="1"/>
    <col min="10503" max="10503" width="13.25" style="285" customWidth="1"/>
    <col min="10504" max="10752" width="10" style="285"/>
    <col min="10753" max="10753" width="14.125" style="285" customWidth="1"/>
    <col min="10754" max="10754" width="13.875" style="285" customWidth="1"/>
    <col min="10755" max="10755" width="11.75" style="285" customWidth="1"/>
    <col min="10756" max="10756" width="10.875" style="285" customWidth="1"/>
    <col min="10757" max="10757" width="11.375" style="285" customWidth="1"/>
    <col min="10758" max="10758" width="12.125" style="285" customWidth="1"/>
    <col min="10759" max="10759" width="13.25" style="285" customWidth="1"/>
    <col min="10760" max="11008" width="10" style="285"/>
    <col min="11009" max="11009" width="14.125" style="285" customWidth="1"/>
    <col min="11010" max="11010" width="13.875" style="285" customWidth="1"/>
    <col min="11011" max="11011" width="11.75" style="285" customWidth="1"/>
    <col min="11012" max="11012" width="10.875" style="285" customWidth="1"/>
    <col min="11013" max="11013" width="11.375" style="285" customWidth="1"/>
    <col min="11014" max="11014" width="12.125" style="285" customWidth="1"/>
    <col min="11015" max="11015" width="13.25" style="285" customWidth="1"/>
    <col min="11016" max="11264" width="10" style="285"/>
    <col min="11265" max="11265" width="14.125" style="285" customWidth="1"/>
    <col min="11266" max="11266" width="13.875" style="285" customWidth="1"/>
    <col min="11267" max="11267" width="11.75" style="285" customWidth="1"/>
    <col min="11268" max="11268" width="10.875" style="285" customWidth="1"/>
    <col min="11269" max="11269" width="11.375" style="285" customWidth="1"/>
    <col min="11270" max="11270" width="12.125" style="285" customWidth="1"/>
    <col min="11271" max="11271" width="13.25" style="285" customWidth="1"/>
    <col min="11272" max="11520" width="10" style="285"/>
    <col min="11521" max="11521" width="14.125" style="285" customWidth="1"/>
    <col min="11522" max="11522" width="13.875" style="285" customWidth="1"/>
    <col min="11523" max="11523" width="11.75" style="285" customWidth="1"/>
    <col min="11524" max="11524" width="10.875" style="285" customWidth="1"/>
    <col min="11525" max="11525" width="11.375" style="285" customWidth="1"/>
    <col min="11526" max="11526" width="12.125" style="285" customWidth="1"/>
    <col min="11527" max="11527" width="13.25" style="285" customWidth="1"/>
    <col min="11528" max="11776" width="10" style="285"/>
    <col min="11777" max="11777" width="14.125" style="285" customWidth="1"/>
    <col min="11778" max="11778" width="13.875" style="285" customWidth="1"/>
    <col min="11779" max="11779" width="11.75" style="285" customWidth="1"/>
    <col min="11780" max="11780" width="10.875" style="285" customWidth="1"/>
    <col min="11781" max="11781" width="11.375" style="285" customWidth="1"/>
    <col min="11782" max="11782" width="12.125" style="285" customWidth="1"/>
    <col min="11783" max="11783" width="13.25" style="285" customWidth="1"/>
    <col min="11784" max="12032" width="10" style="285"/>
    <col min="12033" max="12033" width="14.125" style="285" customWidth="1"/>
    <col min="12034" max="12034" width="13.875" style="285" customWidth="1"/>
    <col min="12035" max="12035" width="11.75" style="285" customWidth="1"/>
    <col min="12036" max="12036" width="10.875" style="285" customWidth="1"/>
    <col min="12037" max="12037" width="11.375" style="285" customWidth="1"/>
    <col min="12038" max="12038" width="12.125" style="285" customWidth="1"/>
    <col min="12039" max="12039" width="13.25" style="285" customWidth="1"/>
    <col min="12040" max="12288" width="10" style="285"/>
    <col min="12289" max="12289" width="14.125" style="285" customWidth="1"/>
    <col min="12290" max="12290" width="13.875" style="285" customWidth="1"/>
    <col min="12291" max="12291" width="11.75" style="285" customWidth="1"/>
    <col min="12292" max="12292" width="10.875" style="285" customWidth="1"/>
    <col min="12293" max="12293" width="11.375" style="285" customWidth="1"/>
    <col min="12294" max="12294" width="12.125" style="285" customWidth="1"/>
    <col min="12295" max="12295" width="13.25" style="285" customWidth="1"/>
    <col min="12296" max="12544" width="10" style="285"/>
    <col min="12545" max="12545" width="14.125" style="285" customWidth="1"/>
    <col min="12546" max="12546" width="13.875" style="285" customWidth="1"/>
    <col min="12547" max="12547" width="11.75" style="285" customWidth="1"/>
    <col min="12548" max="12548" width="10.875" style="285" customWidth="1"/>
    <col min="12549" max="12549" width="11.375" style="285" customWidth="1"/>
    <col min="12550" max="12550" width="12.125" style="285" customWidth="1"/>
    <col min="12551" max="12551" width="13.25" style="285" customWidth="1"/>
    <col min="12552" max="12800" width="10" style="285"/>
    <col min="12801" max="12801" width="14.125" style="285" customWidth="1"/>
    <col min="12802" max="12802" width="13.875" style="285" customWidth="1"/>
    <col min="12803" max="12803" width="11.75" style="285" customWidth="1"/>
    <col min="12804" max="12804" width="10.875" style="285" customWidth="1"/>
    <col min="12805" max="12805" width="11.375" style="285" customWidth="1"/>
    <col min="12806" max="12806" width="12.125" style="285" customWidth="1"/>
    <col min="12807" max="12807" width="13.25" style="285" customWidth="1"/>
    <col min="12808" max="13056" width="10" style="285"/>
    <col min="13057" max="13057" width="14.125" style="285" customWidth="1"/>
    <col min="13058" max="13058" width="13.875" style="285" customWidth="1"/>
    <col min="13059" max="13059" width="11.75" style="285" customWidth="1"/>
    <col min="13060" max="13060" width="10.875" style="285" customWidth="1"/>
    <col min="13061" max="13061" width="11.375" style="285" customWidth="1"/>
    <col min="13062" max="13062" width="12.125" style="285" customWidth="1"/>
    <col min="13063" max="13063" width="13.25" style="285" customWidth="1"/>
    <col min="13064" max="13312" width="10" style="285"/>
    <col min="13313" max="13313" width="14.125" style="285" customWidth="1"/>
    <col min="13314" max="13314" width="13.875" style="285" customWidth="1"/>
    <col min="13315" max="13315" width="11.75" style="285" customWidth="1"/>
    <col min="13316" max="13316" width="10.875" style="285" customWidth="1"/>
    <col min="13317" max="13317" width="11.375" style="285" customWidth="1"/>
    <col min="13318" max="13318" width="12.125" style="285" customWidth="1"/>
    <col min="13319" max="13319" width="13.25" style="285" customWidth="1"/>
    <col min="13320" max="13568" width="10" style="285"/>
    <col min="13569" max="13569" width="14.125" style="285" customWidth="1"/>
    <col min="13570" max="13570" width="13.875" style="285" customWidth="1"/>
    <col min="13571" max="13571" width="11.75" style="285" customWidth="1"/>
    <col min="13572" max="13572" width="10.875" style="285" customWidth="1"/>
    <col min="13573" max="13573" width="11.375" style="285" customWidth="1"/>
    <col min="13574" max="13574" width="12.125" style="285" customWidth="1"/>
    <col min="13575" max="13575" width="13.25" style="285" customWidth="1"/>
    <col min="13576" max="13824" width="10" style="285"/>
    <col min="13825" max="13825" width="14.125" style="285" customWidth="1"/>
    <col min="13826" max="13826" width="13.875" style="285" customWidth="1"/>
    <col min="13827" max="13827" width="11.75" style="285" customWidth="1"/>
    <col min="13828" max="13828" width="10.875" style="285" customWidth="1"/>
    <col min="13829" max="13829" width="11.375" style="285" customWidth="1"/>
    <col min="13830" max="13830" width="12.125" style="285" customWidth="1"/>
    <col min="13831" max="13831" width="13.25" style="285" customWidth="1"/>
    <col min="13832" max="14080" width="10" style="285"/>
    <col min="14081" max="14081" width="14.125" style="285" customWidth="1"/>
    <col min="14082" max="14082" width="13.875" style="285" customWidth="1"/>
    <col min="14083" max="14083" width="11.75" style="285" customWidth="1"/>
    <col min="14084" max="14084" width="10.875" style="285" customWidth="1"/>
    <col min="14085" max="14085" width="11.375" style="285" customWidth="1"/>
    <col min="14086" max="14086" width="12.125" style="285" customWidth="1"/>
    <col min="14087" max="14087" width="13.25" style="285" customWidth="1"/>
    <col min="14088" max="14336" width="10" style="285"/>
    <col min="14337" max="14337" width="14.125" style="285" customWidth="1"/>
    <col min="14338" max="14338" width="13.875" style="285" customWidth="1"/>
    <col min="14339" max="14339" width="11.75" style="285" customWidth="1"/>
    <col min="14340" max="14340" width="10.875" style="285" customWidth="1"/>
    <col min="14341" max="14341" width="11.375" style="285" customWidth="1"/>
    <col min="14342" max="14342" width="12.125" style="285" customWidth="1"/>
    <col min="14343" max="14343" width="13.25" style="285" customWidth="1"/>
    <col min="14344" max="14592" width="10" style="285"/>
    <col min="14593" max="14593" width="14.125" style="285" customWidth="1"/>
    <col min="14594" max="14594" width="13.875" style="285" customWidth="1"/>
    <col min="14595" max="14595" width="11.75" style="285" customWidth="1"/>
    <col min="14596" max="14596" width="10.875" style="285" customWidth="1"/>
    <col min="14597" max="14597" width="11.375" style="285" customWidth="1"/>
    <col min="14598" max="14598" width="12.125" style="285" customWidth="1"/>
    <col min="14599" max="14599" width="13.25" style="285" customWidth="1"/>
    <col min="14600" max="14848" width="10" style="285"/>
    <col min="14849" max="14849" width="14.125" style="285" customWidth="1"/>
    <col min="14850" max="14850" width="13.875" style="285" customWidth="1"/>
    <col min="14851" max="14851" width="11.75" style="285" customWidth="1"/>
    <col min="14852" max="14852" width="10.875" style="285" customWidth="1"/>
    <col min="14853" max="14853" width="11.375" style="285" customWidth="1"/>
    <col min="14854" max="14854" width="12.125" style="285" customWidth="1"/>
    <col min="14855" max="14855" width="13.25" style="285" customWidth="1"/>
    <col min="14856" max="15104" width="10" style="285"/>
    <col min="15105" max="15105" width="14.125" style="285" customWidth="1"/>
    <col min="15106" max="15106" width="13.875" style="285" customWidth="1"/>
    <col min="15107" max="15107" width="11.75" style="285" customWidth="1"/>
    <col min="15108" max="15108" width="10.875" style="285" customWidth="1"/>
    <col min="15109" max="15109" width="11.375" style="285" customWidth="1"/>
    <col min="15110" max="15110" width="12.125" style="285" customWidth="1"/>
    <col min="15111" max="15111" width="13.25" style="285" customWidth="1"/>
    <col min="15112" max="15360" width="10" style="285"/>
    <col min="15361" max="15361" width="14.125" style="285" customWidth="1"/>
    <col min="15362" max="15362" width="13.875" style="285" customWidth="1"/>
    <col min="15363" max="15363" width="11.75" style="285" customWidth="1"/>
    <col min="15364" max="15364" width="10.875" style="285" customWidth="1"/>
    <col min="15365" max="15365" width="11.375" style="285" customWidth="1"/>
    <col min="15366" max="15366" width="12.125" style="285" customWidth="1"/>
    <col min="15367" max="15367" width="13.25" style="285" customWidth="1"/>
    <col min="15368" max="15616" width="10" style="285"/>
    <col min="15617" max="15617" width="14.125" style="285" customWidth="1"/>
    <col min="15618" max="15618" width="13.875" style="285" customWidth="1"/>
    <col min="15619" max="15619" width="11.75" style="285" customWidth="1"/>
    <col min="15620" max="15620" width="10.875" style="285" customWidth="1"/>
    <col min="15621" max="15621" width="11.375" style="285" customWidth="1"/>
    <col min="15622" max="15622" width="12.125" style="285" customWidth="1"/>
    <col min="15623" max="15623" width="13.25" style="285" customWidth="1"/>
    <col min="15624" max="15872" width="10" style="285"/>
    <col min="15873" max="15873" width="14.125" style="285" customWidth="1"/>
    <col min="15874" max="15874" width="13.875" style="285" customWidth="1"/>
    <col min="15875" max="15875" width="11.75" style="285" customWidth="1"/>
    <col min="15876" max="15876" width="10.875" style="285" customWidth="1"/>
    <col min="15877" max="15877" width="11.375" style="285" customWidth="1"/>
    <col min="15878" max="15878" width="12.125" style="285" customWidth="1"/>
    <col min="15879" max="15879" width="13.25" style="285" customWidth="1"/>
    <col min="15880" max="16128" width="10" style="285"/>
    <col min="16129" max="16129" width="14.125" style="285" customWidth="1"/>
    <col min="16130" max="16130" width="13.875" style="285" customWidth="1"/>
    <col min="16131" max="16131" width="11.75" style="285" customWidth="1"/>
    <col min="16132" max="16132" width="10.875" style="285" customWidth="1"/>
    <col min="16133" max="16133" width="11.375" style="285" customWidth="1"/>
    <col min="16134" max="16134" width="12.125" style="285" customWidth="1"/>
    <col min="16135" max="16135" width="13.25" style="285" customWidth="1"/>
    <col min="16136" max="16384" width="10" style="285"/>
  </cols>
  <sheetData>
    <row r="1" spans="1:1">
      <c r="A1" s="286" t="s">
        <v>1007</v>
      </c>
    </row>
    <row r="2" ht="39.95" customHeight="1" spans="1:7">
      <c r="A2" s="299" t="s">
        <v>55</v>
      </c>
      <c r="B2" s="299"/>
      <c r="C2" s="300"/>
      <c r="D2" s="300"/>
      <c r="E2" s="300"/>
      <c r="F2" s="300"/>
      <c r="G2" s="300"/>
    </row>
    <row r="3" ht="21.95" customHeight="1" spans="3:7">
      <c r="C3" s="301"/>
      <c r="D3" s="301"/>
      <c r="E3" s="301"/>
      <c r="F3" s="301"/>
      <c r="G3" s="302" t="s">
        <v>976</v>
      </c>
    </row>
    <row r="4" ht="28.5" customHeight="1" spans="1:7">
      <c r="A4" s="303" t="s">
        <v>876</v>
      </c>
      <c r="B4" s="304" t="s">
        <v>1008</v>
      </c>
      <c r="C4" s="304" t="s">
        <v>1009</v>
      </c>
      <c r="D4" s="304"/>
      <c r="E4" s="304"/>
      <c r="F4" s="304"/>
      <c r="G4" s="304"/>
    </row>
    <row r="5" ht="36.95" customHeight="1" spans="1:7">
      <c r="A5" s="303"/>
      <c r="B5" s="305"/>
      <c r="C5" s="304" t="s">
        <v>1010</v>
      </c>
      <c r="D5" s="304" t="s">
        <v>1011</v>
      </c>
      <c r="E5" s="304" t="s">
        <v>1012</v>
      </c>
      <c r="F5" s="304" t="s">
        <v>1013</v>
      </c>
      <c r="G5" s="304" t="s">
        <v>1014</v>
      </c>
    </row>
    <row r="6" ht="29.25" customHeight="1" spans="1:7">
      <c r="A6" s="306" t="s">
        <v>1015</v>
      </c>
      <c r="B6" s="307">
        <f t="shared" ref="B6:G6" si="0">B7+B8</f>
        <v>94</v>
      </c>
      <c r="C6" s="308">
        <f t="shared" si="0"/>
        <v>3.41</v>
      </c>
      <c r="D6" s="308">
        <f t="shared" si="0"/>
        <v>4.36</v>
      </c>
      <c r="E6" s="308">
        <f t="shared" si="0"/>
        <v>5.75</v>
      </c>
      <c r="F6" s="308">
        <f t="shared" si="0"/>
        <v>8.92</v>
      </c>
      <c r="G6" s="308">
        <f t="shared" si="0"/>
        <v>71.56</v>
      </c>
    </row>
    <row r="7" ht="29.25" customHeight="1" spans="1:7">
      <c r="A7" s="309" t="s">
        <v>1016</v>
      </c>
      <c r="B7" s="310">
        <v>40.84</v>
      </c>
      <c r="C7" s="311">
        <v>2.48</v>
      </c>
      <c r="D7" s="311">
        <v>3.61</v>
      </c>
      <c r="E7" s="311">
        <v>3.05</v>
      </c>
      <c r="F7" s="311">
        <v>3.3</v>
      </c>
      <c r="G7" s="311">
        <f t="shared" ref="G7:G11" si="1">B7-C7-D7-E7-F7</f>
        <v>28.4</v>
      </c>
    </row>
    <row r="8" ht="29.25" customHeight="1" spans="1:7">
      <c r="A8" s="309" t="s">
        <v>1017</v>
      </c>
      <c r="B8" s="310">
        <v>53.16</v>
      </c>
      <c r="C8" s="311">
        <v>0.93</v>
      </c>
      <c r="D8" s="311">
        <v>0.75</v>
      </c>
      <c r="E8" s="311">
        <v>2.7</v>
      </c>
      <c r="F8" s="311">
        <v>5.62</v>
      </c>
      <c r="G8" s="311">
        <f t="shared" si="1"/>
        <v>43.16</v>
      </c>
    </row>
    <row r="9" ht="29.25" customHeight="1" spans="1:7">
      <c r="A9" s="312" t="s">
        <v>1018</v>
      </c>
      <c r="B9" s="313"/>
      <c r="C9" s="313"/>
      <c r="D9" s="313"/>
      <c r="E9" s="313"/>
      <c r="F9" s="313"/>
      <c r="G9" s="313"/>
    </row>
    <row r="10" ht="29.25" customHeight="1" spans="1:7">
      <c r="A10" s="309" t="s">
        <v>1016</v>
      </c>
      <c r="B10" s="310">
        <v>40.84</v>
      </c>
      <c r="C10" s="311">
        <v>2.48</v>
      </c>
      <c r="D10" s="311">
        <v>3.61</v>
      </c>
      <c r="E10" s="311">
        <v>3.05</v>
      </c>
      <c r="F10" s="311">
        <v>3.3</v>
      </c>
      <c r="G10" s="311">
        <f t="shared" si="1"/>
        <v>28.4</v>
      </c>
    </row>
    <row r="11" ht="29.25" customHeight="1" spans="1:7">
      <c r="A11" s="309" t="s">
        <v>1017</v>
      </c>
      <c r="B11" s="310">
        <v>53.16</v>
      </c>
      <c r="C11" s="311">
        <v>0.93</v>
      </c>
      <c r="D11" s="311">
        <v>0.75</v>
      </c>
      <c r="E11" s="311">
        <v>0.75</v>
      </c>
      <c r="F11" s="311">
        <v>2.7</v>
      </c>
      <c r="G11" s="311">
        <f t="shared" si="1"/>
        <v>48.03</v>
      </c>
    </row>
  </sheetData>
  <mergeCells count="4">
    <mergeCell ref="A2:G2"/>
    <mergeCell ref="C4:G4"/>
    <mergeCell ref="A4:A5"/>
    <mergeCell ref="B4:B5"/>
  </mergeCells>
  <printOptions horizontalCentered="1"/>
  <pageMargins left="0.393055555555556" right="0.393055555555556" top="1" bottom="1" header="0.5" footer="0.5"/>
  <pageSetup paperSize="9" fitToHeight="0" orientation="portrait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selection activeCell="J12" sqref="J12"/>
    </sheetView>
  </sheetViews>
  <sheetFormatPr defaultColWidth="9.875" defaultRowHeight="14.25" outlineLevelCol="5"/>
  <cols>
    <col min="1" max="1" width="22.625" style="285" customWidth="1"/>
    <col min="2" max="2" width="16.625" style="285" customWidth="1"/>
    <col min="3" max="3" width="27.375" style="285" customWidth="1"/>
    <col min="4" max="4" width="11.75" style="285" customWidth="1"/>
    <col min="5" max="5" width="12.25" style="285" customWidth="1"/>
    <col min="6" max="6" width="19.25" style="285" customWidth="1"/>
    <col min="7" max="256" width="9.875" style="285"/>
    <col min="257" max="257" width="32.375" style="285" customWidth="1"/>
    <col min="258" max="258" width="15.75" style="285" customWidth="1"/>
    <col min="259" max="259" width="10.125" style="285" customWidth="1"/>
    <col min="260" max="260" width="11.75" style="285" customWidth="1"/>
    <col min="261" max="261" width="12.25" style="285" customWidth="1"/>
    <col min="262" max="262" width="19.25" style="285" customWidth="1"/>
    <col min="263" max="512" width="9.875" style="285"/>
    <col min="513" max="513" width="32.375" style="285" customWidth="1"/>
    <col min="514" max="514" width="15.75" style="285" customWidth="1"/>
    <col min="515" max="515" width="10.125" style="285" customWidth="1"/>
    <col min="516" max="516" width="11.75" style="285" customWidth="1"/>
    <col min="517" max="517" width="12.25" style="285" customWidth="1"/>
    <col min="518" max="518" width="19.25" style="285" customWidth="1"/>
    <col min="519" max="768" width="9.875" style="285"/>
    <col min="769" max="769" width="32.375" style="285" customWidth="1"/>
    <col min="770" max="770" width="15.75" style="285" customWidth="1"/>
    <col min="771" max="771" width="10.125" style="285" customWidth="1"/>
    <col min="772" max="772" width="11.75" style="285" customWidth="1"/>
    <col min="773" max="773" width="12.25" style="285" customWidth="1"/>
    <col min="774" max="774" width="19.25" style="285" customWidth="1"/>
    <col min="775" max="1024" width="9.875" style="285"/>
    <col min="1025" max="1025" width="32.375" style="285" customWidth="1"/>
    <col min="1026" max="1026" width="15.75" style="285" customWidth="1"/>
    <col min="1027" max="1027" width="10.125" style="285" customWidth="1"/>
    <col min="1028" max="1028" width="11.75" style="285" customWidth="1"/>
    <col min="1029" max="1029" width="12.25" style="285" customWidth="1"/>
    <col min="1030" max="1030" width="19.25" style="285" customWidth="1"/>
    <col min="1031" max="1280" width="9.875" style="285"/>
    <col min="1281" max="1281" width="32.375" style="285" customWidth="1"/>
    <col min="1282" max="1282" width="15.75" style="285" customWidth="1"/>
    <col min="1283" max="1283" width="10.125" style="285" customWidth="1"/>
    <col min="1284" max="1284" width="11.75" style="285" customWidth="1"/>
    <col min="1285" max="1285" width="12.25" style="285" customWidth="1"/>
    <col min="1286" max="1286" width="19.25" style="285" customWidth="1"/>
    <col min="1287" max="1536" width="9.875" style="285"/>
    <col min="1537" max="1537" width="32.375" style="285" customWidth="1"/>
    <col min="1538" max="1538" width="15.75" style="285" customWidth="1"/>
    <col min="1539" max="1539" width="10.125" style="285" customWidth="1"/>
    <col min="1540" max="1540" width="11.75" style="285" customWidth="1"/>
    <col min="1541" max="1541" width="12.25" style="285" customWidth="1"/>
    <col min="1542" max="1542" width="19.25" style="285" customWidth="1"/>
    <col min="1543" max="1792" width="9.875" style="285"/>
    <col min="1793" max="1793" width="32.375" style="285" customWidth="1"/>
    <col min="1794" max="1794" width="15.75" style="285" customWidth="1"/>
    <col min="1795" max="1795" width="10.125" style="285" customWidth="1"/>
    <col min="1796" max="1796" width="11.75" style="285" customWidth="1"/>
    <col min="1797" max="1797" width="12.25" style="285" customWidth="1"/>
    <col min="1798" max="1798" width="19.25" style="285" customWidth="1"/>
    <col min="1799" max="2048" width="9.875" style="285"/>
    <col min="2049" max="2049" width="32.375" style="285" customWidth="1"/>
    <col min="2050" max="2050" width="15.75" style="285" customWidth="1"/>
    <col min="2051" max="2051" width="10.125" style="285" customWidth="1"/>
    <col min="2052" max="2052" width="11.75" style="285" customWidth="1"/>
    <col min="2053" max="2053" width="12.25" style="285" customWidth="1"/>
    <col min="2054" max="2054" width="19.25" style="285" customWidth="1"/>
    <col min="2055" max="2304" width="9.875" style="285"/>
    <col min="2305" max="2305" width="32.375" style="285" customWidth="1"/>
    <col min="2306" max="2306" width="15.75" style="285" customWidth="1"/>
    <col min="2307" max="2307" width="10.125" style="285" customWidth="1"/>
    <col min="2308" max="2308" width="11.75" style="285" customWidth="1"/>
    <col min="2309" max="2309" width="12.25" style="285" customWidth="1"/>
    <col min="2310" max="2310" width="19.25" style="285" customWidth="1"/>
    <col min="2311" max="2560" width="9.875" style="285"/>
    <col min="2561" max="2561" width="32.375" style="285" customWidth="1"/>
    <col min="2562" max="2562" width="15.75" style="285" customWidth="1"/>
    <col min="2563" max="2563" width="10.125" style="285" customWidth="1"/>
    <col min="2564" max="2564" width="11.75" style="285" customWidth="1"/>
    <col min="2565" max="2565" width="12.25" style="285" customWidth="1"/>
    <col min="2566" max="2566" width="19.25" style="285" customWidth="1"/>
    <col min="2567" max="2816" width="9.875" style="285"/>
    <col min="2817" max="2817" width="32.375" style="285" customWidth="1"/>
    <col min="2818" max="2818" width="15.75" style="285" customWidth="1"/>
    <col min="2819" max="2819" width="10.125" style="285" customWidth="1"/>
    <col min="2820" max="2820" width="11.75" style="285" customWidth="1"/>
    <col min="2821" max="2821" width="12.25" style="285" customWidth="1"/>
    <col min="2822" max="2822" width="19.25" style="285" customWidth="1"/>
    <col min="2823" max="3072" width="9.875" style="285"/>
    <col min="3073" max="3073" width="32.375" style="285" customWidth="1"/>
    <col min="3074" max="3074" width="15.75" style="285" customWidth="1"/>
    <col min="3075" max="3075" width="10.125" style="285" customWidth="1"/>
    <col min="3076" max="3076" width="11.75" style="285" customWidth="1"/>
    <col min="3077" max="3077" width="12.25" style="285" customWidth="1"/>
    <col min="3078" max="3078" width="19.25" style="285" customWidth="1"/>
    <col min="3079" max="3328" width="9.875" style="285"/>
    <col min="3329" max="3329" width="32.375" style="285" customWidth="1"/>
    <col min="3330" max="3330" width="15.75" style="285" customWidth="1"/>
    <col min="3331" max="3331" width="10.125" style="285" customWidth="1"/>
    <col min="3332" max="3332" width="11.75" style="285" customWidth="1"/>
    <col min="3333" max="3333" width="12.25" style="285" customWidth="1"/>
    <col min="3334" max="3334" width="19.25" style="285" customWidth="1"/>
    <col min="3335" max="3584" width="9.875" style="285"/>
    <col min="3585" max="3585" width="32.375" style="285" customWidth="1"/>
    <col min="3586" max="3586" width="15.75" style="285" customWidth="1"/>
    <col min="3587" max="3587" width="10.125" style="285" customWidth="1"/>
    <col min="3588" max="3588" width="11.75" style="285" customWidth="1"/>
    <col min="3589" max="3589" width="12.25" style="285" customWidth="1"/>
    <col min="3590" max="3590" width="19.25" style="285" customWidth="1"/>
    <col min="3591" max="3840" width="9.875" style="285"/>
    <col min="3841" max="3841" width="32.375" style="285" customWidth="1"/>
    <col min="3842" max="3842" width="15.75" style="285" customWidth="1"/>
    <col min="3843" max="3843" width="10.125" style="285" customWidth="1"/>
    <col min="3844" max="3844" width="11.75" style="285" customWidth="1"/>
    <col min="3845" max="3845" width="12.25" style="285" customWidth="1"/>
    <col min="3846" max="3846" width="19.25" style="285" customWidth="1"/>
    <col min="3847" max="4096" width="9.875" style="285"/>
    <col min="4097" max="4097" width="32.375" style="285" customWidth="1"/>
    <col min="4098" max="4098" width="15.75" style="285" customWidth="1"/>
    <col min="4099" max="4099" width="10.125" style="285" customWidth="1"/>
    <col min="4100" max="4100" width="11.75" style="285" customWidth="1"/>
    <col min="4101" max="4101" width="12.25" style="285" customWidth="1"/>
    <col min="4102" max="4102" width="19.25" style="285" customWidth="1"/>
    <col min="4103" max="4352" width="9.875" style="285"/>
    <col min="4353" max="4353" width="32.375" style="285" customWidth="1"/>
    <col min="4354" max="4354" width="15.75" style="285" customWidth="1"/>
    <col min="4355" max="4355" width="10.125" style="285" customWidth="1"/>
    <col min="4356" max="4356" width="11.75" style="285" customWidth="1"/>
    <col min="4357" max="4357" width="12.25" style="285" customWidth="1"/>
    <col min="4358" max="4358" width="19.25" style="285" customWidth="1"/>
    <col min="4359" max="4608" width="9.875" style="285"/>
    <col min="4609" max="4609" width="32.375" style="285" customWidth="1"/>
    <col min="4610" max="4610" width="15.75" style="285" customWidth="1"/>
    <col min="4611" max="4611" width="10.125" style="285" customWidth="1"/>
    <col min="4612" max="4612" width="11.75" style="285" customWidth="1"/>
    <col min="4613" max="4613" width="12.25" style="285" customWidth="1"/>
    <col min="4614" max="4614" width="19.25" style="285" customWidth="1"/>
    <col min="4615" max="4864" width="9.875" style="285"/>
    <col min="4865" max="4865" width="32.375" style="285" customWidth="1"/>
    <col min="4866" max="4866" width="15.75" style="285" customWidth="1"/>
    <col min="4867" max="4867" width="10.125" style="285" customWidth="1"/>
    <col min="4868" max="4868" width="11.75" style="285" customWidth="1"/>
    <col min="4869" max="4869" width="12.25" style="285" customWidth="1"/>
    <col min="4870" max="4870" width="19.25" style="285" customWidth="1"/>
    <col min="4871" max="5120" width="9.875" style="285"/>
    <col min="5121" max="5121" width="32.375" style="285" customWidth="1"/>
    <col min="5122" max="5122" width="15.75" style="285" customWidth="1"/>
    <col min="5123" max="5123" width="10.125" style="285" customWidth="1"/>
    <col min="5124" max="5124" width="11.75" style="285" customWidth="1"/>
    <col min="5125" max="5125" width="12.25" style="285" customWidth="1"/>
    <col min="5126" max="5126" width="19.25" style="285" customWidth="1"/>
    <col min="5127" max="5376" width="9.875" style="285"/>
    <col min="5377" max="5377" width="32.375" style="285" customWidth="1"/>
    <col min="5378" max="5378" width="15.75" style="285" customWidth="1"/>
    <col min="5379" max="5379" width="10.125" style="285" customWidth="1"/>
    <col min="5380" max="5380" width="11.75" style="285" customWidth="1"/>
    <col min="5381" max="5381" width="12.25" style="285" customWidth="1"/>
    <col min="5382" max="5382" width="19.25" style="285" customWidth="1"/>
    <col min="5383" max="5632" width="9.875" style="285"/>
    <col min="5633" max="5633" width="32.375" style="285" customWidth="1"/>
    <col min="5634" max="5634" width="15.75" style="285" customWidth="1"/>
    <col min="5635" max="5635" width="10.125" style="285" customWidth="1"/>
    <col min="5636" max="5636" width="11.75" style="285" customWidth="1"/>
    <col min="5637" max="5637" width="12.25" style="285" customWidth="1"/>
    <col min="5638" max="5638" width="19.25" style="285" customWidth="1"/>
    <col min="5639" max="5888" width="9.875" style="285"/>
    <col min="5889" max="5889" width="32.375" style="285" customWidth="1"/>
    <col min="5890" max="5890" width="15.75" style="285" customWidth="1"/>
    <col min="5891" max="5891" width="10.125" style="285" customWidth="1"/>
    <col min="5892" max="5892" width="11.75" style="285" customWidth="1"/>
    <col min="5893" max="5893" width="12.25" style="285" customWidth="1"/>
    <col min="5894" max="5894" width="19.25" style="285" customWidth="1"/>
    <col min="5895" max="6144" width="9.875" style="285"/>
    <col min="6145" max="6145" width="32.375" style="285" customWidth="1"/>
    <col min="6146" max="6146" width="15.75" style="285" customWidth="1"/>
    <col min="6147" max="6147" width="10.125" style="285" customWidth="1"/>
    <col min="6148" max="6148" width="11.75" style="285" customWidth="1"/>
    <col min="6149" max="6149" width="12.25" style="285" customWidth="1"/>
    <col min="6150" max="6150" width="19.25" style="285" customWidth="1"/>
    <col min="6151" max="6400" width="9.875" style="285"/>
    <col min="6401" max="6401" width="32.375" style="285" customWidth="1"/>
    <col min="6402" max="6402" width="15.75" style="285" customWidth="1"/>
    <col min="6403" max="6403" width="10.125" style="285" customWidth="1"/>
    <col min="6404" max="6404" width="11.75" style="285" customWidth="1"/>
    <col min="6405" max="6405" width="12.25" style="285" customWidth="1"/>
    <col min="6406" max="6406" width="19.25" style="285" customWidth="1"/>
    <col min="6407" max="6656" width="9.875" style="285"/>
    <col min="6657" max="6657" width="32.375" style="285" customWidth="1"/>
    <col min="6658" max="6658" width="15.75" style="285" customWidth="1"/>
    <col min="6659" max="6659" width="10.125" style="285" customWidth="1"/>
    <col min="6660" max="6660" width="11.75" style="285" customWidth="1"/>
    <col min="6661" max="6661" width="12.25" style="285" customWidth="1"/>
    <col min="6662" max="6662" width="19.25" style="285" customWidth="1"/>
    <col min="6663" max="6912" width="9.875" style="285"/>
    <col min="6913" max="6913" width="32.375" style="285" customWidth="1"/>
    <col min="6914" max="6914" width="15.75" style="285" customWidth="1"/>
    <col min="6915" max="6915" width="10.125" style="285" customWidth="1"/>
    <col min="6916" max="6916" width="11.75" style="285" customWidth="1"/>
    <col min="6917" max="6917" width="12.25" style="285" customWidth="1"/>
    <col min="6918" max="6918" width="19.25" style="285" customWidth="1"/>
    <col min="6919" max="7168" width="9.875" style="285"/>
    <col min="7169" max="7169" width="32.375" style="285" customWidth="1"/>
    <col min="7170" max="7170" width="15.75" style="285" customWidth="1"/>
    <col min="7171" max="7171" width="10.125" style="285" customWidth="1"/>
    <col min="7172" max="7172" width="11.75" style="285" customWidth="1"/>
    <col min="7173" max="7173" width="12.25" style="285" customWidth="1"/>
    <col min="7174" max="7174" width="19.25" style="285" customWidth="1"/>
    <col min="7175" max="7424" width="9.875" style="285"/>
    <col min="7425" max="7425" width="32.375" style="285" customWidth="1"/>
    <col min="7426" max="7426" width="15.75" style="285" customWidth="1"/>
    <col min="7427" max="7427" width="10.125" style="285" customWidth="1"/>
    <col min="7428" max="7428" width="11.75" style="285" customWidth="1"/>
    <col min="7429" max="7429" width="12.25" style="285" customWidth="1"/>
    <col min="7430" max="7430" width="19.25" style="285" customWidth="1"/>
    <col min="7431" max="7680" width="9.875" style="285"/>
    <col min="7681" max="7681" width="32.375" style="285" customWidth="1"/>
    <col min="7682" max="7682" width="15.75" style="285" customWidth="1"/>
    <col min="7683" max="7683" width="10.125" style="285" customWidth="1"/>
    <col min="7684" max="7684" width="11.75" style="285" customWidth="1"/>
    <col min="7685" max="7685" width="12.25" style="285" customWidth="1"/>
    <col min="7686" max="7686" width="19.25" style="285" customWidth="1"/>
    <col min="7687" max="7936" width="9.875" style="285"/>
    <col min="7937" max="7937" width="32.375" style="285" customWidth="1"/>
    <col min="7938" max="7938" width="15.75" style="285" customWidth="1"/>
    <col min="7939" max="7939" width="10.125" style="285" customWidth="1"/>
    <col min="7940" max="7940" width="11.75" style="285" customWidth="1"/>
    <col min="7941" max="7941" width="12.25" style="285" customWidth="1"/>
    <col min="7942" max="7942" width="19.25" style="285" customWidth="1"/>
    <col min="7943" max="8192" width="9.875" style="285"/>
    <col min="8193" max="8193" width="32.375" style="285" customWidth="1"/>
    <col min="8194" max="8194" width="15.75" style="285" customWidth="1"/>
    <col min="8195" max="8195" width="10.125" style="285" customWidth="1"/>
    <col min="8196" max="8196" width="11.75" style="285" customWidth="1"/>
    <col min="8197" max="8197" width="12.25" style="285" customWidth="1"/>
    <col min="8198" max="8198" width="19.25" style="285" customWidth="1"/>
    <col min="8199" max="8448" width="9.875" style="285"/>
    <col min="8449" max="8449" width="32.375" style="285" customWidth="1"/>
    <col min="8450" max="8450" width="15.75" style="285" customWidth="1"/>
    <col min="8451" max="8451" width="10.125" style="285" customWidth="1"/>
    <col min="8452" max="8452" width="11.75" style="285" customWidth="1"/>
    <col min="8453" max="8453" width="12.25" style="285" customWidth="1"/>
    <col min="8454" max="8454" width="19.25" style="285" customWidth="1"/>
    <col min="8455" max="8704" width="9.875" style="285"/>
    <col min="8705" max="8705" width="32.375" style="285" customWidth="1"/>
    <col min="8706" max="8706" width="15.75" style="285" customWidth="1"/>
    <col min="8707" max="8707" width="10.125" style="285" customWidth="1"/>
    <col min="8708" max="8708" width="11.75" style="285" customWidth="1"/>
    <col min="8709" max="8709" width="12.25" style="285" customWidth="1"/>
    <col min="8710" max="8710" width="19.25" style="285" customWidth="1"/>
    <col min="8711" max="8960" width="9.875" style="285"/>
    <col min="8961" max="8961" width="32.375" style="285" customWidth="1"/>
    <col min="8962" max="8962" width="15.75" style="285" customWidth="1"/>
    <col min="8963" max="8963" width="10.125" style="285" customWidth="1"/>
    <col min="8964" max="8964" width="11.75" style="285" customWidth="1"/>
    <col min="8965" max="8965" width="12.25" style="285" customWidth="1"/>
    <col min="8966" max="8966" width="19.25" style="285" customWidth="1"/>
    <col min="8967" max="9216" width="9.875" style="285"/>
    <col min="9217" max="9217" width="32.375" style="285" customWidth="1"/>
    <col min="9218" max="9218" width="15.75" style="285" customWidth="1"/>
    <col min="9219" max="9219" width="10.125" style="285" customWidth="1"/>
    <col min="9220" max="9220" width="11.75" style="285" customWidth="1"/>
    <col min="9221" max="9221" width="12.25" style="285" customWidth="1"/>
    <col min="9222" max="9222" width="19.25" style="285" customWidth="1"/>
    <col min="9223" max="9472" width="9.875" style="285"/>
    <col min="9473" max="9473" width="32.375" style="285" customWidth="1"/>
    <col min="9474" max="9474" width="15.75" style="285" customWidth="1"/>
    <col min="9475" max="9475" width="10.125" style="285" customWidth="1"/>
    <col min="9476" max="9476" width="11.75" style="285" customWidth="1"/>
    <col min="9477" max="9477" width="12.25" style="285" customWidth="1"/>
    <col min="9478" max="9478" width="19.25" style="285" customWidth="1"/>
    <col min="9479" max="9728" width="9.875" style="285"/>
    <col min="9729" max="9729" width="32.375" style="285" customWidth="1"/>
    <col min="9730" max="9730" width="15.75" style="285" customWidth="1"/>
    <col min="9731" max="9731" width="10.125" style="285" customWidth="1"/>
    <col min="9732" max="9732" width="11.75" style="285" customWidth="1"/>
    <col min="9733" max="9733" width="12.25" style="285" customWidth="1"/>
    <col min="9734" max="9734" width="19.25" style="285" customWidth="1"/>
    <col min="9735" max="9984" width="9.875" style="285"/>
    <col min="9985" max="9985" width="32.375" style="285" customWidth="1"/>
    <col min="9986" max="9986" width="15.75" style="285" customWidth="1"/>
    <col min="9987" max="9987" width="10.125" style="285" customWidth="1"/>
    <col min="9988" max="9988" width="11.75" style="285" customWidth="1"/>
    <col min="9989" max="9989" width="12.25" style="285" customWidth="1"/>
    <col min="9990" max="9990" width="19.25" style="285" customWidth="1"/>
    <col min="9991" max="10240" width="9.875" style="285"/>
    <col min="10241" max="10241" width="32.375" style="285" customWidth="1"/>
    <col min="10242" max="10242" width="15.75" style="285" customWidth="1"/>
    <col min="10243" max="10243" width="10.125" style="285" customWidth="1"/>
    <col min="10244" max="10244" width="11.75" style="285" customWidth="1"/>
    <col min="10245" max="10245" width="12.25" style="285" customWidth="1"/>
    <col min="10246" max="10246" width="19.25" style="285" customWidth="1"/>
    <col min="10247" max="10496" width="9.875" style="285"/>
    <col min="10497" max="10497" width="32.375" style="285" customWidth="1"/>
    <col min="10498" max="10498" width="15.75" style="285" customWidth="1"/>
    <col min="10499" max="10499" width="10.125" style="285" customWidth="1"/>
    <col min="10500" max="10500" width="11.75" style="285" customWidth="1"/>
    <col min="10501" max="10501" width="12.25" style="285" customWidth="1"/>
    <col min="10502" max="10502" width="19.25" style="285" customWidth="1"/>
    <col min="10503" max="10752" width="9.875" style="285"/>
    <col min="10753" max="10753" width="32.375" style="285" customWidth="1"/>
    <col min="10754" max="10754" width="15.75" style="285" customWidth="1"/>
    <col min="10755" max="10755" width="10.125" style="285" customWidth="1"/>
    <col min="10756" max="10756" width="11.75" style="285" customWidth="1"/>
    <col min="10757" max="10757" width="12.25" style="285" customWidth="1"/>
    <col min="10758" max="10758" width="19.25" style="285" customWidth="1"/>
    <col min="10759" max="11008" width="9.875" style="285"/>
    <col min="11009" max="11009" width="32.375" style="285" customWidth="1"/>
    <col min="11010" max="11010" width="15.75" style="285" customWidth="1"/>
    <col min="11011" max="11011" width="10.125" style="285" customWidth="1"/>
    <col min="11012" max="11012" width="11.75" style="285" customWidth="1"/>
    <col min="11013" max="11013" width="12.25" style="285" customWidth="1"/>
    <col min="11014" max="11014" width="19.25" style="285" customWidth="1"/>
    <col min="11015" max="11264" width="9.875" style="285"/>
    <col min="11265" max="11265" width="32.375" style="285" customWidth="1"/>
    <col min="11266" max="11266" width="15.75" style="285" customWidth="1"/>
    <col min="11267" max="11267" width="10.125" style="285" customWidth="1"/>
    <col min="11268" max="11268" width="11.75" style="285" customWidth="1"/>
    <col min="11269" max="11269" width="12.25" style="285" customWidth="1"/>
    <col min="11270" max="11270" width="19.25" style="285" customWidth="1"/>
    <col min="11271" max="11520" width="9.875" style="285"/>
    <col min="11521" max="11521" width="32.375" style="285" customWidth="1"/>
    <col min="11522" max="11522" width="15.75" style="285" customWidth="1"/>
    <col min="11523" max="11523" width="10.125" style="285" customWidth="1"/>
    <col min="11524" max="11524" width="11.75" style="285" customWidth="1"/>
    <col min="11525" max="11525" width="12.25" style="285" customWidth="1"/>
    <col min="11526" max="11526" width="19.25" style="285" customWidth="1"/>
    <col min="11527" max="11776" width="9.875" style="285"/>
    <col min="11777" max="11777" width="32.375" style="285" customWidth="1"/>
    <col min="11778" max="11778" width="15.75" style="285" customWidth="1"/>
    <col min="11779" max="11779" width="10.125" style="285" customWidth="1"/>
    <col min="11780" max="11780" width="11.75" style="285" customWidth="1"/>
    <col min="11781" max="11781" width="12.25" style="285" customWidth="1"/>
    <col min="11782" max="11782" width="19.25" style="285" customWidth="1"/>
    <col min="11783" max="12032" width="9.875" style="285"/>
    <col min="12033" max="12033" width="32.375" style="285" customWidth="1"/>
    <col min="12034" max="12034" width="15.75" style="285" customWidth="1"/>
    <col min="12035" max="12035" width="10.125" style="285" customWidth="1"/>
    <col min="12036" max="12036" width="11.75" style="285" customWidth="1"/>
    <col min="12037" max="12037" width="12.25" style="285" customWidth="1"/>
    <col min="12038" max="12038" width="19.25" style="285" customWidth="1"/>
    <col min="12039" max="12288" width="9.875" style="285"/>
    <col min="12289" max="12289" width="32.375" style="285" customWidth="1"/>
    <col min="12290" max="12290" width="15.75" style="285" customWidth="1"/>
    <col min="12291" max="12291" width="10.125" style="285" customWidth="1"/>
    <col min="12292" max="12292" width="11.75" style="285" customWidth="1"/>
    <col min="12293" max="12293" width="12.25" style="285" customWidth="1"/>
    <col min="12294" max="12294" width="19.25" style="285" customWidth="1"/>
    <col min="12295" max="12544" width="9.875" style="285"/>
    <col min="12545" max="12545" width="32.375" style="285" customWidth="1"/>
    <col min="12546" max="12546" width="15.75" style="285" customWidth="1"/>
    <col min="12547" max="12547" width="10.125" style="285" customWidth="1"/>
    <col min="12548" max="12548" width="11.75" style="285" customWidth="1"/>
    <col min="12549" max="12549" width="12.25" style="285" customWidth="1"/>
    <col min="12550" max="12550" width="19.25" style="285" customWidth="1"/>
    <col min="12551" max="12800" width="9.875" style="285"/>
    <col min="12801" max="12801" width="32.375" style="285" customWidth="1"/>
    <col min="12802" max="12802" width="15.75" style="285" customWidth="1"/>
    <col min="12803" max="12803" width="10.125" style="285" customWidth="1"/>
    <col min="12804" max="12804" width="11.75" style="285" customWidth="1"/>
    <col min="12805" max="12805" width="12.25" style="285" customWidth="1"/>
    <col min="12806" max="12806" width="19.25" style="285" customWidth="1"/>
    <col min="12807" max="13056" width="9.875" style="285"/>
    <col min="13057" max="13057" width="32.375" style="285" customWidth="1"/>
    <col min="13058" max="13058" width="15.75" style="285" customWidth="1"/>
    <col min="13059" max="13059" width="10.125" style="285" customWidth="1"/>
    <col min="13060" max="13060" width="11.75" style="285" customWidth="1"/>
    <col min="13061" max="13061" width="12.25" style="285" customWidth="1"/>
    <col min="13062" max="13062" width="19.25" style="285" customWidth="1"/>
    <col min="13063" max="13312" width="9.875" style="285"/>
    <col min="13313" max="13313" width="32.375" style="285" customWidth="1"/>
    <col min="13314" max="13314" width="15.75" style="285" customWidth="1"/>
    <col min="13315" max="13315" width="10.125" style="285" customWidth="1"/>
    <col min="13316" max="13316" width="11.75" style="285" customWidth="1"/>
    <col min="13317" max="13317" width="12.25" style="285" customWidth="1"/>
    <col min="13318" max="13318" width="19.25" style="285" customWidth="1"/>
    <col min="13319" max="13568" width="9.875" style="285"/>
    <col min="13569" max="13569" width="32.375" style="285" customWidth="1"/>
    <col min="13570" max="13570" width="15.75" style="285" customWidth="1"/>
    <col min="13571" max="13571" width="10.125" style="285" customWidth="1"/>
    <col min="13572" max="13572" width="11.75" style="285" customWidth="1"/>
    <col min="13573" max="13573" width="12.25" style="285" customWidth="1"/>
    <col min="13574" max="13574" width="19.25" style="285" customWidth="1"/>
    <col min="13575" max="13824" width="9.875" style="285"/>
    <col min="13825" max="13825" width="32.375" style="285" customWidth="1"/>
    <col min="13826" max="13826" width="15.75" style="285" customWidth="1"/>
    <col min="13827" max="13827" width="10.125" style="285" customWidth="1"/>
    <col min="13828" max="13828" width="11.75" style="285" customWidth="1"/>
    <col min="13829" max="13829" width="12.25" style="285" customWidth="1"/>
    <col min="13830" max="13830" width="19.25" style="285" customWidth="1"/>
    <col min="13831" max="14080" width="9.875" style="285"/>
    <col min="14081" max="14081" width="32.375" style="285" customWidth="1"/>
    <col min="14082" max="14082" width="15.75" style="285" customWidth="1"/>
    <col min="14083" max="14083" width="10.125" style="285" customWidth="1"/>
    <col min="14084" max="14084" width="11.75" style="285" customWidth="1"/>
    <col min="14085" max="14085" width="12.25" style="285" customWidth="1"/>
    <col min="14086" max="14086" width="19.25" style="285" customWidth="1"/>
    <col min="14087" max="14336" width="9.875" style="285"/>
    <col min="14337" max="14337" width="32.375" style="285" customWidth="1"/>
    <col min="14338" max="14338" width="15.75" style="285" customWidth="1"/>
    <col min="14339" max="14339" width="10.125" style="285" customWidth="1"/>
    <col min="14340" max="14340" width="11.75" style="285" customWidth="1"/>
    <col min="14341" max="14341" width="12.25" style="285" customWidth="1"/>
    <col min="14342" max="14342" width="19.25" style="285" customWidth="1"/>
    <col min="14343" max="14592" width="9.875" style="285"/>
    <col min="14593" max="14593" width="32.375" style="285" customWidth="1"/>
    <col min="14594" max="14594" width="15.75" style="285" customWidth="1"/>
    <col min="14595" max="14595" width="10.125" style="285" customWidth="1"/>
    <col min="14596" max="14596" width="11.75" style="285" customWidth="1"/>
    <col min="14597" max="14597" width="12.25" style="285" customWidth="1"/>
    <col min="14598" max="14598" width="19.25" style="285" customWidth="1"/>
    <col min="14599" max="14848" width="9.875" style="285"/>
    <col min="14849" max="14849" width="32.375" style="285" customWidth="1"/>
    <col min="14850" max="14850" width="15.75" style="285" customWidth="1"/>
    <col min="14851" max="14851" width="10.125" style="285" customWidth="1"/>
    <col min="14852" max="14852" width="11.75" style="285" customWidth="1"/>
    <col min="14853" max="14853" width="12.25" style="285" customWidth="1"/>
    <col min="14854" max="14854" width="19.25" style="285" customWidth="1"/>
    <col min="14855" max="15104" width="9.875" style="285"/>
    <col min="15105" max="15105" width="32.375" style="285" customWidth="1"/>
    <col min="15106" max="15106" width="15.75" style="285" customWidth="1"/>
    <col min="15107" max="15107" width="10.125" style="285" customWidth="1"/>
    <col min="15108" max="15108" width="11.75" style="285" customWidth="1"/>
    <col min="15109" max="15109" width="12.25" style="285" customWidth="1"/>
    <col min="15110" max="15110" width="19.25" style="285" customWidth="1"/>
    <col min="15111" max="15360" width="9.875" style="285"/>
    <col min="15361" max="15361" width="32.375" style="285" customWidth="1"/>
    <col min="15362" max="15362" width="15.75" style="285" customWidth="1"/>
    <col min="15363" max="15363" width="10.125" style="285" customWidth="1"/>
    <col min="15364" max="15364" width="11.75" style="285" customWidth="1"/>
    <col min="15365" max="15365" width="12.25" style="285" customWidth="1"/>
    <col min="15366" max="15366" width="19.25" style="285" customWidth="1"/>
    <col min="15367" max="15616" width="9.875" style="285"/>
    <col min="15617" max="15617" width="32.375" style="285" customWidth="1"/>
    <col min="15618" max="15618" width="15.75" style="285" customWidth="1"/>
    <col min="15619" max="15619" width="10.125" style="285" customWidth="1"/>
    <col min="15620" max="15620" width="11.75" style="285" customWidth="1"/>
    <col min="15621" max="15621" width="12.25" style="285" customWidth="1"/>
    <col min="15622" max="15622" width="19.25" style="285" customWidth="1"/>
    <col min="15623" max="15872" width="9.875" style="285"/>
    <col min="15873" max="15873" width="32.375" style="285" customWidth="1"/>
    <col min="15874" max="15874" width="15.75" style="285" customWidth="1"/>
    <col min="15875" max="15875" width="10.125" style="285" customWidth="1"/>
    <col min="15876" max="15876" width="11.75" style="285" customWidth="1"/>
    <col min="15877" max="15877" width="12.25" style="285" customWidth="1"/>
    <col min="15878" max="15878" width="19.25" style="285" customWidth="1"/>
    <col min="15879" max="16128" width="9.875" style="285"/>
    <col min="16129" max="16129" width="32.375" style="285" customWidth="1"/>
    <col min="16130" max="16130" width="15.75" style="285" customWidth="1"/>
    <col min="16131" max="16131" width="10.125" style="285" customWidth="1"/>
    <col min="16132" max="16132" width="11.75" style="285" customWidth="1"/>
    <col min="16133" max="16133" width="12.25" style="285" customWidth="1"/>
    <col min="16134" max="16134" width="19.25" style="285" customWidth="1"/>
    <col min="16135" max="16384" width="9.875" style="285"/>
  </cols>
  <sheetData>
    <row r="1" ht="21" customHeight="1" spans="1:1">
      <c r="A1" s="286" t="s">
        <v>1019</v>
      </c>
    </row>
    <row r="2" ht="27" customHeight="1" spans="1:6">
      <c r="A2" s="287" t="s">
        <v>57</v>
      </c>
      <c r="B2" s="287"/>
      <c r="C2" s="287"/>
      <c r="D2" s="287"/>
      <c r="E2" s="287"/>
      <c r="F2" s="287"/>
    </row>
    <row r="3" ht="24.75" customHeight="1" spans="1:6">
      <c r="A3" s="288"/>
      <c r="B3" s="288"/>
      <c r="C3" s="288"/>
      <c r="D3" s="289" t="s">
        <v>85</v>
      </c>
      <c r="E3" s="289"/>
      <c r="F3" s="289"/>
    </row>
    <row r="4" ht="34.5" customHeight="1" spans="1:6">
      <c r="A4" s="290" t="s">
        <v>1020</v>
      </c>
      <c r="B4" s="290" t="s">
        <v>1021</v>
      </c>
      <c r="C4" s="290" t="s">
        <v>1022</v>
      </c>
      <c r="D4" s="290" t="s">
        <v>1023</v>
      </c>
      <c r="E4" s="290" t="s">
        <v>1024</v>
      </c>
      <c r="F4" s="290" t="s">
        <v>1025</v>
      </c>
    </row>
    <row r="5" ht="33" customHeight="1" spans="1:6">
      <c r="A5" s="291" t="s">
        <v>1026</v>
      </c>
      <c r="B5" s="292" t="s">
        <v>1027</v>
      </c>
      <c r="C5" s="292" t="s">
        <v>1028</v>
      </c>
      <c r="D5" s="292" t="s">
        <v>1029</v>
      </c>
      <c r="E5" s="292">
        <v>1690</v>
      </c>
      <c r="F5" s="293">
        <v>45510</v>
      </c>
    </row>
    <row r="6" ht="33" customHeight="1" spans="1:6">
      <c r="A6" s="294" t="s">
        <v>1030</v>
      </c>
      <c r="B6" s="292" t="s">
        <v>1027</v>
      </c>
      <c r="C6" s="295" t="s">
        <v>1031</v>
      </c>
      <c r="D6" s="292" t="s">
        <v>1029</v>
      </c>
      <c r="E6" s="292">
        <v>500</v>
      </c>
      <c r="F6" s="293">
        <v>45510</v>
      </c>
    </row>
    <row r="7" ht="33" customHeight="1" spans="1:6">
      <c r="A7" s="294" t="s">
        <v>1032</v>
      </c>
      <c r="B7" s="292" t="s">
        <v>1027</v>
      </c>
      <c r="C7" s="292" t="s">
        <v>1033</v>
      </c>
      <c r="D7" s="292" t="s">
        <v>1029</v>
      </c>
      <c r="E7" s="292">
        <v>509</v>
      </c>
      <c r="F7" s="293">
        <v>45510</v>
      </c>
    </row>
    <row r="8" ht="33" customHeight="1" spans="1:6">
      <c r="A8" s="294" t="s">
        <v>1034</v>
      </c>
      <c r="B8" s="292" t="s">
        <v>1027</v>
      </c>
      <c r="C8" s="292" t="s">
        <v>1033</v>
      </c>
      <c r="D8" s="292" t="s">
        <v>1029</v>
      </c>
      <c r="E8" s="292">
        <v>1000</v>
      </c>
      <c r="F8" s="293">
        <v>45510</v>
      </c>
    </row>
    <row r="9" ht="33" customHeight="1" spans="1:6">
      <c r="A9" s="294" t="s">
        <v>1035</v>
      </c>
      <c r="B9" s="292" t="s">
        <v>1036</v>
      </c>
      <c r="C9" s="295" t="s">
        <v>1037</v>
      </c>
      <c r="D9" s="292" t="s">
        <v>1029</v>
      </c>
      <c r="E9" s="292">
        <v>100</v>
      </c>
      <c r="F9" s="293">
        <v>45510</v>
      </c>
    </row>
    <row r="10" ht="27" spans="1:6">
      <c r="A10" s="296" t="s">
        <v>1038</v>
      </c>
      <c r="B10" s="292" t="s">
        <v>1036</v>
      </c>
      <c r="C10" s="292" t="s">
        <v>1039</v>
      </c>
      <c r="D10" s="292" t="s">
        <v>1029</v>
      </c>
      <c r="E10" s="292">
        <v>600</v>
      </c>
      <c r="F10" s="293">
        <v>45510</v>
      </c>
    </row>
    <row r="11" ht="27" spans="1:6">
      <c r="A11" s="294" t="s">
        <v>1040</v>
      </c>
      <c r="B11" s="292" t="s">
        <v>1036</v>
      </c>
      <c r="C11" s="292" t="s">
        <v>1033</v>
      </c>
      <c r="D11" s="292" t="s">
        <v>1029</v>
      </c>
      <c r="E11" s="292">
        <v>1700</v>
      </c>
      <c r="F11" s="293">
        <v>45510</v>
      </c>
    </row>
    <row r="12" ht="27" spans="1:6">
      <c r="A12" s="291" t="s">
        <v>1041</v>
      </c>
      <c r="B12" s="292" t="s">
        <v>1036</v>
      </c>
      <c r="C12" s="292" t="s">
        <v>1042</v>
      </c>
      <c r="D12" s="292" t="s">
        <v>1029</v>
      </c>
      <c r="E12" s="292">
        <v>3000</v>
      </c>
      <c r="F12" s="293">
        <v>45510</v>
      </c>
    </row>
    <row r="13" ht="27" spans="1:6">
      <c r="A13" s="294" t="s">
        <v>1043</v>
      </c>
      <c r="B13" s="292" t="s">
        <v>1036</v>
      </c>
      <c r="C13" s="292" t="s">
        <v>1033</v>
      </c>
      <c r="D13" s="292" t="s">
        <v>1029</v>
      </c>
      <c r="E13" s="292">
        <v>1500</v>
      </c>
      <c r="F13" s="293">
        <v>45510</v>
      </c>
    </row>
    <row r="14" ht="27" spans="1:6">
      <c r="A14" s="291" t="s">
        <v>1044</v>
      </c>
      <c r="B14" s="292" t="s">
        <v>1045</v>
      </c>
      <c r="C14" s="292" t="s">
        <v>1028</v>
      </c>
      <c r="D14" s="292" t="s">
        <v>1029</v>
      </c>
      <c r="E14" s="292">
        <v>400</v>
      </c>
      <c r="F14" s="293">
        <v>45510</v>
      </c>
    </row>
    <row r="15" ht="27" spans="1:6">
      <c r="A15" s="291" t="s">
        <v>1046</v>
      </c>
      <c r="B15" s="292" t="s">
        <v>1047</v>
      </c>
      <c r="C15" s="292" t="s">
        <v>1042</v>
      </c>
      <c r="D15" s="292" t="s">
        <v>1029</v>
      </c>
      <c r="E15" s="292">
        <v>400</v>
      </c>
      <c r="F15" s="293">
        <v>45510</v>
      </c>
    </row>
    <row r="16" ht="40.5" spans="1:6">
      <c r="A16" s="294" t="s">
        <v>1048</v>
      </c>
      <c r="B16" s="292" t="s">
        <v>1049</v>
      </c>
      <c r="C16" s="292" t="s">
        <v>1050</v>
      </c>
      <c r="D16" s="292" t="s">
        <v>1029</v>
      </c>
      <c r="E16" s="292">
        <v>2410</v>
      </c>
      <c r="F16" s="293">
        <v>45510</v>
      </c>
    </row>
    <row r="17" ht="27" spans="1:6">
      <c r="A17" s="294" t="s">
        <v>1051</v>
      </c>
      <c r="B17" s="292" t="s">
        <v>1052</v>
      </c>
      <c r="C17" s="292" t="s">
        <v>1042</v>
      </c>
      <c r="D17" s="292" t="s">
        <v>1029</v>
      </c>
      <c r="E17" s="292">
        <v>900</v>
      </c>
      <c r="F17" s="293">
        <v>45510</v>
      </c>
    </row>
    <row r="18" ht="27" spans="1:6">
      <c r="A18" s="294" t="s">
        <v>1053</v>
      </c>
      <c r="B18" s="292" t="s">
        <v>1052</v>
      </c>
      <c r="C18" s="292" t="s">
        <v>1042</v>
      </c>
      <c r="D18" s="292" t="s">
        <v>1029</v>
      </c>
      <c r="E18" s="292">
        <v>600</v>
      </c>
      <c r="F18" s="293">
        <v>45510</v>
      </c>
    </row>
    <row r="19" ht="27" spans="1:6">
      <c r="A19" s="291" t="s">
        <v>1054</v>
      </c>
      <c r="B19" s="292" t="s">
        <v>1052</v>
      </c>
      <c r="C19" s="292" t="s">
        <v>1042</v>
      </c>
      <c r="D19" s="292" t="s">
        <v>1029</v>
      </c>
      <c r="E19" s="292">
        <v>800</v>
      </c>
      <c r="F19" s="293">
        <v>45510</v>
      </c>
    </row>
    <row r="20" ht="27" spans="1:6">
      <c r="A20" s="294" t="s">
        <v>1055</v>
      </c>
      <c r="B20" s="292" t="s">
        <v>1052</v>
      </c>
      <c r="C20" s="292" t="s">
        <v>1042</v>
      </c>
      <c r="D20" s="292" t="s">
        <v>1029</v>
      </c>
      <c r="E20" s="292">
        <v>600</v>
      </c>
      <c r="F20" s="293">
        <v>45510</v>
      </c>
    </row>
    <row r="21" ht="27" spans="1:6">
      <c r="A21" s="291" t="s">
        <v>1056</v>
      </c>
      <c r="B21" s="292" t="s">
        <v>1057</v>
      </c>
      <c r="C21" s="292" t="s">
        <v>1058</v>
      </c>
      <c r="D21" s="292" t="s">
        <v>1059</v>
      </c>
      <c r="E21" s="292">
        <v>10000</v>
      </c>
      <c r="F21" s="293">
        <v>45349</v>
      </c>
    </row>
    <row r="22" ht="27" spans="1:6">
      <c r="A22" s="291" t="s">
        <v>1056</v>
      </c>
      <c r="B22" s="292" t="s">
        <v>1057</v>
      </c>
      <c r="C22" s="292" t="s">
        <v>1058</v>
      </c>
      <c r="D22" s="292" t="s">
        <v>1059</v>
      </c>
      <c r="E22" s="292">
        <v>3000</v>
      </c>
      <c r="F22" s="293">
        <v>45419</v>
      </c>
    </row>
    <row r="23" ht="27" spans="1:6">
      <c r="A23" s="291" t="s">
        <v>1060</v>
      </c>
      <c r="B23" s="292" t="s">
        <v>1036</v>
      </c>
      <c r="C23" s="292" t="s">
        <v>1033</v>
      </c>
      <c r="D23" s="292" t="s">
        <v>1059</v>
      </c>
      <c r="E23" s="292">
        <v>7500</v>
      </c>
      <c r="F23" s="293">
        <v>45349</v>
      </c>
    </row>
    <row r="24" ht="27" spans="1:6">
      <c r="A24" s="291" t="s">
        <v>1061</v>
      </c>
      <c r="B24" s="292" t="s">
        <v>1062</v>
      </c>
      <c r="C24" s="292" t="s">
        <v>1063</v>
      </c>
      <c r="D24" s="292" t="s">
        <v>1059</v>
      </c>
      <c r="E24" s="292">
        <v>760</v>
      </c>
      <c r="F24" s="293">
        <v>45349</v>
      </c>
    </row>
    <row r="25" ht="27" spans="1:6">
      <c r="A25" s="291" t="s">
        <v>1064</v>
      </c>
      <c r="B25" s="292" t="s">
        <v>1052</v>
      </c>
      <c r="C25" s="292" t="s">
        <v>1065</v>
      </c>
      <c r="D25" s="292" t="s">
        <v>1059</v>
      </c>
      <c r="E25" s="292">
        <v>500</v>
      </c>
      <c r="F25" s="293">
        <v>45349</v>
      </c>
    </row>
    <row r="26" ht="27" spans="1:6">
      <c r="A26" s="291" t="s">
        <v>1066</v>
      </c>
      <c r="B26" s="292" t="s">
        <v>1036</v>
      </c>
      <c r="C26" s="292" t="s">
        <v>1067</v>
      </c>
      <c r="D26" s="292" t="s">
        <v>1059</v>
      </c>
      <c r="E26" s="292">
        <v>11000</v>
      </c>
      <c r="F26" s="293">
        <v>45349</v>
      </c>
    </row>
    <row r="27" ht="27" spans="1:6">
      <c r="A27" s="291" t="s">
        <v>1066</v>
      </c>
      <c r="B27" s="292" t="s">
        <v>1036</v>
      </c>
      <c r="C27" s="292" t="s">
        <v>1067</v>
      </c>
      <c r="D27" s="292" t="s">
        <v>1059</v>
      </c>
      <c r="E27" s="292">
        <v>4000</v>
      </c>
      <c r="F27" s="293">
        <v>45419</v>
      </c>
    </row>
    <row r="28" ht="27" spans="1:6">
      <c r="A28" s="291" t="s">
        <v>1068</v>
      </c>
      <c r="B28" s="292" t="s">
        <v>1069</v>
      </c>
      <c r="C28" s="292" t="s">
        <v>1070</v>
      </c>
      <c r="D28" s="292" t="s">
        <v>1059</v>
      </c>
      <c r="E28" s="292">
        <v>750</v>
      </c>
      <c r="F28" s="293">
        <v>45419</v>
      </c>
    </row>
    <row r="29" ht="27" spans="1:6">
      <c r="A29" s="291" t="s">
        <v>1068</v>
      </c>
      <c r="B29" s="292" t="s">
        <v>1069</v>
      </c>
      <c r="C29" s="292" t="s">
        <v>1070</v>
      </c>
      <c r="D29" s="292" t="s">
        <v>1059</v>
      </c>
      <c r="E29" s="292">
        <v>1500</v>
      </c>
      <c r="F29" s="293">
        <v>45349</v>
      </c>
    </row>
    <row r="30" ht="27" spans="1:6">
      <c r="A30" s="291" t="s">
        <v>1071</v>
      </c>
      <c r="B30" s="292" t="s">
        <v>1027</v>
      </c>
      <c r="C30" s="292" t="s">
        <v>1033</v>
      </c>
      <c r="D30" s="292" t="s">
        <v>1059</v>
      </c>
      <c r="E30" s="292">
        <v>2500</v>
      </c>
      <c r="F30" s="293">
        <v>45349</v>
      </c>
    </row>
    <row r="31" ht="27" spans="1:6">
      <c r="A31" s="291" t="s">
        <v>1071</v>
      </c>
      <c r="B31" s="292" t="s">
        <v>1027</v>
      </c>
      <c r="C31" s="292" t="s">
        <v>1033</v>
      </c>
      <c r="D31" s="292" t="s">
        <v>1059</v>
      </c>
      <c r="E31" s="292">
        <v>6300</v>
      </c>
      <c r="F31" s="293">
        <v>45510</v>
      </c>
    </row>
    <row r="32" ht="27" spans="1:6">
      <c r="A32" s="291" t="s">
        <v>1072</v>
      </c>
      <c r="B32" s="292" t="s">
        <v>1027</v>
      </c>
      <c r="C32" s="297" t="s">
        <v>1073</v>
      </c>
      <c r="D32" s="292" t="s">
        <v>1059</v>
      </c>
      <c r="E32" s="292">
        <v>6287</v>
      </c>
      <c r="F32" s="293">
        <v>45510</v>
      </c>
    </row>
    <row r="33" ht="27" spans="1:6">
      <c r="A33" s="291" t="s">
        <v>1074</v>
      </c>
      <c r="B33" s="292" t="s">
        <v>1075</v>
      </c>
      <c r="C33" s="292" t="s">
        <v>1076</v>
      </c>
      <c r="D33" s="292" t="s">
        <v>1059</v>
      </c>
      <c r="E33" s="292">
        <v>300</v>
      </c>
      <c r="F33" s="293">
        <v>45419</v>
      </c>
    </row>
    <row r="34" ht="27" spans="1:6">
      <c r="A34" s="291" t="s">
        <v>1077</v>
      </c>
      <c r="B34" s="292" t="s">
        <v>1027</v>
      </c>
      <c r="C34" s="292" t="s">
        <v>1078</v>
      </c>
      <c r="D34" s="292" t="s">
        <v>1059</v>
      </c>
      <c r="E34" s="292">
        <v>900</v>
      </c>
      <c r="F34" s="293">
        <v>45510</v>
      </c>
    </row>
    <row r="35" ht="27" spans="1:6">
      <c r="A35" s="294" t="s">
        <v>1079</v>
      </c>
      <c r="B35" s="295" t="s">
        <v>1080</v>
      </c>
      <c r="C35" s="298" t="s">
        <v>1081</v>
      </c>
      <c r="D35" s="292" t="s">
        <v>1059</v>
      </c>
      <c r="E35" s="292">
        <v>140</v>
      </c>
      <c r="F35" s="293">
        <v>45510</v>
      </c>
    </row>
    <row r="36" ht="27" spans="1:6">
      <c r="A36" s="291" t="s">
        <v>1082</v>
      </c>
      <c r="B36" s="292" t="s">
        <v>1075</v>
      </c>
      <c r="C36" s="292" t="s">
        <v>1042</v>
      </c>
      <c r="D36" s="292" t="s">
        <v>1059</v>
      </c>
      <c r="E36" s="292">
        <v>1200</v>
      </c>
      <c r="F36" s="293">
        <v>45510</v>
      </c>
    </row>
  </sheetData>
  <mergeCells count="2">
    <mergeCell ref="A2:F2"/>
    <mergeCell ref="D3:F3"/>
  </mergeCells>
  <printOptions horizontalCentered="1"/>
  <pageMargins left="0.393055555555556" right="0.393055555555556" top="0.66875" bottom="0.432638888888889" header="0.393055555555556" footer="0.196527777777778"/>
  <pageSetup paperSize="9" scale="81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F1" sqref="F$1:F$1048576"/>
    </sheetView>
  </sheetViews>
  <sheetFormatPr defaultColWidth="9" defaultRowHeight="14.25" outlineLevelCol="4"/>
  <cols>
    <col min="1" max="1" width="37.125" style="686" customWidth="1"/>
    <col min="2" max="2" width="12.375" style="686" customWidth="1"/>
    <col min="3" max="3" width="12.375" style="664" customWidth="1"/>
    <col min="4" max="5" width="12.375" style="665" customWidth="1"/>
    <col min="6" max="253" width="9" style="664"/>
    <col min="254" max="254" width="27.625" style="664" customWidth="1"/>
    <col min="255" max="256" width="13.25" style="664" customWidth="1"/>
    <col min="257" max="257" width="10.75" style="664" customWidth="1"/>
    <col min="258" max="258" width="12.75" style="664" customWidth="1"/>
    <col min="259" max="259" width="9" style="664" hidden="1" customWidth="1"/>
    <col min="260" max="509" width="9" style="664"/>
    <col min="510" max="510" width="27.625" style="664" customWidth="1"/>
    <col min="511" max="512" width="13.25" style="664" customWidth="1"/>
    <col min="513" max="513" width="10.75" style="664" customWidth="1"/>
    <col min="514" max="514" width="12.75" style="664" customWidth="1"/>
    <col min="515" max="515" width="9" style="664" hidden="1" customWidth="1"/>
    <col min="516" max="765" width="9" style="664"/>
    <col min="766" max="766" width="27.625" style="664" customWidth="1"/>
    <col min="767" max="768" width="13.25" style="664" customWidth="1"/>
    <col min="769" max="769" width="10.75" style="664" customWidth="1"/>
    <col min="770" max="770" width="12.75" style="664" customWidth="1"/>
    <col min="771" max="771" width="9" style="664" hidden="1" customWidth="1"/>
    <col min="772" max="1021" width="9" style="664"/>
    <col min="1022" max="1022" width="27.625" style="664" customWidth="1"/>
    <col min="1023" max="1024" width="13.25" style="664" customWidth="1"/>
    <col min="1025" max="1025" width="10.75" style="664" customWidth="1"/>
    <col min="1026" max="1026" width="12.75" style="664" customWidth="1"/>
    <col min="1027" max="1027" width="9" style="664" hidden="1" customWidth="1"/>
    <col min="1028" max="1277" width="9" style="664"/>
    <col min="1278" max="1278" width="27.625" style="664" customWidth="1"/>
    <col min="1279" max="1280" width="13.25" style="664" customWidth="1"/>
    <col min="1281" max="1281" width="10.75" style="664" customWidth="1"/>
    <col min="1282" max="1282" width="12.75" style="664" customWidth="1"/>
    <col min="1283" max="1283" width="9" style="664" hidden="1" customWidth="1"/>
    <col min="1284" max="1533" width="9" style="664"/>
    <col min="1534" max="1534" width="27.625" style="664" customWidth="1"/>
    <col min="1535" max="1536" width="13.25" style="664" customWidth="1"/>
    <col min="1537" max="1537" width="10.75" style="664" customWidth="1"/>
    <col min="1538" max="1538" width="12.75" style="664" customWidth="1"/>
    <col min="1539" max="1539" width="9" style="664" hidden="1" customWidth="1"/>
    <col min="1540" max="1789" width="9" style="664"/>
    <col min="1790" max="1790" width="27.625" style="664" customWidth="1"/>
    <col min="1791" max="1792" width="13.25" style="664" customWidth="1"/>
    <col min="1793" max="1793" width="10.75" style="664" customWidth="1"/>
    <col min="1794" max="1794" width="12.75" style="664" customWidth="1"/>
    <col min="1795" max="1795" width="9" style="664" hidden="1" customWidth="1"/>
    <col min="1796" max="2045" width="9" style="664"/>
    <col min="2046" max="2046" width="27.625" style="664" customWidth="1"/>
    <col min="2047" max="2048" width="13.25" style="664" customWidth="1"/>
    <col min="2049" max="2049" width="10.75" style="664" customWidth="1"/>
    <col min="2050" max="2050" width="12.75" style="664" customWidth="1"/>
    <col min="2051" max="2051" width="9" style="664" hidden="1" customWidth="1"/>
    <col min="2052" max="2301" width="9" style="664"/>
    <col min="2302" max="2302" width="27.625" style="664" customWidth="1"/>
    <col min="2303" max="2304" width="13.25" style="664" customWidth="1"/>
    <col min="2305" max="2305" width="10.75" style="664" customWidth="1"/>
    <col min="2306" max="2306" width="12.75" style="664" customWidth="1"/>
    <col min="2307" max="2307" width="9" style="664" hidden="1" customWidth="1"/>
    <col min="2308" max="2557" width="9" style="664"/>
    <col min="2558" max="2558" width="27.625" style="664" customWidth="1"/>
    <col min="2559" max="2560" width="13.25" style="664" customWidth="1"/>
    <col min="2561" max="2561" width="10.75" style="664" customWidth="1"/>
    <col min="2562" max="2562" width="12.75" style="664" customWidth="1"/>
    <col min="2563" max="2563" width="9" style="664" hidden="1" customWidth="1"/>
    <col min="2564" max="2813" width="9" style="664"/>
    <col min="2814" max="2814" width="27.625" style="664" customWidth="1"/>
    <col min="2815" max="2816" width="13.25" style="664" customWidth="1"/>
    <col min="2817" max="2817" width="10.75" style="664" customWidth="1"/>
    <col min="2818" max="2818" width="12.75" style="664" customWidth="1"/>
    <col min="2819" max="2819" width="9" style="664" hidden="1" customWidth="1"/>
    <col min="2820" max="3069" width="9" style="664"/>
    <col min="3070" max="3070" width="27.625" style="664" customWidth="1"/>
    <col min="3071" max="3072" width="13.25" style="664" customWidth="1"/>
    <col min="3073" max="3073" width="10.75" style="664" customWidth="1"/>
    <col min="3074" max="3074" width="12.75" style="664" customWidth="1"/>
    <col min="3075" max="3075" width="9" style="664" hidden="1" customWidth="1"/>
    <col min="3076" max="3325" width="9" style="664"/>
    <col min="3326" max="3326" width="27.625" style="664" customWidth="1"/>
    <col min="3327" max="3328" width="13.25" style="664" customWidth="1"/>
    <col min="3329" max="3329" width="10.75" style="664" customWidth="1"/>
    <col min="3330" max="3330" width="12.75" style="664" customWidth="1"/>
    <col min="3331" max="3331" width="9" style="664" hidden="1" customWidth="1"/>
    <col min="3332" max="3581" width="9" style="664"/>
    <col min="3582" max="3582" width="27.625" style="664" customWidth="1"/>
    <col min="3583" max="3584" width="13.25" style="664" customWidth="1"/>
    <col min="3585" max="3585" width="10.75" style="664" customWidth="1"/>
    <col min="3586" max="3586" width="12.75" style="664" customWidth="1"/>
    <col min="3587" max="3587" width="9" style="664" hidden="1" customWidth="1"/>
    <col min="3588" max="3837" width="9" style="664"/>
    <col min="3838" max="3838" width="27.625" style="664" customWidth="1"/>
    <col min="3839" max="3840" width="13.25" style="664" customWidth="1"/>
    <col min="3841" max="3841" width="10.75" style="664" customWidth="1"/>
    <col min="3842" max="3842" width="12.75" style="664" customWidth="1"/>
    <col min="3843" max="3843" width="9" style="664" hidden="1" customWidth="1"/>
    <col min="3844" max="4093" width="9" style="664"/>
    <col min="4094" max="4094" width="27.625" style="664" customWidth="1"/>
    <col min="4095" max="4096" width="13.25" style="664" customWidth="1"/>
    <col min="4097" max="4097" width="10.75" style="664" customWidth="1"/>
    <col min="4098" max="4098" width="12.75" style="664" customWidth="1"/>
    <col min="4099" max="4099" width="9" style="664" hidden="1" customWidth="1"/>
    <col min="4100" max="4349" width="9" style="664"/>
    <col min="4350" max="4350" width="27.625" style="664" customWidth="1"/>
    <col min="4351" max="4352" width="13.25" style="664" customWidth="1"/>
    <col min="4353" max="4353" width="10.75" style="664" customWidth="1"/>
    <col min="4354" max="4354" width="12.75" style="664" customWidth="1"/>
    <col min="4355" max="4355" width="9" style="664" hidden="1" customWidth="1"/>
    <col min="4356" max="4605" width="9" style="664"/>
    <col min="4606" max="4606" width="27.625" style="664" customWidth="1"/>
    <col min="4607" max="4608" width="13.25" style="664" customWidth="1"/>
    <col min="4609" max="4609" width="10.75" style="664" customWidth="1"/>
    <col min="4610" max="4610" width="12.75" style="664" customWidth="1"/>
    <col min="4611" max="4611" width="9" style="664" hidden="1" customWidth="1"/>
    <col min="4612" max="4861" width="9" style="664"/>
    <col min="4862" max="4862" width="27.625" style="664" customWidth="1"/>
    <col min="4863" max="4864" width="13.25" style="664" customWidth="1"/>
    <col min="4865" max="4865" width="10.75" style="664" customWidth="1"/>
    <col min="4866" max="4866" width="12.75" style="664" customWidth="1"/>
    <col min="4867" max="4867" width="9" style="664" hidden="1" customWidth="1"/>
    <col min="4868" max="5117" width="9" style="664"/>
    <col min="5118" max="5118" width="27.625" style="664" customWidth="1"/>
    <col min="5119" max="5120" width="13.25" style="664" customWidth="1"/>
    <col min="5121" max="5121" width="10.75" style="664" customWidth="1"/>
    <col min="5122" max="5122" width="12.75" style="664" customWidth="1"/>
    <col min="5123" max="5123" width="9" style="664" hidden="1" customWidth="1"/>
    <col min="5124" max="5373" width="9" style="664"/>
    <col min="5374" max="5374" width="27.625" style="664" customWidth="1"/>
    <col min="5375" max="5376" width="13.25" style="664" customWidth="1"/>
    <col min="5377" max="5377" width="10.75" style="664" customWidth="1"/>
    <col min="5378" max="5378" width="12.75" style="664" customWidth="1"/>
    <col min="5379" max="5379" width="9" style="664" hidden="1" customWidth="1"/>
    <col min="5380" max="5629" width="9" style="664"/>
    <col min="5630" max="5630" width="27.625" style="664" customWidth="1"/>
    <col min="5631" max="5632" width="13.25" style="664" customWidth="1"/>
    <col min="5633" max="5633" width="10.75" style="664" customWidth="1"/>
    <col min="5634" max="5634" width="12.75" style="664" customWidth="1"/>
    <col min="5635" max="5635" width="9" style="664" hidden="1" customWidth="1"/>
    <col min="5636" max="5885" width="9" style="664"/>
    <col min="5886" max="5886" width="27.625" style="664" customWidth="1"/>
    <col min="5887" max="5888" width="13.25" style="664" customWidth="1"/>
    <col min="5889" max="5889" width="10.75" style="664" customWidth="1"/>
    <col min="5890" max="5890" width="12.75" style="664" customWidth="1"/>
    <col min="5891" max="5891" width="9" style="664" hidden="1" customWidth="1"/>
    <col min="5892" max="6141" width="9" style="664"/>
    <col min="6142" max="6142" width="27.625" style="664" customWidth="1"/>
    <col min="6143" max="6144" width="13.25" style="664" customWidth="1"/>
    <col min="6145" max="6145" width="10.75" style="664" customWidth="1"/>
    <col min="6146" max="6146" width="12.75" style="664" customWidth="1"/>
    <col min="6147" max="6147" width="9" style="664" hidden="1" customWidth="1"/>
    <col min="6148" max="6397" width="9" style="664"/>
    <col min="6398" max="6398" width="27.625" style="664" customWidth="1"/>
    <col min="6399" max="6400" width="13.25" style="664" customWidth="1"/>
    <col min="6401" max="6401" width="10.75" style="664" customWidth="1"/>
    <col min="6402" max="6402" width="12.75" style="664" customWidth="1"/>
    <col min="6403" max="6403" width="9" style="664" hidden="1" customWidth="1"/>
    <col min="6404" max="6653" width="9" style="664"/>
    <col min="6654" max="6654" width="27.625" style="664" customWidth="1"/>
    <col min="6655" max="6656" width="13.25" style="664" customWidth="1"/>
    <col min="6657" max="6657" width="10.75" style="664" customWidth="1"/>
    <col min="6658" max="6658" width="12.75" style="664" customWidth="1"/>
    <col min="6659" max="6659" width="9" style="664" hidden="1" customWidth="1"/>
    <col min="6660" max="6909" width="9" style="664"/>
    <col min="6910" max="6910" width="27.625" style="664" customWidth="1"/>
    <col min="6911" max="6912" width="13.25" style="664" customWidth="1"/>
    <col min="6913" max="6913" width="10.75" style="664" customWidth="1"/>
    <col min="6914" max="6914" width="12.75" style="664" customWidth="1"/>
    <col min="6915" max="6915" width="9" style="664" hidden="1" customWidth="1"/>
    <col min="6916" max="7165" width="9" style="664"/>
    <col min="7166" max="7166" width="27.625" style="664" customWidth="1"/>
    <col min="7167" max="7168" width="13.25" style="664" customWidth="1"/>
    <col min="7169" max="7169" width="10.75" style="664" customWidth="1"/>
    <col min="7170" max="7170" width="12.75" style="664" customWidth="1"/>
    <col min="7171" max="7171" width="9" style="664" hidden="1" customWidth="1"/>
    <col min="7172" max="7421" width="9" style="664"/>
    <col min="7422" max="7422" width="27.625" style="664" customWidth="1"/>
    <col min="7423" max="7424" width="13.25" style="664" customWidth="1"/>
    <col min="7425" max="7425" width="10.75" style="664" customWidth="1"/>
    <col min="7426" max="7426" width="12.75" style="664" customWidth="1"/>
    <col min="7427" max="7427" width="9" style="664" hidden="1" customWidth="1"/>
    <col min="7428" max="7677" width="9" style="664"/>
    <col min="7678" max="7678" width="27.625" style="664" customWidth="1"/>
    <col min="7679" max="7680" width="13.25" style="664" customWidth="1"/>
    <col min="7681" max="7681" width="10.75" style="664" customWidth="1"/>
    <col min="7682" max="7682" width="12.75" style="664" customWidth="1"/>
    <col min="7683" max="7683" width="9" style="664" hidden="1" customWidth="1"/>
    <col min="7684" max="7933" width="9" style="664"/>
    <col min="7934" max="7934" width="27.625" style="664" customWidth="1"/>
    <col min="7935" max="7936" width="13.25" style="664" customWidth="1"/>
    <col min="7937" max="7937" width="10.75" style="664" customWidth="1"/>
    <col min="7938" max="7938" width="12.75" style="664" customWidth="1"/>
    <col min="7939" max="7939" width="9" style="664" hidden="1" customWidth="1"/>
    <col min="7940" max="8189" width="9" style="664"/>
    <col min="8190" max="8190" width="27.625" style="664" customWidth="1"/>
    <col min="8191" max="8192" width="13.25" style="664" customWidth="1"/>
    <col min="8193" max="8193" width="10.75" style="664" customWidth="1"/>
    <col min="8194" max="8194" width="12.75" style="664" customWidth="1"/>
    <col min="8195" max="8195" width="9" style="664" hidden="1" customWidth="1"/>
    <col min="8196" max="8445" width="9" style="664"/>
    <col min="8446" max="8446" width="27.625" style="664" customWidth="1"/>
    <col min="8447" max="8448" width="13.25" style="664" customWidth="1"/>
    <col min="8449" max="8449" width="10.75" style="664" customWidth="1"/>
    <col min="8450" max="8450" width="12.75" style="664" customWidth="1"/>
    <col min="8451" max="8451" width="9" style="664" hidden="1" customWidth="1"/>
    <col min="8452" max="8701" width="9" style="664"/>
    <col min="8702" max="8702" width="27.625" style="664" customWidth="1"/>
    <col min="8703" max="8704" width="13.25" style="664" customWidth="1"/>
    <col min="8705" max="8705" width="10.75" style="664" customWidth="1"/>
    <col min="8706" max="8706" width="12.75" style="664" customWidth="1"/>
    <col min="8707" max="8707" width="9" style="664" hidden="1" customWidth="1"/>
    <col min="8708" max="8957" width="9" style="664"/>
    <col min="8958" max="8958" width="27.625" style="664" customWidth="1"/>
    <col min="8959" max="8960" width="13.25" style="664" customWidth="1"/>
    <col min="8961" max="8961" width="10.75" style="664" customWidth="1"/>
    <col min="8962" max="8962" width="12.75" style="664" customWidth="1"/>
    <col min="8963" max="8963" width="9" style="664" hidden="1" customWidth="1"/>
    <col min="8964" max="9213" width="9" style="664"/>
    <col min="9214" max="9214" width="27.625" style="664" customWidth="1"/>
    <col min="9215" max="9216" width="13.25" style="664" customWidth="1"/>
    <col min="9217" max="9217" width="10.75" style="664" customWidth="1"/>
    <col min="9218" max="9218" width="12.75" style="664" customWidth="1"/>
    <col min="9219" max="9219" width="9" style="664" hidden="1" customWidth="1"/>
    <col min="9220" max="9469" width="9" style="664"/>
    <col min="9470" max="9470" width="27.625" style="664" customWidth="1"/>
    <col min="9471" max="9472" width="13.25" style="664" customWidth="1"/>
    <col min="9473" max="9473" width="10.75" style="664" customWidth="1"/>
    <col min="9474" max="9474" width="12.75" style="664" customWidth="1"/>
    <col min="9475" max="9475" width="9" style="664" hidden="1" customWidth="1"/>
    <col min="9476" max="9725" width="9" style="664"/>
    <col min="9726" max="9726" width="27.625" style="664" customWidth="1"/>
    <col min="9727" max="9728" width="13.25" style="664" customWidth="1"/>
    <col min="9729" max="9729" width="10.75" style="664" customWidth="1"/>
    <col min="9730" max="9730" width="12.75" style="664" customWidth="1"/>
    <col min="9731" max="9731" width="9" style="664" hidden="1" customWidth="1"/>
    <col min="9732" max="9981" width="9" style="664"/>
    <col min="9982" max="9982" width="27.625" style="664" customWidth="1"/>
    <col min="9983" max="9984" width="13.25" style="664" customWidth="1"/>
    <col min="9985" max="9985" width="10.75" style="664" customWidth="1"/>
    <col min="9986" max="9986" width="12.75" style="664" customWidth="1"/>
    <col min="9987" max="9987" width="9" style="664" hidden="1" customWidth="1"/>
    <col min="9988" max="10237" width="9" style="664"/>
    <col min="10238" max="10238" width="27.625" style="664" customWidth="1"/>
    <col min="10239" max="10240" width="13.25" style="664" customWidth="1"/>
    <col min="10241" max="10241" width="10.75" style="664" customWidth="1"/>
    <col min="10242" max="10242" width="12.75" style="664" customWidth="1"/>
    <col min="10243" max="10243" width="9" style="664" hidden="1" customWidth="1"/>
    <col min="10244" max="10493" width="9" style="664"/>
    <col min="10494" max="10494" width="27.625" style="664" customWidth="1"/>
    <col min="10495" max="10496" width="13.25" style="664" customWidth="1"/>
    <col min="10497" max="10497" width="10.75" style="664" customWidth="1"/>
    <col min="10498" max="10498" width="12.75" style="664" customWidth="1"/>
    <col min="10499" max="10499" width="9" style="664" hidden="1" customWidth="1"/>
    <col min="10500" max="10749" width="9" style="664"/>
    <col min="10750" max="10750" width="27.625" style="664" customWidth="1"/>
    <col min="10751" max="10752" width="13.25" style="664" customWidth="1"/>
    <col min="10753" max="10753" width="10.75" style="664" customWidth="1"/>
    <col min="10754" max="10754" width="12.75" style="664" customWidth="1"/>
    <col min="10755" max="10755" width="9" style="664" hidden="1" customWidth="1"/>
    <col min="10756" max="11005" width="9" style="664"/>
    <col min="11006" max="11006" width="27.625" style="664" customWidth="1"/>
    <col min="11007" max="11008" width="13.25" style="664" customWidth="1"/>
    <col min="11009" max="11009" width="10.75" style="664" customWidth="1"/>
    <col min="11010" max="11010" width="12.75" style="664" customWidth="1"/>
    <col min="11011" max="11011" width="9" style="664" hidden="1" customWidth="1"/>
    <col min="11012" max="11261" width="9" style="664"/>
    <col min="11262" max="11262" width="27.625" style="664" customWidth="1"/>
    <col min="11263" max="11264" width="13.25" style="664" customWidth="1"/>
    <col min="11265" max="11265" width="10.75" style="664" customWidth="1"/>
    <col min="11266" max="11266" width="12.75" style="664" customWidth="1"/>
    <col min="11267" max="11267" width="9" style="664" hidden="1" customWidth="1"/>
    <col min="11268" max="11517" width="9" style="664"/>
    <col min="11518" max="11518" width="27.625" style="664" customWidth="1"/>
    <col min="11519" max="11520" width="13.25" style="664" customWidth="1"/>
    <col min="11521" max="11521" width="10.75" style="664" customWidth="1"/>
    <col min="11522" max="11522" width="12.75" style="664" customWidth="1"/>
    <col min="11523" max="11523" width="9" style="664" hidden="1" customWidth="1"/>
    <col min="11524" max="11773" width="9" style="664"/>
    <col min="11774" max="11774" width="27.625" style="664" customWidth="1"/>
    <col min="11775" max="11776" width="13.25" style="664" customWidth="1"/>
    <col min="11777" max="11777" width="10.75" style="664" customWidth="1"/>
    <col min="11778" max="11778" width="12.75" style="664" customWidth="1"/>
    <col min="11779" max="11779" width="9" style="664" hidden="1" customWidth="1"/>
    <col min="11780" max="12029" width="9" style="664"/>
    <col min="12030" max="12030" width="27.625" style="664" customWidth="1"/>
    <col min="12031" max="12032" width="13.25" style="664" customWidth="1"/>
    <col min="12033" max="12033" width="10.75" style="664" customWidth="1"/>
    <col min="12034" max="12034" width="12.75" style="664" customWidth="1"/>
    <col min="12035" max="12035" width="9" style="664" hidden="1" customWidth="1"/>
    <col min="12036" max="12285" width="9" style="664"/>
    <col min="12286" max="12286" width="27.625" style="664" customWidth="1"/>
    <col min="12287" max="12288" width="13.25" style="664" customWidth="1"/>
    <col min="12289" max="12289" width="10.75" style="664" customWidth="1"/>
    <col min="12290" max="12290" width="12.75" style="664" customWidth="1"/>
    <col min="12291" max="12291" width="9" style="664" hidden="1" customWidth="1"/>
    <col min="12292" max="12541" width="9" style="664"/>
    <col min="12542" max="12542" width="27.625" style="664" customWidth="1"/>
    <col min="12543" max="12544" width="13.25" style="664" customWidth="1"/>
    <col min="12545" max="12545" width="10.75" style="664" customWidth="1"/>
    <col min="12546" max="12546" width="12.75" style="664" customWidth="1"/>
    <col min="12547" max="12547" width="9" style="664" hidden="1" customWidth="1"/>
    <col min="12548" max="12797" width="9" style="664"/>
    <col min="12798" max="12798" width="27.625" style="664" customWidth="1"/>
    <col min="12799" max="12800" width="13.25" style="664" customWidth="1"/>
    <col min="12801" max="12801" width="10.75" style="664" customWidth="1"/>
    <col min="12802" max="12802" width="12.75" style="664" customWidth="1"/>
    <col min="12803" max="12803" width="9" style="664" hidden="1" customWidth="1"/>
    <col min="12804" max="13053" width="9" style="664"/>
    <col min="13054" max="13054" width="27.625" style="664" customWidth="1"/>
    <col min="13055" max="13056" width="13.25" style="664" customWidth="1"/>
    <col min="13057" max="13057" width="10.75" style="664" customWidth="1"/>
    <col min="13058" max="13058" width="12.75" style="664" customWidth="1"/>
    <col min="13059" max="13059" width="9" style="664" hidden="1" customWidth="1"/>
    <col min="13060" max="13309" width="9" style="664"/>
    <col min="13310" max="13310" width="27.625" style="664" customWidth="1"/>
    <col min="13311" max="13312" width="13.25" style="664" customWidth="1"/>
    <col min="13313" max="13313" width="10.75" style="664" customWidth="1"/>
    <col min="13314" max="13314" width="12.75" style="664" customWidth="1"/>
    <col min="13315" max="13315" width="9" style="664" hidden="1" customWidth="1"/>
    <col min="13316" max="13565" width="9" style="664"/>
    <col min="13566" max="13566" width="27.625" style="664" customWidth="1"/>
    <col min="13567" max="13568" width="13.25" style="664" customWidth="1"/>
    <col min="13569" max="13569" width="10.75" style="664" customWidth="1"/>
    <col min="13570" max="13570" width="12.75" style="664" customWidth="1"/>
    <col min="13571" max="13571" width="9" style="664" hidden="1" customWidth="1"/>
    <col min="13572" max="13821" width="9" style="664"/>
    <col min="13822" max="13822" width="27.625" style="664" customWidth="1"/>
    <col min="13823" max="13824" width="13.25" style="664" customWidth="1"/>
    <col min="13825" max="13825" width="10.75" style="664" customWidth="1"/>
    <col min="13826" max="13826" width="12.75" style="664" customWidth="1"/>
    <col min="13827" max="13827" width="9" style="664" hidden="1" customWidth="1"/>
    <col min="13828" max="14077" width="9" style="664"/>
    <col min="14078" max="14078" width="27.625" style="664" customWidth="1"/>
    <col min="14079" max="14080" width="13.25" style="664" customWidth="1"/>
    <col min="14081" max="14081" width="10.75" style="664" customWidth="1"/>
    <col min="14082" max="14082" width="12.75" style="664" customWidth="1"/>
    <col min="14083" max="14083" width="9" style="664" hidden="1" customWidth="1"/>
    <col min="14084" max="14333" width="9" style="664"/>
    <col min="14334" max="14334" width="27.625" style="664" customWidth="1"/>
    <col min="14335" max="14336" width="13.25" style="664" customWidth="1"/>
    <col min="14337" max="14337" width="10.75" style="664" customWidth="1"/>
    <col min="14338" max="14338" width="12.75" style="664" customWidth="1"/>
    <col min="14339" max="14339" width="9" style="664" hidden="1" customWidth="1"/>
    <col min="14340" max="14589" width="9" style="664"/>
    <col min="14590" max="14590" width="27.625" style="664" customWidth="1"/>
    <col min="14591" max="14592" width="13.25" style="664" customWidth="1"/>
    <col min="14593" max="14593" width="10.75" style="664" customWidth="1"/>
    <col min="14594" max="14594" width="12.75" style="664" customWidth="1"/>
    <col min="14595" max="14595" width="9" style="664" hidden="1" customWidth="1"/>
    <col min="14596" max="14845" width="9" style="664"/>
    <col min="14846" max="14846" width="27.625" style="664" customWidth="1"/>
    <col min="14847" max="14848" width="13.25" style="664" customWidth="1"/>
    <col min="14849" max="14849" width="10.75" style="664" customWidth="1"/>
    <col min="14850" max="14850" width="12.75" style="664" customWidth="1"/>
    <col min="14851" max="14851" width="9" style="664" hidden="1" customWidth="1"/>
    <col min="14852" max="15101" width="9" style="664"/>
    <col min="15102" max="15102" width="27.625" style="664" customWidth="1"/>
    <col min="15103" max="15104" width="13.25" style="664" customWidth="1"/>
    <col min="15105" max="15105" width="10.75" style="664" customWidth="1"/>
    <col min="15106" max="15106" width="12.75" style="664" customWidth="1"/>
    <col min="15107" max="15107" width="9" style="664" hidden="1" customWidth="1"/>
    <col min="15108" max="15357" width="9" style="664"/>
    <col min="15358" max="15358" width="27.625" style="664" customWidth="1"/>
    <col min="15359" max="15360" width="13.25" style="664" customWidth="1"/>
    <col min="15361" max="15361" width="10.75" style="664" customWidth="1"/>
    <col min="15362" max="15362" width="12.75" style="664" customWidth="1"/>
    <col min="15363" max="15363" width="9" style="664" hidden="1" customWidth="1"/>
    <col min="15364" max="15613" width="9" style="664"/>
    <col min="15614" max="15614" width="27.625" style="664" customWidth="1"/>
    <col min="15615" max="15616" width="13.25" style="664" customWidth="1"/>
    <col min="15617" max="15617" width="10.75" style="664" customWidth="1"/>
    <col min="15618" max="15618" width="12.75" style="664" customWidth="1"/>
    <col min="15619" max="15619" width="9" style="664" hidden="1" customWidth="1"/>
    <col min="15620" max="15869" width="9" style="664"/>
    <col min="15870" max="15870" width="27.625" style="664" customWidth="1"/>
    <col min="15871" max="15872" width="13.25" style="664" customWidth="1"/>
    <col min="15873" max="15873" width="10.75" style="664" customWidth="1"/>
    <col min="15874" max="15874" width="12.75" style="664" customWidth="1"/>
    <col min="15875" max="15875" width="9" style="664" hidden="1" customWidth="1"/>
    <col min="15876" max="16125" width="9" style="664"/>
    <col min="16126" max="16126" width="27.625" style="664" customWidth="1"/>
    <col min="16127" max="16128" width="13.25" style="664" customWidth="1"/>
    <col min="16129" max="16129" width="10.75" style="664" customWidth="1"/>
    <col min="16130" max="16130" width="12.75" style="664" customWidth="1"/>
    <col min="16131" max="16131" width="9" style="664" hidden="1" customWidth="1"/>
    <col min="16132" max="16382" width="9" style="664"/>
    <col min="16383" max="16383" width="9" style="664" customWidth="1"/>
    <col min="16384" max="16384" width="9" style="664"/>
  </cols>
  <sheetData>
    <row r="1" spans="1:1">
      <c r="A1" s="687" t="s">
        <v>130</v>
      </c>
    </row>
    <row r="2" ht="22.5" spans="1:5">
      <c r="A2" s="688" t="s">
        <v>5</v>
      </c>
      <c r="B2" s="688"/>
      <c r="C2" s="688"/>
      <c r="D2" s="689"/>
      <c r="E2" s="689"/>
    </row>
    <row r="3" ht="18.75" customHeight="1" spans="1:5">
      <c r="A3" s="690"/>
      <c r="E3" s="668" t="s">
        <v>85</v>
      </c>
    </row>
    <row r="4" ht="33" customHeight="1" spans="1:5">
      <c r="A4" s="648" t="s">
        <v>86</v>
      </c>
      <c r="B4" s="568" t="s">
        <v>87</v>
      </c>
      <c r="C4" s="487" t="s">
        <v>88</v>
      </c>
      <c r="D4" s="460" t="s">
        <v>89</v>
      </c>
      <c r="E4" s="460" t="s">
        <v>90</v>
      </c>
    </row>
    <row r="5" ht="17.45" customHeight="1" spans="1:5">
      <c r="A5" s="678" t="s">
        <v>131</v>
      </c>
      <c r="B5" s="488">
        <v>39818</v>
      </c>
      <c r="C5" s="488">
        <v>39345</v>
      </c>
      <c r="D5" s="489">
        <v>0.9881</v>
      </c>
      <c r="E5" s="489">
        <v>1.1647</v>
      </c>
    </row>
    <row r="6" ht="17.45" customHeight="1" spans="1:5">
      <c r="A6" s="678" t="s">
        <v>132</v>
      </c>
      <c r="B6" s="488">
        <v>0</v>
      </c>
      <c r="C6" s="488">
        <v>0</v>
      </c>
      <c r="D6" s="489"/>
      <c r="E6" s="489"/>
    </row>
    <row r="7" ht="17.45" customHeight="1" spans="1:5">
      <c r="A7" s="678" t="s">
        <v>133</v>
      </c>
      <c r="B7" s="488">
        <v>410</v>
      </c>
      <c r="C7" s="488">
        <v>410</v>
      </c>
      <c r="D7" s="489">
        <v>1</v>
      </c>
      <c r="E7" s="489">
        <v>1.9903</v>
      </c>
    </row>
    <row r="8" ht="17.45" customHeight="1" spans="1:5">
      <c r="A8" s="678" t="s">
        <v>134</v>
      </c>
      <c r="B8" s="488">
        <v>16701</v>
      </c>
      <c r="C8" s="488">
        <v>16180</v>
      </c>
      <c r="D8" s="489">
        <v>0.9688</v>
      </c>
      <c r="E8" s="489">
        <v>0.9102</v>
      </c>
    </row>
    <row r="9" ht="17.45" customHeight="1" spans="1:5">
      <c r="A9" s="678" t="s">
        <v>135</v>
      </c>
      <c r="B9" s="488">
        <v>110263</v>
      </c>
      <c r="C9" s="488">
        <v>107617</v>
      </c>
      <c r="D9" s="489">
        <v>0.976</v>
      </c>
      <c r="E9" s="489">
        <v>1.0142</v>
      </c>
    </row>
    <row r="10" ht="17.45" customHeight="1" spans="1:5">
      <c r="A10" s="678" t="s">
        <v>136</v>
      </c>
      <c r="B10" s="488">
        <v>23506</v>
      </c>
      <c r="C10" s="488">
        <v>23423</v>
      </c>
      <c r="D10" s="489">
        <v>0.9965</v>
      </c>
      <c r="E10" s="489">
        <v>1.0652</v>
      </c>
    </row>
    <row r="11" ht="17.45" customHeight="1" spans="1:5">
      <c r="A11" s="678" t="s">
        <v>137</v>
      </c>
      <c r="B11" s="488">
        <v>16292</v>
      </c>
      <c r="C11" s="488">
        <v>7118</v>
      </c>
      <c r="D11" s="489">
        <v>0.4369</v>
      </c>
      <c r="E11" s="489">
        <v>1.3894</v>
      </c>
    </row>
    <row r="12" ht="17.45" customHeight="1" spans="1:5">
      <c r="A12" s="678" t="s">
        <v>138</v>
      </c>
      <c r="B12" s="488">
        <v>63650</v>
      </c>
      <c r="C12" s="488">
        <v>62042</v>
      </c>
      <c r="D12" s="489">
        <v>0.9747</v>
      </c>
      <c r="E12" s="489">
        <v>0.9626</v>
      </c>
    </row>
    <row r="13" ht="17.45" customHeight="1" spans="1:5">
      <c r="A13" s="678" t="s">
        <v>139</v>
      </c>
      <c r="B13" s="488">
        <v>26295</v>
      </c>
      <c r="C13" s="488">
        <v>26185</v>
      </c>
      <c r="D13" s="489">
        <v>0.9958</v>
      </c>
      <c r="E13" s="489">
        <v>0.8489</v>
      </c>
    </row>
    <row r="14" ht="17.45" customHeight="1" spans="1:5">
      <c r="A14" s="678" t="s">
        <v>140</v>
      </c>
      <c r="B14" s="488">
        <v>15636</v>
      </c>
      <c r="C14" s="488">
        <v>6613</v>
      </c>
      <c r="D14" s="489">
        <v>0.4229</v>
      </c>
      <c r="E14" s="489">
        <v>0.3854</v>
      </c>
    </row>
    <row r="15" ht="17.45" customHeight="1" spans="1:5">
      <c r="A15" s="678" t="s">
        <v>141</v>
      </c>
      <c r="B15" s="488">
        <v>16859</v>
      </c>
      <c r="C15" s="488">
        <v>16591</v>
      </c>
      <c r="D15" s="489">
        <v>0.9841</v>
      </c>
      <c r="E15" s="489">
        <v>0.6213</v>
      </c>
    </row>
    <row r="16" ht="17.45" customHeight="1" spans="1:5">
      <c r="A16" s="678" t="s">
        <v>142</v>
      </c>
      <c r="B16" s="488">
        <v>82061</v>
      </c>
      <c r="C16" s="488">
        <v>65425</v>
      </c>
      <c r="D16" s="489">
        <v>0.7973</v>
      </c>
      <c r="E16" s="489">
        <v>0.8317</v>
      </c>
    </row>
    <row r="17" ht="17.45" customHeight="1" spans="1:5">
      <c r="A17" s="678" t="s">
        <v>143</v>
      </c>
      <c r="B17" s="488">
        <v>18949</v>
      </c>
      <c r="C17" s="488">
        <v>15688</v>
      </c>
      <c r="D17" s="489">
        <v>0.8279</v>
      </c>
      <c r="E17" s="489">
        <v>1.0599</v>
      </c>
    </row>
    <row r="18" ht="17.45" customHeight="1" spans="1:5">
      <c r="A18" s="678" t="s">
        <v>144</v>
      </c>
      <c r="B18" s="488">
        <v>2663</v>
      </c>
      <c r="C18" s="488">
        <v>2409</v>
      </c>
      <c r="D18" s="489">
        <v>0.9046</v>
      </c>
      <c r="E18" s="489">
        <v>0.3912</v>
      </c>
    </row>
    <row r="19" ht="17.45" customHeight="1" spans="1:5">
      <c r="A19" s="678" t="s">
        <v>145</v>
      </c>
      <c r="B19" s="488">
        <v>2646</v>
      </c>
      <c r="C19" s="488">
        <v>1420</v>
      </c>
      <c r="D19" s="489">
        <v>0.5367</v>
      </c>
      <c r="E19" s="489">
        <v>0.4615</v>
      </c>
    </row>
    <row r="20" ht="17.45" customHeight="1" spans="1:5">
      <c r="A20" s="678" t="s">
        <v>146</v>
      </c>
      <c r="B20" s="488">
        <v>128</v>
      </c>
      <c r="C20" s="488">
        <v>0</v>
      </c>
      <c r="D20" s="489">
        <v>0</v>
      </c>
      <c r="E20" s="489">
        <v>0</v>
      </c>
    </row>
    <row r="21" ht="17.45" customHeight="1" spans="1:5">
      <c r="A21" s="678" t="s">
        <v>147</v>
      </c>
      <c r="B21" s="488">
        <v>0</v>
      </c>
      <c r="C21" s="488">
        <v>0</v>
      </c>
      <c r="D21" s="489"/>
      <c r="E21" s="489"/>
    </row>
    <row r="22" ht="17.45" customHeight="1" spans="1:5">
      <c r="A22" s="678" t="s">
        <v>148</v>
      </c>
      <c r="B22" s="488">
        <v>2131</v>
      </c>
      <c r="C22" s="488">
        <v>1637</v>
      </c>
      <c r="D22" s="489">
        <v>0.7682</v>
      </c>
      <c r="E22" s="489">
        <v>0.8995</v>
      </c>
    </row>
    <row r="23" ht="17.45" customHeight="1" spans="1:5">
      <c r="A23" s="678" t="s">
        <v>149</v>
      </c>
      <c r="B23" s="488">
        <v>4223</v>
      </c>
      <c r="C23" s="488">
        <v>3223</v>
      </c>
      <c r="D23" s="489">
        <v>0.7632</v>
      </c>
      <c r="E23" s="489">
        <v>0.4899</v>
      </c>
    </row>
    <row r="24" ht="17.45" customHeight="1" spans="1:5">
      <c r="A24" s="678" t="s">
        <v>150</v>
      </c>
      <c r="B24" s="488">
        <v>525</v>
      </c>
      <c r="C24" s="488">
        <v>514</v>
      </c>
      <c r="D24" s="489">
        <v>0.979</v>
      </c>
      <c r="E24" s="489">
        <v>1.0468</v>
      </c>
    </row>
    <row r="25" ht="17.45" customHeight="1" spans="1:5">
      <c r="A25" s="678" t="s">
        <v>151</v>
      </c>
      <c r="B25" s="488">
        <v>9940</v>
      </c>
      <c r="C25" s="488">
        <v>7444</v>
      </c>
      <c r="D25" s="489">
        <v>0.7489</v>
      </c>
      <c r="E25" s="489">
        <v>2.1836</v>
      </c>
    </row>
    <row r="26" ht="17.45" customHeight="1" spans="1:5">
      <c r="A26" s="678" t="s">
        <v>152</v>
      </c>
      <c r="B26" s="488">
        <v>0</v>
      </c>
      <c r="C26" s="488"/>
      <c r="D26" s="489"/>
      <c r="E26" s="489"/>
    </row>
    <row r="27" ht="17.45" customHeight="1" spans="1:5">
      <c r="A27" s="678" t="s">
        <v>153</v>
      </c>
      <c r="B27" s="488">
        <v>3921</v>
      </c>
      <c r="C27" s="488">
        <v>1480</v>
      </c>
      <c r="D27" s="489">
        <v>0.3775</v>
      </c>
      <c r="E27" s="489">
        <v>3.2385</v>
      </c>
    </row>
    <row r="28" ht="17.45" customHeight="1" spans="1:5">
      <c r="A28" s="678" t="s">
        <v>154</v>
      </c>
      <c r="B28" s="488">
        <v>12784</v>
      </c>
      <c r="C28" s="488">
        <v>12784</v>
      </c>
      <c r="D28" s="489">
        <v>1</v>
      </c>
      <c r="E28" s="489">
        <v>1.0107</v>
      </c>
    </row>
    <row r="29" ht="17.45" customHeight="1" spans="1:5">
      <c r="A29" s="678" t="s">
        <v>155</v>
      </c>
      <c r="B29" s="488">
        <v>62</v>
      </c>
      <c r="C29" s="488">
        <v>62</v>
      </c>
      <c r="D29" s="489">
        <v>1</v>
      </c>
      <c r="E29" s="489">
        <v>1.1923</v>
      </c>
    </row>
    <row r="30" s="705" customFormat="1" ht="17.45" customHeight="1" spans="1:5">
      <c r="A30" s="558" t="s">
        <v>156</v>
      </c>
      <c r="B30" s="491">
        <v>469463</v>
      </c>
      <c r="C30" s="491">
        <v>417610</v>
      </c>
      <c r="D30" s="492">
        <v>0.8895</v>
      </c>
      <c r="E30" s="492">
        <v>0.923</v>
      </c>
    </row>
    <row r="31" s="705" customFormat="1" ht="17.45" customHeight="1" spans="1:5">
      <c r="A31" s="691" t="s">
        <v>157</v>
      </c>
      <c r="B31" s="491"/>
      <c r="C31" s="491">
        <v>52958</v>
      </c>
      <c r="D31" s="492"/>
      <c r="E31" s="492">
        <v>1.3095</v>
      </c>
    </row>
    <row r="32" s="705" customFormat="1" ht="17.45" customHeight="1" spans="1:5">
      <c r="A32" s="691" t="s">
        <v>158</v>
      </c>
      <c r="B32" s="491">
        <v>0</v>
      </c>
      <c r="C32" s="491">
        <v>82227</v>
      </c>
      <c r="D32" s="492"/>
      <c r="E32" s="492">
        <v>0.6785</v>
      </c>
    </row>
    <row r="33" s="705" customFormat="1" ht="17.45" customHeight="1" spans="1:5">
      <c r="A33" s="678" t="s">
        <v>159</v>
      </c>
      <c r="B33" s="491"/>
      <c r="C33" s="491"/>
      <c r="D33" s="489"/>
      <c r="E33" s="489"/>
    </row>
    <row r="34" ht="17.45" customHeight="1" spans="1:5">
      <c r="A34" s="692" t="s">
        <v>160</v>
      </c>
      <c r="B34" s="488"/>
      <c r="C34" s="488">
        <v>11120</v>
      </c>
      <c r="D34" s="489"/>
      <c r="E34" s="489">
        <v>1.0102</v>
      </c>
    </row>
    <row r="35" ht="17.45" customHeight="1" spans="1:5">
      <c r="A35" s="692" t="s">
        <v>161</v>
      </c>
      <c r="B35" s="488"/>
      <c r="C35" s="488"/>
      <c r="D35" s="489"/>
      <c r="E35" s="489"/>
    </row>
    <row r="36" ht="17.45" customHeight="1" spans="1:5">
      <c r="A36" s="692" t="s">
        <v>162</v>
      </c>
      <c r="B36" s="488"/>
      <c r="C36" s="488"/>
      <c r="D36" s="489"/>
      <c r="E36" s="489"/>
    </row>
    <row r="37" ht="17.45" customHeight="1" spans="1:5">
      <c r="A37" s="692" t="s">
        <v>163</v>
      </c>
      <c r="B37" s="488"/>
      <c r="C37" s="488"/>
      <c r="D37" s="489"/>
      <c r="E37" s="489"/>
    </row>
    <row r="38" ht="17.45" customHeight="1" spans="1:5">
      <c r="A38" s="692" t="s">
        <v>164</v>
      </c>
      <c r="B38" s="488"/>
      <c r="C38" s="488">
        <v>19254</v>
      </c>
      <c r="D38" s="489"/>
      <c r="E38" s="489">
        <v>0.4556</v>
      </c>
    </row>
    <row r="39" ht="17.45" customHeight="1" spans="1:5">
      <c r="A39" s="678" t="s">
        <v>165</v>
      </c>
      <c r="B39" s="488"/>
      <c r="C39" s="488"/>
      <c r="D39" s="489"/>
      <c r="E39" s="489"/>
    </row>
    <row r="40" ht="17.45" customHeight="1" spans="1:5">
      <c r="A40" s="678" t="s">
        <v>166</v>
      </c>
      <c r="B40" s="488"/>
      <c r="C40" s="488"/>
      <c r="D40" s="489"/>
      <c r="E40" s="489"/>
    </row>
    <row r="41" ht="17.45" customHeight="1" spans="1:5">
      <c r="A41" s="678" t="s">
        <v>167</v>
      </c>
      <c r="B41" s="488"/>
      <c r="C41" s="488">
        <v>51853</v>
      </c>
      <c r="D41" s="489"/>
      <c r="E41" s="489">
        <v>1.1182</v>
      </c>
    </row>
    <row r="42" s="705" customFormat="1" ht="17.45" customHeight="1" spans="1:5">
      <c r="A42" s="558" t="s">
        <v>168</v>
      </c>
      <c r="B42" s="491">
        <v>469463</v>
      </c>
      <c r="C42" s="491">
        <v>552795</v>
      </c>
      <c r="D42" s="492"/>
      <c r="E42" s="492">
        <v>0.9002</v>
      </c>
    </row>
    <row r="43" spans="1:4">
      <c r="A43" s="706"/>
      <c r="D43" s="707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F16" sqref="F16"/>
    </sheetView>
  </sheetViews>
  <sheetFormatPr defaultColWidth="9" defaultRowHeight="14.25"/>
  <cols>
    <col min="1" max="1" width="15.5" style="167" customWidth="1"/>
    <col min="2" max="2" width="12" style="254" customWidth="1"/>
    <col min="3" max="3" width="12" style="167" customWidth="1"/>
    <col min="4" max="4" width="12" style="255" customWidth="1"/>
    <col min="5" max="5" width="12" style="167" customWidth="1"/>
    <col min="6" max="6" width="12" style="256" customWidth="1"/>
    <col min="7" max="7" width="12" style="257" customWidth="1"/>
    <col min="8" max="11" width="12" style="67" customWidth="1"/>
    <col min="12" max="12" width="18.5" style="67" customWidth="1"/>
    <col min="13" max="14" width="14.75" style="67" customWidth="1"/>
    <col min="15" max="16384" width="9" style="167"/>
  </cols>
  <sheetData>
    <row r="1" ht="25" customHeight="1" spans="1:1">
      <c r="A1" s="258" t="s">
        <v>1083</v>
      </c>
    </row>
    <row r="2" ht="35.1" customHeight="1" spans="1:11">
      <c r="A2" s="72" t="s">
        <v>59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35.1" customHeight="1" spans="1:11">
      <c r="A3" s="259" t="s">
        <v>1084</v>
      </c>
      <c r="B3" s="260"/>
      <c r="C3" s="261"/>
      <c r="D3" s="261"/>
      <c r="E3" s="261"/>
      <c r="F3" s="261"/>
      <c r="G3" s="261"/>
      <c r="H3" s="261"/>
      <c r="I3" s="261"/>
      <c r="J3" s="278" t="s">
        <v>85</v>
      </c>
      <c r="K3" s="278"/>
    </row>
    <row r="4" ht="35.1" customHeight="1" spans="1:14">
      <c r="A4" s="262" t="s">
        <v>1085</v>
      </c>
      <c r="B4" s="263" t="s">
        <v>1086</v>
      </c>
      <c r="C4" s="264"/>
      <c r="D4" s="264"/>
      <c r="E4" s="264"/>
      <c r="F4" s="265"/>
      <c r="G4" s="79" t="s">
        <v>1087</v>
      </c>
      <c r="H4" s="266"/>
      <c r="I4" s="266"/>
      <c r="J4" s="266"/>
      <c r="K4" s="80"/>
      <c r="L4" s="183"/>
      <c r="M4" s="183"/>
      <c r="N4" s="183"/>
    </row>
    <row r="5" ht="35.1" customHeight="1" spans="1:14">
      <c r="A5" s="262"/>
      <c r="B5" s="267" t="s">
        <v>1088</v>
      </c>
      <c r="C5" s="268" t="s">
        <v>1089</v>
      </c>
      <c r="D5" s="268"/>
      <c r="E5" s="268" t="s">
        <v>1090</v>
      </c>
      <c r="F5" s="268"/>
      <c r="G5" s="267" t="s">
        <v>1088</v>
      </c>
      <c r="H5" s="268" t="s">
        <v>1089</v>
      </c>
      <c r="I5" s="268"/>
      <c r="J5" s="279" t="s">
        <v>1090</v>
      </c>
      <c r="K5" s="279"/>
      <c r="L5" s="183"/>
      <c r="M5" s="183"/>
      <c r="N5" s="183"/>
    </row>
    <row r="6" ht="35.1" customHeight="1" spans="1:14">
      <c r="A6" s="262"/>
      <c r="B6" s="269"/>
      <c r="C6" s="268" t="s">
        <v>1091</v>
      </c>
      <c r="D6" s="270" t="s">
        <v>1092</v>
      </c>
      <c r="E6" s="268" t="s">
        <v>1093</v>
      </c>
      <c r="F6" s="271" t="s">
        <v>1094</v>
      </c>
      <c r="G6" s="269"/>
      <c r="H6" s="271" t="s">
        <v>1091</v>
      </c>
      <c r="I6" s="271" t="s">
        <v>1095</v>
      </c>
      <c r="J6" s="280" t="s">
        <v>1093</v>
      </c>
      <c r="K6" s="280" t="s">
        <v>1096</v>
      </c>
      <c r="L6" s="183"/>
      <c r="M6" s="183"/>
      <c r="N6" s="183"/>
    </row>
    <row r="7" ht="31.5" customHeight="1" spans="1:13">
      <c r="A7" s="272" t="s">
        <v>1097</v>
      </c>
      <c r="B7" s="273">
        <v>202820</v>
      </c>
      <c r="C7" s="273">
        <v>154131</v>
      </c>
      <c r="D7" s="274">
        <f>C7/B7</f>
        <v>0.7599</v>
      </c>
      <c r="E7" s="275">
        <v>35601</v>
      </c>
      <c r="F7" s="276">
        <v>0.3004</v>
      </c>
      <c r="G7" s="273">
        <v>131460</v>
      </c>
      <c r="H7" s="275">
        <v>114990</v>
      </c>
      <c r="I7" s="276">
        <f>H7/G7</f>
        <v>0.8747</v>
      </c>
      <c r="J7" s="281">
        <v>40587</v>
      </c>
      <c r="K7" s="282">
        <v>0.5455</v>
      </c>
      <c r="L7" s="283"/>
      <c r="M7" s="283"/>
    </row>
    <row r="8" ht="24.95" customHeight="1"/>
    <row r="9" ht="24.95" customHeight="1" spans="9:9">
      <c r="I9" s="284"/>
    </row>
    <row r="11" spans="1:1">
      <c r="A11" s="277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9" right="0.24" top="0.79" bottom="1" header="0.43" footer="0.51"/>
  <pageSetup paperSize="9" scale="96" orientation="landscape" horizontalDpi="6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3"/>
  <sheetViews>
    <sheetView workbookViewId="0">
      <selection activeCell="H32" sqref="H32"/>
    </sheetView>
  </sheetViews>
  <sheetFormatPr defaultColWidth="9" defaultRowHeight="12.95" customHeight="1"/>
  <cols>
    <col min="1" max="1" width="23.25" style="233" customWidth="1"/>
    <col min="2" max="3" width="13.375" style="233" customWidth="1"/>
    <col min="4" max="4" width="13.375" style="234" customWidth="1"/>
    <col min="5" max="5" width="13.375" style="233" customWidth="1"/>
    <col min="6" max="6" width="13.375" style="235" customWidth="1"/>
    <col min="7" max="195" width="9" style="233"/>
    <col min="196" max="243" width="9" style="67"/>
    <col min="244" max="16382" width="9" style="233"/>
  </cols>
  <sheetData>
    <row r="1" ht="17.25" customHeight="1" spans="1:195">
      <c r="A1" s="70" t="s">
        <v>1098</v>
      </c>
      <c r="B1" s="70"/>
      <c r="C1" s="70"/>
      <c r="D1" s="236"/>
      <c r="E1" s="70"/>
      <c r="F1" s="237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</row>
    <row r="2" ht="27" customHeight="1" spans="1:6">
      <c r="A2" s="171" t="s">
        <v>61</v>
      </c>
      <c r="B2" s="171"/>
      <c r="C2" s="171"/>
      <c r="D2" s="171"/>
      <c r="E2" s="171"/>
      <c r="F2" s="172"/>
    </row>
    <row r="3" ht="20.1" customHeight="1" spans="1:6">
      <c r="A3" s="173"/>
      <c r="B3" s="238"/>
      <c r="C3" s="238"/>
      <c r="D3" s="239"/>
      <c r="E3" s="176" t="s">
        <v>85</v>
      </c>
      <c r="F3" s="177"/>
    </row>
    <row r="4" ht="20.1" customHeight="1" spans="1:251">
      <c r="A4" s="240" t="s">
        <v>1099</v>
      </c>
      <c r="B4" s="179" t="s">
        <v>1100</v>
      </c>
      <c r="C4" s="241" t="s">
        <v>1089</v>
      </c>
      <c r="D4" s="241"/>
      <c r="E4" s="241" t="s">
        <v>1090</v>
      </c>
      <c r="F4" s="242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3"/>
      <c r="FL4" s="243"/>
      <c r="FM4" s="243"/>
      <c r="FN4" s="243"/>
      <c r="FO4" s="243"/>
      <c r="FP4" s="243"/>
      <c r="FQ4" s="243"/>
      <c r="FR4" s="243"/>
      <c r="FS4" s="243"/>
      <c r="FT4" s="243"/>
      <c r="FU4" s="243"/>
      <c r="FV4" s="243"/>
      <c r="FW4" s="243"/>
      <c r="FX4" s="243"/>
      <c r="FY4" s="243"/>
      <c r="FZ4" s="243"/>
      <c r="GA4" s="243"/>
      <c r="GB4" s="243"/>
      <c r="GC4" s="243"/>
      <c r="GD4" s="243"/>
      <c r="GE4" s="243"/>
      <c r="GF4" s="243"/>
      <c r="GG4" s="243"/>
      <c r="GH4" s="243"/>
      <c r="GI4" s="243"/>
      <c r="GJ4" s="243"/>
      <c r="GK4" s="243"/>
      <c r="GL4" s="243"/>
      <c r="GM4" s="24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83"/>
      <c r="HT4" s="183"/>
      <c r="HU4" s="183"/>
      <c r="HV4" s="183"/>
      <c r="HW4" s="183"/>
      <c r="HX4" s="183"/>
      <c r="HY4" s="183"/>
      <c r="HZ4" s="183"/>
      <c r="IA4" s="183"/>
      <c r="IB4" s="183"/>
      <c r="IC4" s="183"/>
      <c r="ID4" s="183"/>
      <c r="IE4" s="183"/>
      <c r="IF4" s="183"/>
      <c r="IG4" s="183"/>
      <c r="IH4" s="183"/>
      <c r="II4" s="183"/>
      <c r="IJ4" s="243"/>
      <c r="IK4" s="243"/>
      <c r="IL4" s="243"/>
      <c r="IM4" s="243"/>
      <c r="IN4" s="243"/>
      <c r="IO4" s="243"/>
      <c r="IP4" s="243"/>
      <c r="IQ4" s="243"/>
    </row>
    <row r="5" ht="20.1" customHeight="1" spans="1:251">
      <c r="A5" s="244"/>
      <c r="B5" s="179"/>
      <c r="C5" s="241" t="s">
        <v>1091</v>
      </c>
      <c r="D5" s="245" t="s">
        <v>1101</v>
      </c>
      <c r="E5" s="241" t="s">
        <v>1093</v>
      </c>
      <c r="F5" s="242" t="s">
        <v>1094</v>
      </c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243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243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243"/>
      <c r="FF5" s="243"/>
      <c r="FG5" s="243"/>
      <c r="FH5" s="243"/>
      <c r="FI5" s="243"/>
      <c r="FJ5" s="243"/>
      <c r="FK5" s="243"/>
      <c r="FL5" s="243"/>
      <c r="FM5" s="243"/>
      <c r="FN5" s="243"/>
      <c r="FO5" s="243"/>
      <c r="FP5" s="243"/>
      <c r="FQ5" s="243"/>
      <c r="FR5" s="243"/>
      <c r="FS5" s="243"/>
      <c r="FT5" s="243"/>
      <c r="FU5" s="243"/>
      <c r="FV5" s="243"/>
      <c r="FW5" s="243"/>
      <c r="FX5" s="243"/>
      <c r="FY5" s="243"/>
      <c r="FZ5" s="243"/>
      <c r="GA5" s="243"/>
      <c r="GB5" s="243"/>
      <c r="GC5" s="243"/>
      <c r="GD5" s="243"/>
      <c r="GE5" s="243"/>
      <c r="GF5" s="243"/>
      <c r="GG5" s="243"/>
      <c r="GH5" s="243"/>
      <c r="GI5" s="243"/>
      <c r="GJ5" s="243"/>
      <c r="GK5" s="243"/>
      <c r="GL5" s="243"/>
      <c r="GM5" s="24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3"/>
      <c r="HE5" s="183"/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3"/>
      <c r="II5" s="183"/>
      <c r="IJ5" s="243"/>
      <c r="IK5" s="243"/>
      <c r="IL5" s="243"/>
      <c r="IM5" s="243"/>
      <c r="IN5" s="243"/>
      <c r="IO5" s="243"/>
      <c r="IP5" s="243"/>
      <c r="IQ5" s="243"/>
    </row>
    <row r="6" ht="20.1" customHeight="1" spans="1:6">
      <c r="A6" s="213" t="s">
        <v>1102</v>
      </c>
      <c r="B6" s="246">
        <v>131460</v>
      </c>
      <c r="C6" s="247">
        <v>114990</v>
      </c>
      <c r="D6" s="248">
        <f t="shared" ref="D6:D8" si="0">C6/B6</f>
        <v>0.8747</v>
      </c>
      <c r="E6" s="249">
        <v>40587</v>
      </c>
      <c r="F6" s="250">
        <v>0.5455</v>
      </c>
    </row>
    <row r="7" ht="20.1" customHeight="1" spans="1:6">
      <c r="A7" s="213" t="s">
        <v>1103</v>
      </c>
      <c r="B7" s="246">
        <v>96475</v>
      </c>
      <c r="C7" s="247">
        <v>57860</v>
      </c>
      <c r="D7" s="248">
        <f t="shared" si="0"/>
        <v>0.5997</v>
      </c>
      <c r="E7" s="249">
        <v>8904</v>
      </c>
      <c r="F7" s="250">
        <v>0.1819</v>
      </c>
    </row>
    <row r="8" ht="20.1" customHeight="1" spans="1:6">
      <c r="A8" s="213" t="s">
        <v>1104</v>
      </c>
      <c r="B8" s="246">
        <v>46395</v>
      </c>
      <c r="C8" s="249">
        <v>22863</v>
      </c>
      <c r="D8" s="248">
        <f t="shared" si="0"/>
        <v>0.4928</v>
      </c>
      <c r="E8" s="249">
        <v>-3292</v>
      </c>
      <c r="F8" s="250">
        <v>-0.1259</v>
      </c>
    </row>
    <row r="9" ht="20.1" customHeight="1" spans="1:6">
      <c r="A9" s="213" t="s">
        <v>1105</v>
      </c>
      <c r="B9" s="246"/>
      <c r="C9" s="249">
        <v>0</v>
      </c>
      <c r="D9" s="248"/>
      <c r="E9" s="249">
        <v>0</v>
      </c>
      <c r="F9" s="250"/>
    </row>
    <row r="10" ht="20.1" customHeight="1" spans="1:6">
      <c r="A10" s="213" t="s">
        <v>1106</v>
      </c>
      <c r="B10" s="246"/>
      <c r="C10" s="249">
        <v>0</v>
      </c>
      <c r="D10" s="248"/>
      <c r="E10" s="249">
        <v>0</v>
      </c>
      <c r="F10" s="250"/>
    </row>
    <row r="11" ht="20.1" customHeight="1" spans="1:6">
      <c r="A11" s="213" t="s">
        <v>1107</v>
      </c>
      <c r="B11" s="246">
        <v>13360</v>
      </c>
      <c r="C11" s="249">
        <v>9087</v>
      </c>
      <c r="D11" s="248">
        <f t="shared" ref="D11:D24" si="1">C11/B11</f>
        <v>0.6802</v>
      </c>
      <c r="E11" s="249">
        <v>-1306</v>
      </c>
      <c r="F11" s="250">
        <v>-0.1257</v>
      </c>
    </row>
    <row r="12" ht="20.1" customHeight="1" spans="1:6">
      <c r="A12" s="213" t="s">
        <v>1108</v>
      </c>
      <c r="B12" s="246">
        <v>2310</v>
      </c>
      <c r="C12" s="249">
        <v>1289</v>
      </c>
      <c r="D12" s="248">
        <f t="shared" si="1"/>
        <v>0.558</v>
      </c>
      <c r="E12" s="249">
        <v>240</v>
      </c>
      <c r="F12" s="250">
        <v>0.2288</v>
      </c>
    </row>
    <row r="13" ht="20.1" customHeight="1" spans="1:6">
      <c r="A13" s="213" t="s">
        <v>1109</v>
      </c>
      <c r="B13" s="246">
        <v>4100</v>
      </c>
      <c r="C13" s="249">
        <v>2421</v>
      </c>
      <c r="D13" s="248">
        <f t="shared" si="1"/>
        <v>0.5905</v>
      </c>
      <c r="E13" s="249">
        <v>426</v>
      </c>
      <c r="F13" s="250">
        <v>0.2135</v>
      </c>
    </row>
    <row r="14" ht="20.1" customHeight="1" spans="1:6">
      <c r="A14" s="213" t="s">
        <v>1110</v>
      </c>
      <c r="B14" s="246">
        <v>3300</v>
      </c>
      <c r="C14" s="249">
        <v>1711</v>
      </c>
      <c r="D14" s="248">
        <f t="shared" si="1"/>
        <v>0.5185</v>
      </c>
      <c r="E14" s="249">
        <v>618</v>
      </c>
      <c r="F14" s="250">
        <v>0.5654</v>
      </c>
    </row>
    <row r="15" ht="20.1" customHeight="1" spans="1:6">
      <c r="A15" s="213" t="s">
        <v>1111</v>
      </c>
      <c r="B15" s="246">
        <v>6200</v>
      </c>
      <c r="C15" s="249">
        <v>2901</v>
      </c>
      <c r="D15" s="248">
        <f t="shared" si="1"/>
        <v>0.4679</v>
      </c>
      <c r="E15" s="249">
        <v>369</v>
      </c>
      <c r="F15" s="250">
        <v>0.1457</v>
      </c>
    </row>
    <row r="16" ht="20.1" customHeight="1" spans="1:6">
      <c r="A16" s="213" t="s">
        <v>1112</v>
      </c>
      <c r="B16" s="246">
        <v>20810</v>
      </c>
      <c r="C16" s="247">
        <f>SUM(C17:C25)</f>
        <v>17588</v>
      </c>
      <c r="D16" s="248">
        <f t="shared" si="1"/>
        <v>0.8452</v>
      </c>
      <c r="E16" s="249">
        <v>11849</v>
      </c>
      <c r="F16" s="250">
        <v>2.0646</v>
      </c>
    </row>
    <row r="17" ht="20.1" customHeight="1" spans="1:6">
      <c r="A17" s="213" t="s">
        <v>1113</v>
      </c>
      <c r="B17" s="246">
        <v>3890</v>
      </c>
      <c r="C17" s="249">
        <v>2350</v>
      </c>
      <c r="D17" s="248">
        <f t="shared" si="1"/>
        <v>0.6041</v>
      </c>
      <c r="E17" s="249">
        <v>387</v>
      </c>
      <c r="F17" s="250">
        <v>0.1971</v>
      </c>
    </row>
    <row r="18" ht="20.1" customHeight="1" spans="1:6">
      <c r="A18" s="213" t="s">
        <v>1114</v>
      </c>
      <c r="B18" s="246">
        <v>2000</v>
      </c>
      <c r="C18" s="249">
        <v>1061</v>
      </c>
      <c r="D18" s="248">
        <f t="shared" si="1"/>
        <v>0.5305</v>
      </c>
      <c r="E18" s="249">
        <v>212</v>
      </c>
      <c r="F18" s="250">
        <v>0.2497</v>
      </c>
    </row>
    <row r="19" ht="20.1" customHeight="1" spans="1:6">
      <c r="A19" s="213" t="s">
        <v>1115</v>
      </c>
      <c r="B19" s="246">
        <v>2400</v>
      </c>
      <c r="C19" s="249">
        <v>1098</v>
      </c>
      <c r="D19" s="248">
        <f t="shared" si="1"/>
        <v>0.4575</v>
      </c>
      <c r="E19" s="249">
        <v>-118</v>
      </c>
      <c r="F19" s="250">
        <v>-0.097</v>
      </c>
    </row>
    <row r="20" ht="20.1" customHeight="1" spans="1:6">
      <c r="A20" s="213" t="s">
        <v>1116</v>
      </c>
      <c r="B20" s="246">
        <v>2500</v>
      </c>
      <c r="C20" s="249">
        <v>12309</v>
      </c>
      <c r="D20" s="248">
        <f t="shared" si="1"/>
        <v>4.9236</v>
      </c>
      <c r="E20" s="249">
        <v>11394</v>
      </c>
      <c r="F20" s="250">
        <v>12.4525</v>
      </c>
    </row>
    <row r="21" ht="20.1" customHeight="1" spans="1:6">
      <c r="A21" s="213" t="s">
        <v>1117</v>
      </c>
      <c r="B21" s="246">
        <v>1500</v>
      </c>
      <c r="C21" s="249">
        <v>742</v>
      </c>
      <c r="D21" s="248">
        <f t="shared" si="1"/>
        <v>0.4947</v>
      </c>
      <c r="E21" s="249">
        <v>14</v>
      </c>
      <c r="F21" s="250">
        <v>0.0192</v>
      </c>
    </row>
    <row r="22" ht="20.1" customHeight="1" spans="1:6">
      <c r="A22" s="213" t="s">
        <v>1118</v>
      </c>
      <c r="B22" s="246">
        <v>120</v>
      </c>
      <c r="C22" s="249">
        <v>1</v>
      </c>
      <c r="D22" s="248">
        <f t="shared" si="1"/>
        <v>0.0083</v>
      </c>
      <c r="E22" s="249">
        <v>-9</v>
      </c>
      <c r="F22" s="250">
        <v>-0.9</v>
      </c>
    </row>
    <row r="23" ht="20.1" customHeight="1" spans="1:6">
      <c r="A23" s="213" t="s">
        <v>1119</v>
      </c>
      <c r="B23" s="246">
        <v>8300</v>
      </c>
      <c r="C23" s="249">
        <v>0</v>
      </c>
      <c r="D23" s="248">
        <f t="shared" si="1"/>
        <v>0</v>
      </c>
      <c r="E23" s="249">
        <v>0</v>
      </c>
      <c r="F23" s="250"/>
    </row>
    <row r="24" ht="20.1" customHeight="1" spans="1:6">
      <c r="A24" s="251" t="s">
        <v>1120</v>
      </c>
      <c r="B24" s="246">
        <v>40</v>
      </c>
      <c r="C24" s="249">
        <v>27</v>
      </c>
      <c r="D24" s="248">
        <f t="shared" si="1"/>
        <v>0.675</v>
      </c>
      <c r="E24" s="249">
        <v>7</v>
      </c>
      <c r="F24" s="250">
        <v>0.35</v>
      </c>
    </row>
    <row r="25" ht="20.1" customHeight="1" spans="1:6">
      <c r="A25" s="251" t="s">
        <v>1121</v>
      </c>
      <c r="B25" s="246">
        <v>60</v>
      </c>
      <c r="C25" s="249">
        <v>0</v>
      </c>
      <c r="D25" s="248"/>
      <c r="E25" s="249">
        <v>-38</v>
      </c>
      <c r="F25" s="250">
        <v>-1</v>
      </c>
    </row>
    <row r="26" ht="20.1" customHeight="1" spans="1:6">
      <c r="A26" s="213" t="s">
        <v>1122</v>
      </c>
      <c r="B26" s="246">
        <v>34985</v>
      </c>
      <c r="C26" s="247">
        <v>57130</v>
      </c>
      <c r="D26" s="248">
        <f t="shared" ref="D26:D43" si="2">C26/B26</f>
        <v>1.633</v>
      </c>
      <c r="E26" s="249">
        <v>31683</v>
      </c>
      <c r="F26" s="250">
        <v>1.2451</v>
      </c>
    </row>
    <row r="27" ht="20.1" customHeight="1" spans="1:6">
      <c r="A27" s="213" t="s">
        <v>1123</v>
      </c>
      <c r="B27" s="252">
        <v>0</v>
      </c>
      <c r="C27" s="249">
        <v>0</v>
      </c>
      <c r="D27" s="248"/>
      <c r="E27" s="249">
        <v>0</v>
      </c>
      <c r="F27" s="250"/>
    </row>
    <row r="28" ht="20.1" customHeight="1" spans="1:6">
      <c r="A28" s="213" t="s">
        <v>1124</v>
      </c>
      <c r="B28" s="246">
        <v>8930</v>
      </c>
      <c r="C28" s="249">
        <v>34540</v>
      </c>
      <c r="D28" s="248">
        <f t="shared" si="2"/>
        <v>3.8679</v>
      </c>
      <c r="E28" s="249">
        <v>24108</v>
      </c>
      <c r="F28" s="250">
        <v>2.311</v>
      </c>
    </row>
    <row r="29" ht="20.1" customHeight="1" spans="1:6">
      <c r="A29" s="213" t="s">
        <v>1125</v>
      </c>
      <c r="B29" s="246">
        <v>4135</v>
      </c>
      <c r="C29" s="249">
        <v>2139</v>
      </c>
      <c r="D29" s="248">
        <f t="shared" si="2"/>
        <v>0.5173</v>
      </c>
      <c r="E29" s="249">
        <v>-204</v>
      </c>
      <c r="F29" s="250">
        <v>-0.0871</v>
      </c>
    </row>
    <row r="30" ht="20.1" customHeight="1" spans="1:6">
      <c r="A30" s="213" t="s">
        <v>1126</v>
      </c>
      <c r="B30" s="246">
        <v>9875</v>
      </c>
      <c r="C30" s="249">
        <v>4571</v>
      </c>
      <c r="D30" s="248">
        <f t="shared" si="2"/>
        <v>0.4629</v>
      </c>
      <c r="E30" s="249">
        <v>645</v>
      </c>
      <c r="F30" s="250">
        <v>0.1643</v>
      </c>
    </row>
    <row r="31" ht="20.1" customHeight="1" spans="1:6">
      <c r="A31" s="213" t="s">
        <v>1127</v>
      </c>
      <c r="B31" s="246">
        <v>7495</v>
      </c>
      <c r="C31" s="249">
        <v>11424</v>
      </c>
      <c r="D31" s="248">
        <f t="shared" si="2"/>
        <v>1.5242</v>
      </c>
      <c r="E31" s="249">
        <v>6378</v>
      </c>
      <c r="F31" s="250">
        <v>1.264</v>
      </c>
    </row>
    <row r="32" ht="20.1" customHeight="1" spans="1:6">
      <c r="A32" s="213" t="s">
        <v>1128</v>
      </c>
      <c r="B32" s="246">
        <v>0</v>
      </c>
      <c r="C32" s="249">
        <v>22</v>
      </c>
      <c r="D32" s="248"/>
      <c r="E32" s="249">
        <v>-94</v>
      </c>
      <c r="F32" s="250">
        <v>-0.8103</v>
      </c>
    </row>
    <row r="33" ht="20.1" customHeight="1" spans="1:6">
      <c r="A33" s="192" t="s">
        <v>1129</v>
      </c>
      <c r="B33" s="246">
        <v>4250</v>
      </c>
      <c r="C33" s="249">
        <v>4250</v>
      </c>
      <c r="D33" s="248">
        <f t="shared" si="2"/>
        <v>1</v>
      </c>
      <c r="E33" s="249">
        <v>750</v>
      </c>
      <c r="F33" s="250">
        <v>0.2143</v>
      </c>
    </row>
    <row r="34" ht="20.1" customHeight="1" spans="1:6">
      <c r="A34" s="213" t="s">
        <v>1130</v>
      </c>
      <c r="B34" s="246">
        <v>300</v>
      </c>
      <c r="C34" s="249">
        <v>184</v>
      </c>
      <c r="D34" s="248">
        <f t="shared" si="2"/>
        <v>0.6133</v>
      </c>
      <c r="E34" s="249">
        <v>100</v>
      </c>
      <c r="F34" s="250">
        <v>1.1905</v>
      </c>
    </row>
    <row r="35" ht="20.1" customHeight="1" spans="1:6">
      <c r="A35" s="213" t="s">
        <v>1131</v>
      </c>
      <c r="B35" s="246">
        <v>71360</v>
      </c>
      <c r="C35" s="247">
        <f>SUM(C36:C40)</f>
        <v>39141</v>
      </c>
      <c r="D35" s="248">
        <f t="shared" si="2"/>
        <v>0.5485</v>
      </c>
      <c r="E35" s="249">
        <v>-4986</v>
      </c>
      <c r="F35" s="250">
        <v>-0.113</v>
      </c>
    </row>
    <row r="36" ht="20.1" customHeight="1" spans="1:6">
      <c r="A36" s="213" t="s">
        <v>1132</v>
      </c>
      <c r="B36" s="246">
        <v>46395</v>
      </c>
      <c r="C36" s="247">
        <v>22863</v>
      </c>
      <c r="D36" s="248">
        <f t="shared" si="2"/>
        <v>0.4928</v>
      </c>
      <c r="E36" s="249">
        <v>-3292</v>
      </c>
      <c r="F36" s="250">
        <v>-0.1259</v>
      </c>
    </row>
    <row r="37" ht="20.1" customHeight="1" spans="1:6">
      <c r="A37" s="213" t="s">
        <v>1133</v>
      </c>
      <c r="B37" s="246">
        <v>40</v>
      </c>
      <c r="C37" s="249">
        <v>34</v>
      </c>
      <c r="D37" s="248">
        <f t="shared" si="2"/>
        <v>0.85</v>
      </c>
      <c r="E37" s="249">
        <v>8</v>
      </c>
      <c r="F37" s="250">
        <v>0.3077</v>
      </c>
    </row>
    <row r="38" ht="20.1" customHeight="1" spans="1:6">
      <c r="A38" s="213" t="s">
        <v>1134</v>
      </c>
      <c r="B38" s="246">
        <v>20040</v>
      </c>
      <c r="C38" s="249">
        <v>13630</v>
      </c>
      <c r="D38" s="248">
        <f t="shared" si="2"/>
        <v>0.6801</v>
      </c>
      <c r="E38" s="249">
        <v>-1960</v>
      </c>
      <c r="F38" s="250">
        <v>-0.1257</v>
      </c>
    </row>
    <row r="39" ht="20.1" customHeight="1" spans="1:6">
      <c r="A39" s="213" t="s">
        <v>1135</v>
      </c>
      <c r="B39" s="246">
        <v>3465</v>
      </c>
      <c r="C39" s="249">
        <v>1934</v>
      </c>
      <c r="D39" s="248">
        <f t="shared" si="2"/>
        <v>0.5582</v>
      </c>
      <c r="E39" s="249">
        <v>361</v>
      </c>
      <c r="F39" s="250">
        <v>0.2295</v>
      </c>
    </row>
    <row r="40" ht="20.1" customHeight="1" spans="1:6">
      <c r="A40" s="213" t="s">
        <v>1136</v>
      </c>
      <c r="B40" s="246">
        <v>1420</v>
      </c>
      <c r="C40" s="249">
        <v>680</v>
      </c>
      <c r="D40" s="248">
        <f t="shared" si="2"/>
        <v>0.4789</v>
      </c>
      <c r="E40" s="249">
        <v>-103</v>
      </c>
      <c r="F40" s="250">
        <v>-0.1315</v>
      </c>
    </row>
    <row r="41" ht="20.1" customHeight="1" spans="1:6">
      <c r="A41" s="213" t="s">
        <v>1137</v>
      </c>
      <c r="B41" s="246">
        <v>202820</v>
      </c>
      <c r="C41" s="247">
        <f>C35+C6</f>
        <v>154131</v>
      </c>
      <c r="D41" s="248">
        <f t="shared" si="2"/>
        <v>0.7599</v>
      </c>
      <c r="E41" s="249">
        <v>35601</v>
      </c>
      <c r="F41" s="250">
        <v>0.3004</v>
      </c>
    </row>
    <row r="42" ht="20.1" customHeight="1" spans="1:195">
      <c r="A42" s="213" t="s">
        <v>1138</v>
      </c>
      <c r="B42" s="246">
        <v>62550</v>
      </c>
      <c r="C42" s="247">
        <v>12182</v>
      </c>
      <c r="D42" s="248">
        <f t="shared" si="2"/>
        <v>0.1948</v>
      </c>
      <c r="E42" s="249">
        <v>3802</v>
      </c>
      <c r="F42" s="250">
        <v>0.4537</v>
      </c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</row>
    <row r="43" ht="20.1" customHeight="1" spans="1:195">
      <c r="A43" s="213" t="s">
        <v>1139</v>
      </c>
      <c r="B43" s="246">
        <v>319</v>
      </c>
      <c r="C43" s="247">
        <v>160</v>
      </c>
      <c r="D43" s="248">
        <f t="shared" si="2"/>
        <v>0.5016</v>
      </c>
      <c r="E43" s="249">
        <v>-400</v>
      </c>
      <c r="F43" s="250">
        <v>-0.7143</v>
      </c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5" right="0.24" top="0.31" bottom="0.2" header="0.2" footer="0.16"/>
  <pageSetup paperSize="9" scale="86" orientation="portrait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4"/>
  <sheetViews>
    <sheetView workbookViewId="0">
      <pane xSplit="1" ySplit="5" topLeftCell="B27" activePane="bottomRight" state="frozen"/>
      <selection/>
      <selection pane="topRight"/>
      <selection pane="bottomLeft"/>
      <selection pane="bottomRight" activeCell="J31" sqref="J31"/>
    </sheetView>
  </sheetViews>
  <sheetFormatPr defaultColWidth="9" defaultRowHeight="15" customHeight="1"/>
  <cols>
    <col min="1" max="1" width="30" style="67" customWidth="1"/>
    <col min="2" max="3" width="12.5" style="67" customWidth="1"/>
    <col min="4" max="4" width="10.625" style="69" customWidth="1"/>
    <col min="5" max="5" width="11.625" style="67" customWidth="1"/>
    <col min="6" max="6" width="11.625" style="69" customWidth="1"/>
    <col min="7" max="7" width="9" style="67" hidden="1" customWidth="1"/>
    <col min="8" max="249" width="9" style="67"/>
    <col min="250" max="16384" width="9" style="111"/>
  </cols>
  <sheetData>
    <row r="1" ht="25.5" customHeight="1" spans="1:6">
      <c r="A1" s="70" t="s">
        <v>1140</v>
      </c>
      <c r="D1" s="227"/>
      <c r="F1" s="227"/>
    </row>
    <row r="2" ht="30" customHeight="1" spans="1:6">
      <c r="A2" s="171" t="s">
        <v>63</v>
      </c>
      <c r="B2" s="171"/>
      <c r="C2" s="171"/>
      <c r="D2" s="172"/>
      <c r="E2" s="171"/>
      <c r="F2" s="172"/>
    </row>
    <row r="3" ht="24.95" customHeight="1" spans="1:6">
      <c r="A3" s="173"/>
      <c r="B3" s="174"/>
      <c r="C3" s="228"/>
      <c r="D3" s="175"/>
      <c r="E3" s="176" t="s">
        <v>85</v>
      </c>
      <c r="F3" s="177"/>
    </row>
    <row r="4" ht="24.95" customHeight="1" spans="1:252">
      <c r="A4" s="178" t="s">
        <v>1141</v>
      </c>
      <c r="B4" s="179" t="s">
        <v>1100</v>
      </c>
      <c r="C4" s="229" t="s">
        <v>1089</v>
      </c>
      <c r="D4" s="182"/>
      <c r="E4" s="178" t="s">
        <v>1090</v>
      </c>
      <c r="F4" s="182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83"/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83"/>
      <c r="HT4" s="183"/>
      <c r="HU4" s="183"/>
      <c r="HV4" s="183"/>
      <c r="HW4" s="183"/>
      <c r="HX4" s="183"/>
      <c r="HY4" s="183"/>
      <c r="HZ4" s="183"/>
      <c r="IA4" s="183"/>
      <c r="IB4" s="183"/>
      <c r="IC4" s="183"/>
      <c r="ID4" s="183"/>
      <c r="IE4" s="183"/>
      <c r="IF4" s="183"/>
      <c r="IG4" s="183"/>
      <c r="IH4" s="183"/>
      <c r="II4" s="183"/>
      <c r="IJ4" s="183"/>
      <c r="IK4" s="183"/>
      <c r="IL4" s="183"/>
      <c r="IM4" s="183"/>
      <c r="IN4" s="183"/>
      <c r="IO4" s="183"/>
      <c r="IP4" s="166"/>
      <c r="IQ4" s="166"/>
      <c r="IR4" s="166"/>
    </row>
    <row r="5" ht="24.95" customHeight="1" spans="1:252">
      <c r="A5" s="178"/>
      <c r="B5" s="179"/>
      <c r="C5" s="178" t="s">
        <v>1142</v>
      </c>
      <c r="D5" s="182" t="s">
        <v>1143</v>
      </c>
      <c r="E5" s="178" t="s">
        <v>1093</v>
      </c>
      <c r="F5" s="182" t="s">
        <v>1096</v>
      </c>
      <c r="G5" s="183">
        <v>2022.6</v>
      </c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83"/>
      <c r="FO5" s="183"/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3"/>
      <c r="GJ5" s="183"/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3"/>
      <c r="HE5" s="183"/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3"/>
      <c r="II5" s="183"/>
      <c r="IJ5" s="183"/>
      <c r="IK5" s="183"/>
      <c r="IL5" s="183"/>
      <c r="IM5" s="183"/>
      <c r="IN5" s="183"/>
      <c r="IO5" s="183"/>
      <c r="IP5" s="166"/>
      <c r="IQ5" s="166"/>
      <c r="IR5" s="166"/>
    </row>
    <row r="6" ht="24.95" customHeight="1" spans="1:7">
      <c r="A6" s="100" t="s">
        <v>1144</v>
      </c>
      <c r="B6" s="188">
        <v>357347</v>
      </c>
      <c r="C6" s="230">
        <f>SUM(C7:C31)</f>
        <v>232443</v>
      </c>
      <c r="D6" s="97">
        <f t="shared" ref="D6:D33" si="0">C6/B6</f>
        <v>0.6505</v>
      </c>
      <c r="E6" s="185">
        <v>29802</v>
      </c>
      <c r="F6" s="97">
        <v>0.1471</v>
      </c>
      <c r="G6" s="67">
        <v>215621</v>
      </c>
    </row>
    <row r="7" ht="24.95" customHeight="1" spans="1:7">
      <c r="A7" s="100" t="s">
        <v>1145</v>
      </c>
      <c r="B7" s="188">
        <v>28895</v>
      </c>
      <c r="C7" s="231">
        <v>18879</v>
      </c>
      <c r="D7" s="97">
        <f t="shared" si="0"/>
        <v>0.6534</v>
      </c>
      <c r="E7" s="185">
        <v>-2450</v>
      </c>
      <c r="F7" s="97">
        <v>-0.1149</v>
      </c>
      <c r="G7" s="67">
        <v>20814</v>
      </c>
    </row>
    <row r="8" ht="24.95" customHeight="1" spans="1:7">
      <c r="A8" s="100" t="s">
        <v>1146</v>
      </c>
      <c r="B8" s="188">
        <v>0</v>
      </c>
      <c r="C8" s="231">
        <v>0</v>
      </c>
      <c r="D8" s="97"/>
      <c r="E8" s="185">
        <v>0</v>
      </c>
      <c r="F8" s="97"/>
      <c r="G8" s="67">
        <v>0</v>
      </c>
    </row>
    <row r="9" ht="24.95" customHeight="1" spans="1:7">
      <c r="A9" s="100" t="s">
        <v>1147</v>
      </c>
      <c r="B9" s="188">
        <v>6</v>
      </c>
      <c r="C9" s="232">
        <v>6</v>
      </c>
      <c r="D9" s="97">
        <f t="shared" si="0"/>
        <v>1</v>
      </c>
      <c r="E9" s="185">
        <v>-118</v>
      </c>
      <c r="F9" s="97">
        <v>-0.9516</v>
      </c>
      <c r="G9" s="67">
        <v>50</v>
      </c>
    </row>
    <row r="10" ht="24.95" customHeight="1" spans="1:7">
      <c r="A10" s="100" t="s">
        <v>1148</v>
      </c>
      <c r="B10" s="188">
        <v>14805</v>
      </c>
      <c r="C10" s="231">
        <v>8083</v>
      </c>
      <c r="D10" s="97">
        <f t="shared" si="0"/>
        <v>0.546</v>
      </c>
      <c r="E10" s="185">
        <v>-114</v>
      </c>
      <c r="F10" s="97">
        <v>-0.0139</v>
      </c>
      <c r="G10" s="67">
        <v>5539</v>
      </c>
    </row>
    <row r="11" ht="24.95" customHeight="1" spans="1:7">
      <c r="A11" s="100" t="s">
        <v>1149</v>
      </c>
      <c r="B11" s="188">
        <v>96577</v>
      </c>
      <c r="C11" s="231">
        <v>59366</v>
      </c>
      <c r="D11" s="97">
        <f t="shared" si="0"/>
        <v>0.6147</v>
      </c>
      <c r="E11" s="185">
        <v>11231</v>
      </c>
      <c r="F11" s="97">
        <v>0.2333</v>
      </c>
      <c r="G11" s="67">
        <v>56644</v>
      </c>
    </row>
    <row r="12" ht="24.95" customHeight="1" spans="1:7">
      <c r="A12" s="100" t="s">
        <v>1150</v>
      </c>
      <c r="B12" s="188">
        <v>10309</v>
      </c>
      <c r="C12" s="231">
        <v>10753</v>
      </c>
      <c r="D12" s="97">
        <f t="shared" si="0"/>
        <v>1.0431</v>
      </c>
      <c r="E12" s="185">
        <v>658</v>
      </c>
      <c r="F12" s="97">
        <v>0.0652</v>
      </c>
      <c r="G12" s="67">
        <v>3427</v>
      </c>
    </row>
    <row r="13" ht="24.95" customHeight="1" spans="1:7">
      <c r="A13" s="100" t="s">
        <v>1151</v>
      </c>
      <c r="B13" s="188">
        <v>7750</v>
      </c>
      <c r="C13" s="231">
        <v>4951</v>
      </c>
      <c r="D13" s="97">
        <f t="shared" si="0"/>
        <v>0.6388</v>
      </c>
      <c r="E13" s="185">
        <v>3245</v>
      </c>
      <c r="F13" s="97">
        <v>1.9021</v>
      </c>
      <c r="G13" s="67">
        <v>6166</v>
      </c>
    </row>
    <row r="14" ht="24.95" customHeight="1" spans="1:7">
      <c r="A14" s="100" t="s">
        <v>1152</v>
      </c>
      <c r="B14" s="188">
        <v>62949</v>
      </c>
      <c r="C14" s="231">
        <v>39712</v>
      </c>
      <c r="D14" s="97">
        <f t="shared" si="0"/>
        <v>0.6309</v>
      </c>
      <c r="E14" s="185">
        <v>3640</v>
      </c>
      <c r="F14" s="97">
        <v>0.1009</v>
      </c>
      <c r="G14" s="67">
        <v>40893</v>
      </c>
    </row>
    <row r="15" ht="24.95" customHeight="1" spans="1:7">
      <c r="A15" s="100" t="s">
        <v>1153</v>
      </c>
      <c r="B15" s="188">
        <v>23034</v>
      </c>
      <c r="C15" s="231">
        <v>15392</v>
      </c>
      <c r="D15" s="97">
        <f t="shared" si="0"/>
        <v>0.6682</v>
      </c>
      <c r="E15" s="185">
        <v>3845</v>
      </c>
      <c r="F15" s="97">
        <v>0.333</v>
      </c>
      <c r="G15" s="67">
        <v>13355</v>
      </c>
    </row>
    <row r="16" ht="24.95" customHeight="1" spans="1:7">
      <c r="A16" s="100" t="s">
        <v>1154</v>
      </c>
      <c r="B16" s="188">
        <v>12705</v>
      </c>
      <c r="C16" s="231">
        <v>8640</v>
      </c>
      <c r="D16" s="97">
        <f t="shared" si="0"/>
        <v>0.68</v>
      </c>
      <c r="E16" s="185">
        <v>5762</v>
      </c>
      <c r="F16" s="97">
        <v>2.0021</v>
      </c>
      <c r="G16" s="67">
        <v>1395</v>
      </c>
    </row>
    <row r="17" ht="24.95" customHeight="1" spans="1:7">
      <c r="A17" s="100" t="s">
        <v>1155</v>
      </c>
      <c r="B17" s="188">
        <v>2481</v>
      </c>
      <c r="C17" s="231">
        <v>5670</v>
      </c>
      <c r="D17" s="97">
        <f t="shared" si="0"/>
        <v>2.2854</v>
      </c>
      <c r="E17" s="185">
        <v>1093</v>
      </c>
      <c r="F17" s="97">
        <v>0.2388</v>
      </c>
      <c r="G17" s="67">
        <v>6746</v>
      </c>
    </row>
    <row r="18" ht="24.95" customHeight="1" spans="1:7">
      <c r="A18" s="100" t="s">
        <v>1156</v>
      </c>
      <c r="B18" s="188">
        <v>36745</v>
      </c>
      <c r="C18" s="231">
        <v>27902</v>
      </c>
      <c r="D18" s="97">
        <f t="shared" si="0"/>
        <v>0.7593</v>
      </c>
      <c r="E18" s="185">
        <v>2303</v>
      </c>
      <c r="F18" s="97">
        <v>0.09</v>
      </c>
      <c r="G18" s="67">
        <v>33474</v>
      </c>
    </row>
    <row r="19" ht="24.95" customHeight="1" spans="1:7">
      <c r="A19" s="100" t="s">
        <v>1157</v>
      </c>
      <c r="B19" s="188">
        <v>2296</v>
      </c>
      <c r="C19" s="231">
        <v>14051</v>
      </c>
      <c r="D19" s="97">
        <f t="shared" si="0"/>
        <v>6.1198</v>
      </c>
      <c r="E19" s="185">
        <v>-1325</v>
      </c>
      <c r="F19" s="97">
        <v>-0.0862</v>
      </c>
      <c r="G19" s="67">
        <v>12113</v>
      </c>
    </row>
    <row r="20" ht="24.95" customHeight="1" spans="1:7">
      <c r="A20" s="100" t="s">
        <v>1158</v>
      </c>
      <c r="B20" s="188">
        <v>616</v>
      </c>
      <c r="C20" s="231">
        <v>1380</v>
      </c>
      <c r="D20" s="97">
        <f t="shared" si="0"/>
        <v>2.2403</v>
      </c>
      <c r="E20" s="185">
        <v>-3182</v>
      </c>
      <c r="F20" s="97">
        <v>-0.6975</v>
      </c>
      <c r="G20" s="67">
        <v>4060</v>
      </c>
    </row>
    <row r="21" ht="24.95" customHeight="1" spans="1:7">
      <c r="A21" s="100" t="s">
        <v>1159</v>
      </c>
      <c r="B21" s="188">
        <v>1254</v>
      </c>
      <c r="C21" s="231">
        <v>1084</v>
      </c>
      <c r="D21" s="97">
        <f t="shared" si="0"/>
        <v>0.8644</v>
      </c>
      <c r="E21" s="185">
        <v>655</v>
      </c>
      <c r="F21" s="97">
        <v>1.5268</v>
      </c>
      <c r="G21" s="67">
        <v>1189</v>
      </c>
    </row>
    <row r="22" ht="24.95" customHeight="1" spans="1:7">
      <c r="A22" s="100" t="s">
        <v>1160</v>
      </c>
      <c r="B22" s="188">
        <v>104</v>
      </c>
      <c r="C22" s="231">
        <v>0</v>
      </c>
      <c r="D22" s="97">
        <f t="shared" si="0"/>
        <v>0</v>
      </c>
      <c r="E22" s="185">
        <v>0</v>
      </c>
      <c r="F22" s="97"/>
      <c r="G22" s="67">
        <v>79</v>
      </c>
    </row>
    <row r="23" ht="24.95" customHeight="1" spans="1:7">
      <c r="A23" s="100" t="s">
        <v>1161</v>
      </c>
      <c r="B23" s="188">
        <v>0</v>
      </c>
      <c r="C23" s="231">
        <v>0</v>
      </c>
      <c r="D23" s="97"/>
      <c r="E23" s="185">
        <v>0</v>
      </c>
      <c r="F23" s="97"/>
      <c r="G23" s="67">
        <v>0</v>
      </c>
    </row>
    <row r="24" ht="24.95" customHeight="1" spans="1:7">
      <c r="A24" s="100" t="s">
        <v>1162</v>
      </c>
      <c r="B24" s="188">
        <v>1558</v>
      </c>
      <c r="C24" s="231">
        <v>1991</v>
      </c>
      <c r="D24" s="97">
        <f t="shared" si="0"/>
        <v>1.2779</v>
      </c>
      <c r="E24" s="185">
        <v>1130</v>
      </c>
      <c r="F24" s="97">
        <v>1.3124</v>
      </c>
      <c r="G24" s="67">
        <v>2450</v>
      </c>
    </row>
    <row r="25" ht="24.95" customHeight="1" spans="1:7">
      <c r="A25" s="100" t="s">
        <v>1163</v>
      </c>
      <c r="B25" s="188">
        <v>3695</v>
      </c>
      <c r="C25" s="231">
        <v>2381</v>
      </c>
      <c r="D25" s="97">
        <f t="shared" si="0"/>
        <v>0.6444</v>
      </c>
      <c r="E25" s="185">
        <v>909</v>
      </c>
      <c r="F25" s="97">
        <v>0.6175</v>
      </c>
      <c r="G25" s="67">
        <v>1852</v>
      </c>
    </row>
    <row r="26" ht="24.95" customHeight="1" spans="1:7">
      <c r="A26" s="100" t="s">
        <v>1164</v>
      </c>
      <c r="B26" s="188">
        <v>310</v>
      </c>
      <c r="C26" s="231">
        <v>251</v>
      </c>
      <c r="D26" s="97">
        <f t="shared" si="0"/>
        <v>0.8097</v>
      </c>
      <c r="E26" s="185">
        <v>11</v>
      </c>
      <c r="F26" s="97">
        <v>0.0458</v>
      </c>
      <c r="G26" s="67">
        <v>241</v>
      </c>
    </row>
    <row r="27" ht="24.95" customHeight="1" spans="1:7">
      <c r="A27" s="100" t="s">
        <v>1165</v>
      </c>
      <c r="B27" s="188">
        <v>3969</v>
      </c>
      <c r="C27" s="231">
        <v>2267</v>
      </c>
      <c r="D27" s="97">
        <f t="shared" si="0"/>
        <v>0.5712</v>
      </c>
      <c r="E27" s="185">
        <v>931</v>
      </c>
      <c r="F27" s="97">
        <v>0.6969</v>
      </c>
      <c r="G27" s="67">
        <v>982</v>
      </c>
    </row>
    <row r="28" ht="24.95" customHeight="1" spans="1:7">
      <c r="A28" s="100" t="s">
        <v>1166</v>
      </c>
      <c r="B28" s="188">
        <v>3680</v>
      </c>
      <c r="C28" s="232">
        <v>0</v>
      </c>
      <c r="D28" s="97">
        <f t="shared" si="0"/>
        <v>0</v>
      </c>
      <c r="E28" s="185">
        <v>0</v>
      </c>
      <c r="F28" s="97"/>
      <c r="G28" s="67">
        <v>0</v>
      </c>
    </row>
    <row r="29" ht="24.95" customHeight="1" spans="1:7">
      <c r="A29" s="100" t="s">
        <v>1167</v>
      </c>
      <c r="B29" s="188">
        <v>30426</v>
      </c>
      <c r="C29" s="231">
        <v>629</v>
      </c>
      <c r="D29" s="97">
        <f t="shared" si="0"/>
        <v>0.0207</v>
      </c>
      <c r="E29" s="185">
        <v>-597</v>
      </c>
      <c r="F29" s="97">
        <v>-0.4869</v>
      </c>
      <c r="G29" s="67">
        <v>274</v>
      </c>
    </row>
    <row r="30" ht="24.95" customHeight="1" spans="1:7">
      <c r="A30" s="100" t="s">
        <v>1168</v>
      </c>
      <c r="B30" s="188">
        <v>13134</v>
      </c>
      <c r="C30" s="231">
        <v>9043</v>
      </c>
      <c r="D30" s="97">
        <f t="shared" si="0"/>
        <v>0.6885</v>
      </c>
      <c r="E30" s="185">
        <v>2178</v>
      </c>
      <c r="F30" s="97">
        <v>0.3173</v>
      </c>
      <c r="G30" s="67">
        <v>3849</v>
      </c>
    </row>
    <row r="31" ht="24.95" customHeight="1" spans="1:7">
      <c r="A31" s="100" t="s">
        <v>1169</v>
      </c>
      <c r="B31" s="188">
        <v>49</v>
      </c>
      <c r="C31" s="231">
        <v>12</v>
      </c>
      <c r="D31" s="97">
        <f t="shared" si="0"/>
        <v>0.2449</v>
      </c>
      <c r="E31" s="185">
        <v>-3</v>
      </c>
      <c r="F31" s="97">
        <v>-0.2</v>
      </c>
      <c r="G31" s="67">
        <v>29</v>
      </c>
    </row>
    <row r="32" ht="24.95" customHeight="1" spans="1:7">
      <c r="A32" s="100" t="s">
        <v>1170</v>
      </c>
      <c r="B32" s="188">
        <v>54682</v>
      </c>
      <c r="C32" s="193">
        <v>43240</v>
      </c>
      <c r="D32" s="97">
        <f t="shared" si="0"/>
        <v>0.7908</v>
      </c>
      <c r="E32" s="185">
        <v>-27666</v>
      </c>
      <c r="F32" s="97">
        <v>-0.3902</v>
      </c>
      <c r="G32" s="67">
        <v>37009</v>
      </c>
    </row>
    <row r="33" ht="24.95" customHeight="1" spans="1:7">
      <c r="A33" s="100" t="s">
        <v>1171</v>
      </c>
      <c r="B33" s="188">
        <v>238</v>
      </c>
      <c r="C33" s="189">
        <v>0</v>
      </c>
      <c r="D33" s="97">
        <f t="shared" si="0"/>
        <v>0</v>
      </c>
      <c r="E33" s="185">
        <v>-392</v>
      </c>
      <c r="F33" s="97">
        <v>-1</v>
      </c>
      <c r="G33" s="67">
        <v>391</v>
      </c>
    </row>
    <row r="34" ht="27" customHeight="1" spans="1:1">
      <c r="A34" s="194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8" right="0.16" top="0.43" bottom="0.28" header="0.24" footer="0.12"/>
  <pageSetup paperSize="9" scale="92" orientation="portrait" horizontalDpi="600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xSplit="1" ySplit="5" topLeftCell="B36" activePane="bottomRight" state="frozen"/>
      <selection/>
      <selection pane="topRight"/>
      <selection pane="bottomLeft"/>
      <selection pane="bottomRight" activeCell="I13" sqref="I13"/>
    </sheetView>
  </sheetViews>
  <sheetFormatPr defaultColWidth="9" defaultRowHeight="15" customHeight="1"/>
  <cols>
    <col min="1" max="1" width="24.375" style="68" customWidth="1"/>
    <col min="2" max="2" width="14.25" style="195" customWidth="1"/>
    <col min="3" max="3" width="13.625" style="195" customWidth="1"/>
    <col min="4" max="4" width="12.5" style="196" customWidth="1"/>
    <col min="5" max="5" width="12.25" style="195" customWidth="1"/>
    <col min="6" max="6" width="13" style="197" customWidth="1"/>
    <col min="7" max="230" width="9" style="68"/>
    <col min="231" max="231" width="28.875" style="68" customWidth="1"/>
    <col min="232" max="232" width="14.25" style="68" customWidth="1"/>
    <col min="233" max="233" width="13.625" style="68" customWidth="1"/>
    <col min="234" max="234" width="12.5" style="68" customWidth="1"/>
    <col min="235" max="235" width="12.25" style="68" customWidth="1"/>
    <col min="236" max="236" width="12.5" style="68" customWidth="1"/>
    <col min="237" max="237" width="9" style="68"/>
    <col min="238" max="238" width="9.5" style="68" customWidth="1"/>
    <col min="239" max="16384" width="9" style="68"/>
  </cols>
  <sheetData>
    <row r="1" ht="18.75" customHeight="1" spans="1:6">
      <c r="A1" s="198" t="s">
        <v>1172</v>
      </c>
      <c r="B1" s="199"/>
      <c r="C1" s="199"/>
      <c r="D1" s="200"/>
      <c r="E1" s="199"/>
      <c r="F1" s="201"/>
    </row>
    <row r="2" ht="23.25" customHeight="1" spans="1:6">
      <c r="A2" s="202" t="s">
        <v>65</v>
      </c>
      <c r="B2" s="202"/>
      <c r="C2" s="202"/>
      <c r="D2" s="202"/>
      <c r="E2" s="202"/>
      <c r="F2" s="203"/>
    </row>
    <row r="3" ht="20.25" customHeight="1" spans="1:6">
      <c r="A3" s="204"/>
      <c r="B3" s="205"/>
      <c r="C3" s="205"/>
      <c r="D3" s="206"/>
      <c r="E3" s="205"/>
      <c r="F3" s="207" t="s">
        <v>85</v>
      </c>
    </row>
    <row r="4" ht="20.1" customHeight="1" spans="1:6">
      <c r="A4" s="208" t="s">
        <v>1173</v>
      </c>
      <c r="B4" s="209" t="s">
        <v>1088</v>
      </c>
      <c r="C4" s="208" t="s">
        <v>1089</v>
      </c>
      <c r="D4" s="208"/>
      <c r="E4" s="208" t="s">
        <v>1090</v>
      </c>
      <c r="F4" s="210"/>
    </row>
    <row r="5" ht="20.1" customHeight="1" spans="1:6">
      <c r="A5" s="208"/>
      <c r="B5" s="211"/>
      <c r="C5" s="208" t="s">
        <v>1091</v>
      </c>
      <c r="D5" s="212" t="s">
        <v>1101</v>
      </c>
      <c r="E5" s="208" t="s">
        <v>1093</v>
      </c>
      <c r="F5" s="210" t="s">
        <v>1094</v>
      </c>
    </row>
    <row r="6" ht="20.1" customHeight="1" spans="1:6">
      <c r="A6" s="213" t="s">
        <v>1174</v>
      </c>
      <c r="B6" s="214"/>
      <c r="C6" s="215"/>
      <c r="D6" s="216"/>
      <c r="E6" s="215"/>
      <c r="F6" s="216"/>
    </row>
    <row r="7" ht="20.1" customHeight="1" spans="1:6">
      <c r="A7" s="213" t="s">
        <v>1103</v>
      </c>
      <c r="B7" s="214"/>
      <c r="C7" s="215"/>
      <c r="D7" s="216"/>
      <c r="E7" s="215"/>
      <c r="F7" s="216"/>
    </row>
    <row r="8" ht="20.1" customHeight="1" spans="1:6">
      <c r="A8" s="213" t="s">
        <v>1104</v>
      </c>
      <c r="B8" s="214"/>
      <c r="C8" s="217"/>
      <c r="D8" s="216"/>
      <c r="E8" s="215"/>
      <c r="F8" s="216"/>
    </row>
    <row r="9" ht="20.1" customHeight="1" spans="1:6">
      <c r="A9" s="213" t="s">
        <v>1105</v>
      </c>
      <c r="B9" s="214"/>
      <c r="C9" s="217"/>
      <c r="D9" s="216"/>
      <c r="E9" s="215"/>
      <c r="F9" s="216"/>
    </row>
    <row r="10" ht="20.1" customHeight="1" spans="1:6">
      <c r="A10" s="213" t="s">
        <v>1106</v>
      </c>
      <c r="B10" s="214"/>
      <c r="C10" s="217"/>
      <c r="D10" s="216"/>
      <c r="E10" s="215"/>
      <c r="F10" s="216"/>
    </row>
    <row r="11" ht="20.1" customHeight="1" spans="1:6">
      <c r="A11" s="213" t="s">
        <v>1107</v>
      </c>
      <c r="B11" s="214"/>
      <c r="C11" s="217"/>
      <c r="D11" s="216"/>
      <c r="E11" s="215"/>
      <c r="F11" s="216"/>
    </row>
    <row r="12" ht="20.1" customHeight="1" spans="1:6">
      <c r="A12" s="213" t="s">
        <v>1108</v>
      </c>
      <c r="B12" s="214"/>
      <c r="C12" s="217"/>
      <c r="D12" s="216"/>
      <c r="E12" s="215"/>
      <c r="F12" s="216"/>
    </row>
    <row r="13" ht="20.1" customHeight="1" spans="1:6">
      <c r="A13" s="213" t="s">
        <v>1109</v>
      </c>
      <c r="B13" s="218"/>
      <c r="C13" s="217"/>
      <c r="D13" s="216"/>
      <c r="E13" s="215"/>
      <c r="F13" s="216"/>
    </row>
    <row r="14" ht="20.1" customHeight="1" spans="1:6">
      <c r="A14" s="213" t="s">
        <v>1110</v>
      </c>
      <c r="B14" s="218"/>
      <c r="C14" s="219"/>
      <c r="D14" s="216"/>
      <c r="E14" s="215"/>
      <c r="F14" s="216"/>
    </row>
    <row r="15" ht="20.1" customHeight="1" spans="1:6">
      <c r="A15" s="213" t="s">
        <v>1111</v>
      </c>
      <c r="B15" s="218"/>
      <c r="C15" s="219"/>
      <c r="D15" s="216"/>
      <c r="E15" s="215"/>
      <c r="F15" s="216"/>
    </row>
    <row r="16" ht="20.1" customHeight="1" spans="1:6">
      <c r="A16" s="213" t="s">
        <v>1112</v>
      </c>
      <c r="B16" s="214"/>
      <c r="C16" s="215"/>
      <c r="D16" s="216"/>
      <c r="E16" s="215"/>
      <c r="F16" s="216"/>
    </row>
    <row r="17" ht="20.1" customHeight="1" spans="1:6">
      <c r="A17" s="213" t="s">
        <v>1113</v>
      </c>
      <c r="B17" s="192"/>
      <c r="C17" s="219"/>
      <c r="D17" s="216"/>
      <c r="E17" s="215"/>
      <c r="F17" s="216"/>
    </row>
    <row r="18" ht="20.1" customHeight="1" spans="1:6">
      <c r="A18" s="213" t="s">
        <v>1114</v>
      </c>
      <c r="B18" s="192"/>
      <c r="C18" s="219"/>
      <c r="D18" s="216"/>
      <c r="E18" s="215"/>
      <c r="F18" s="216"/>
    </row>
    <row r="19" ht="20.1" customHeight="1" spans="1:6">
      <c r="A19" s="213" t="s">
        <v>1115</v>
      </c>
      <c r="B19" s="192"/>
      <c r="C19" s="219"/>
      <c r="D19" s="216"/>
      <c r="E19" s="215"/>
      <c r="F19" s="216"/>
    </row>
    <row r="20" ht="20.1" customHeight="1" spans="1:6">
      <c r="A20" s="213" t="s">
        <v>1116</v>
      </c>
      <c r="B20" s="192"/>
      <c r="C20" s="219"/>
      <c r="D20" s="216"/>
      <c r="E20" s="215"/>
      <c r="F20" s="216"/>
    </row>
    <row r="21" ht="20.1" customHeight="1" spans="1:6">
      <c r="A21" s="213" t="s">
        <v>1117</v>
      </c>
      <c r="B21" s="192"/>
      <c r="C21" s="219"/>
      <c r="D21" s="216"/>
      <c r="E21" s="215"/>
      <c r="F21" s="216"/>
    </row>
    <row r="22" ht="20.1" customHeight="1" spans="1:6">
      <c r="A22" s="213" t="s">
        <v>1118</v>
      </c>
      <c r="B22" s="192"/>
      <c r="C22" s="217"/>
      <c r="D22" s="216"/>
      <c r="E22" s="215"/>
      <c r="F22" s="216"/>
    </row>
    <row r="23" ht="20.1" customHeight="1" spans="1:6">
      <c r="A23" s="213" t="s">
        <v>1119</v>
      </c>
      <c r="B23" s="192"/>
      <c r="C23" s="217"/>
      <c r="D23" s="216"/>
      <c r="E23" s="215"/>
      <c r="F23" s="216"/>
    </row>
    <row r="24" ht="20.1" customHeight="1" spans="1:11">
      <c r="A24" s="213" t="s">
        <v>1175</v>
      </c>
      <c r="B24" s="214"/>
      <c r="C24" s="217"/>
      <c r="D24" s="216"/>
      <c r="E24" s="215"/>
      <c r="F24" s="216"/>
      <c r="K24" s="226"/>
    </row>
    <row r="25" ht="20.1" customHeight="1" spans="1:6">
      <c r="A25" s="213" t="s">
        <v>1122</v>
      </c>
      <c r="B25" s="214"/>
      <c r="C25" s="215"/>
      <c r="D25" s="216"/>
      <c r="E25" s="215"/>
      <c r="F25" s="216"/>
    </row>
    <row r="26" ht="20.1" customHeight="1" spans="1:6">
      <c r="A26" s="213" t="s">
        <v>1176</v>
      </c>
      <c r="B26" s="214"/>
      <c r="C26" s="217"/>
      <c r="D26" s="216"/>
      <c r="E26" s="215"/>
      <c r="F26" s="216"/>
    </row>
    <row r="27" ht="20.1" customHeight="1" spans="1:6">
      <c r="A27" s="213" t="s">
        <v>1124</v>
      </c>
      <c r="B27" s="192"/>
      <c r="C27" s="219"/>
      <c r="D27" s="216"/>
      <c r="E27" s="215"/>
      <c r="F27" s="216"/>
    </row>
    <row r="28" ht="20.1" customHeight="1" spans="1:6">
      <c r="A28" s="213" t="s">
        <v>1125</v>
      </c>
      <c r="B28" s="192"/>
      <c r="C28" s="219"/>
      <c r="D28" s="216"/>
      <c r="E28" s="215"/>
      <c r="F28" s="216"/>
    </row>
    <row r="29" ht="20.1" customHeight="1" spans="1:6">
      <c r="A29" s="213" t="s">
        <v>1126</v>
      </c>
      <c r="B29" s="192"/>
      <c r="C29" s="219"/>
      <c r="D29" s="216"/>
      <c r="E29" s="215"/>
      <c r="F29" s="216"/>
    </row>
    <row r="30" ht="20.1" customHeight="1" spans="1:6">
      <c r="A30" s="213" t="s">
        <v>1127</v>
      </c>
      <c r="B30" s="192"/>
      <c r="C30" s="219"/>
      <c r="D30" s="216"/>
      <c r="E30" s="215"/>
      <c r="F30" s="216"/>
    </row>
    <row r="31" ht="20.1" customHeight="1" spans="1:6">
      <c r="A31" s="213" t="s">
        <v>1128</v>
      </c>
      <c r="B31" s="192"/>
      <c r="C31" s="219"/>
      <c r="D31" s="216"/>
      <c r="E31" s="215"/>
      <c r="F31" s="216"/>
    </row>
    <row r="32" ht="20.1" customHeight="1" spans="1:6">
      <c r="A32" s="213" t="s">
        <v>1129</v>
      </c>
      <c r="B32" s="192"/>
      <c r="C32" s="220"/>
      <c r="D32" s="216"/>
      <c r="E32" s="215"/>
      <c r="F32" s="216"/>
    </row>
    <row r="33" ht="20.1" customHeight="1" spans="1:6">
      <c r="A33" s="213" t="s">
        <v>1130</v>
      </c>
      <c r="B33" s="192"/>
      <c r="C33" s="220"/>
      <c r="D33" s="216"/>
      <c r="E33" s="215"/>
      <c r="F33" s="216"/>
    </row>
    <row r="34" ht="20.1" customHeight="1" spans="1:6">
      <c r="A34" s="213" t="s">
        <v>1131</v>
      </c>
      <c r="B34" s="214"/>
      <c r="C34" s="215"/>
      <c r="D34" s="216"/>
      <c r="E34" s="215"/>
      <c r="F34" s="216"/>
    </row>
    <row r="35" ht="20.1" customHeight="1" spans="1:6">
      <c r="A35" s="213" t="s">
        <v>1177</v>
      </c>
      <c r="B35" s="221"/>
      <c r="C35" s="215"/>
      <c r="D35" s="216"/>
      <c r="E35" s="215"/>
      <c r="F35" s="216"/>
    </row>
    <row r="36" ht="20.1" customHeight="1" spans="1:6">
      <c r="A36" s="213" t="s">
        <v>1178</v>
      </c>
      <c r="B36" s="221"/>
      <c r="C36" s="215"/>
      <c r="D36" s="216"/>
      <c r="E36" s="215"/>
      <c r="F36" s="216"/>
    </row>
    <row r="37" ht="20.1" customHeight="1" spans="1:6">
      <c r="A37" s="213" t="s">
        <v>1133</v>
      </c>
      <c r="B37" s="214"/>
      <c r="C37" s="215"/>
      <c r="D37" s="216"/>
      <c r="E37" s="215"/>
      <c r="F37" s="216"/>
    </row>
    <row r="38" ht="20.1" customHeight="1" spans="1:6">
      <c r="A38" s="213" t="s">
        <v>1134</v>
      </c>
      <c r="B38" s="214"/>
      <c r="C38" s="215"/>
      <c r="D38" s="216"/>
      <c r="E38" s="215"/>
      <c r="F38" s="216"/>
    </row>
    <row r="39" ht="20.1" customHeight="1" spans="1:6">
      <c r="A39" s="213" t="s">
        <v>1135</v>
      </c>
      <c r="B39" s="214"/>
      <c r="C39" s="215"/>
      <c r="D39" s="216"/>
      <c r="E39" s="215"/>
      <c r="F39" s="216"/>
    </row>
    <row r="40" ht="20.1" customHeight="1" spans="1:6">
      <c r="A40" s="213" t="s">
        <v>1136</v>
      </c>
      <c r="B40" s="214"/>
      <c r="C40" s="215"/>
      <c r="D40" s="216"/>
      <c r="E40" s="215"/>
      <c r="F40" s="216"/>
    </row>
    <row r="41" ht="20.1" customHeight="1" spans="1:6">
      <c r="A41" s="213" t="s">
        <v>1137</v>
      </c>
      <c r="B41" s="214"/>
      <c r="C41" s="214"/>
      <c r="D41" s="216"/>
      <c r="E41" s="215"/>
      <c r="F41" s="216"/>
    </row>
    <row r="42" ht="20.1" customHeight="1" spans="1:6">
      <c r="A42" s="213" t="s">
        <v>1138</v>
      </c>
      <c r="B42" s="222"/>
      <c r="C42" s="222"/>
      <c r="D42" s="223"/>
      <c r="E42" s="224"/>
      <c r="F42" s="223"/>
    </row>
    <row r="43" ht="20.1" customHeight="1" spans="1:6">
      <c r="A43" s="213" t="s">
        <v>1139</v>
      </c>
      <c r="B43" s="222"/>
      <c r="C43" s="222"/>
      <c r="D43" s="223"/>
      <c r="E43" s="224"/>
      <c r="F43" s="223"/>
    </row>
    <row r="44" customHeight="1" spans="1:6">
      <c r="A44" s="225" t="s">
        <v>1179</v>
      </c>
      <c r="B44" s="225"/>
      <c r="C44" s="225"/>
      <c r="D44" s="225"/>
      <c r="E44" s="225"/>
      <c r="F44" s="225"/>
    </row>
  </sheetData>
  <mergeCells count="6">
    <mergeCell ref="A2:F2"/>
    <mergeCell ref="C4:D4"/>
    <mergeCell ref="E4:F4"/>
    <mergeCell ref="A44:F44"/>
    <mergeCell ref="A4:A5"/>
    <mergeCell ref="B4:B5"/>
  </mergeCells>
  <printOptions horizontalCentered="1"/>
  <pageMargins left="0.31" right="0.2" top="0.55" bottom="0.35" header="0.39" footer="0.24"/>
  <pageSetup paperSize="9" scale="86" orientation="portrait" horizont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C42"/>
  <sheetViews>
    <sheetView workbookViewId="0">
      <pane xSplit="1" ySplit="5" topLeftCell="B30" activePane="bottomRight" state="frozen"/>
      <selection/>
      <selection pane="topRight"/>
      <selection pane="bottomLeft"/>
      <selection pane="bottomRight" activeCell="I31" sqref="I31"/>
    </sheetView>
  </sheetViews>
  <sheetFormatPr defaultColWidth="9" defaultRowHeight="15" customHeight="1"/>
  <cols>
    <col min="1" max="1" width="31.25" style="67" customWidth="1"/>
    <col min="2" max="3" width="11.75" style="167" customWidth="1"/>
    <col min="4" max="4" width="11.75" style="168" customWidth="1"/>
    <col min="5" max="5" width="11.75" style="167" customWidth="1"/>
    <col min="6" max="6" width="11.75" style="168" customWidth="1"/>
    <col min="7" max="7" width="2.625" style="67" customWidth="1"/>
    <col min="8" max="213" width="9" style="67"/>
    <col min="214" max="214" width="38" style="67" customWidth="1"/>
    <col min="215" max="215" width="10" style="67" customWidth="1"/>
    <col min="216" max="218" width="9.875" style="67" customWidth="1"/>
    <col min="219" max="219" width="10.375" style="67" customWidth="1"/>
    <col min="220" max="220" width="9" style="67"/>
    <col min="221" max="221" width="9" style="67" hidden="1" customWidth="1"/>
    <col min="222" max="226" width="9" style="67"/>
    <col min="227" max="16376" width="9" style="111"/>
  </cols>
  <sheetData>
    <row r="1" ht="24.75" customHeight="1" spans="1:6">
      <c r="A1" s="70" t="s">
        <v>1180</v>
      </c>
      <c r="B1" s="169"/>
      <c r="C1" s="169"/>
      <c r="D1" s="170"/>
      <c r="E1" s="169"/>
      <c r="F1" s="170"/>
    </row>
    <row r="2" ht="33" customHeight="1" spans="1:6">
      <c r="A2" s="171" t="s">
        <v>67</v>
      </c>
      <c r="B2" s="171"/>
      <c r="C2" s="171"/>
      <c r="D2" s="172"/>
      <c r="E2" s="171"/>
      <c r="F2" s="172"/>
    </row>
    <row r="3" ht="21.95" customHeight="1" spans="1:6">
      <c r="A3" s="173"/>
      <c r="B3" s="174"/>
      <c r="C3" s="174"/>
      <c r="D3" s="175"/>
      <c r="E3" s="176" t="s">
        <v>85</v>
      </c>
      <c r="F3" s="177"/>
    </row>
    <row r="4" ht="26.25" customHeight="1" spans="1:237">
      <c r="A4" s="178" t="s">
        <v>1141</v>
      </c>
      <c r="B4" s="179" t="s">
        <v>1100</v>
      </c>
      <c r="C4" s="180" t="s">
        <v>1089</v>
      </c>
      <c r="D4" s="181"/>
      <c r="E4" s="178" t="s">
        <v>1090</v>
      </c>
      <c r="F4" s="182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83"/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66"/>
      <c r="HT4" s="166"/>
      <c r="HU4" s="166"/>
      <c r="HV4" s="166"/>
      <c r="HW4" s="166"/>
      <c r="HX4" s="166"/>
      <c r="HY4" s="166"/>
      <c r="HZ4" s="166"/>
      <c r="IA4" s="166"/>
      <c r="IB4" s="166"/>
      <c r="IC4" s="166"/>
    </row>
    <row r="5" ht="26.25" customHeight="1" spans="1:237">
      <c r="A5" s="178"/>
      <c r="B5" s="179"/>
      <c r="C5" s="178" t="s">
        <v>1091</v>
      </c>
      <c r="D5" s="182" t="s">
        <v>1143</v>
      </c>
      <c r="E5" s="178" t="s">
        <v>1093</v>
      </c>
      <c r="F5" s="182" t="s">
        <v>1096</v>
      </c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83"/>
      <c r="FO5" s="183"/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3"/>
      <c r="GJ5" s="183"/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3"/>
      <c r="HE5" s="183"/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</row>
    <row r="6" ht="26.25" customHeight="1" spans="1:6">
      <c r="A6" s="100" t="s">
        <v>1181</v>
      </c>
      <c r="B6" s="184">
        <v>338895</v>
      </c>
      <c r="C6" s="185">
        <v>219879</v>
      </c>
      <c r="D6" s="97">
        <f t="shared" ref="D6:D21" si="0">C6/B6</f>
        <v>0.6488</v>
      </c>
      <c r="E6" s="185">
        <v>30546</v>
      </c>
      <c r="F6" s="97">
        <v>0.1613</v>
      </c>
    </row>
    <row r="7" ht="26.25" customHeight="1" spans="1:6">
      <c r="A7" s="100" t="s">
        <v>1145</v>
      </c>
      <c r="B7" s="186">
        <v>18494</v>
      </c>
      <c r="C7" s="187">
        <v>10487</v>
      </c>
      <c r="D7" s="97">
        <f t="shared" si="0"/>
        <v>0.567</v>
      </c>
      <c r="E7" s="185">
        <v>-2499</v>
      </c>
      <c r="F7" s="97">
        <v>-0.1924</v>
      </c>
    </row>
    <row r="8" ht="26.25" customHeight="1" spans="1:6">
      <c r="A8" s="100" t="s">
        <v>1146</v>
      </c>
      <c r="B8" s="188"/>
      <c r="C8" s="189">
        <v>0</v>
      </c>
      <c r="D8" s="97"/>
      <c r="E8" s="185">
        <v>0</v>
      </c>
      <c r="F8" s="97"/>
    </row>
    <row r="9" ht="26.25" customHeight="1" spans="1:6">
      <c r="A9" s="100" t="s">
        <v>1147</v>
      </c>
      <c r="B9" s="188">
        <v>6</v>
      </c>
      <c r="C9" s="189">
        <v>6</v>
      </c>
      <c r="D9" s="97">
        <f t="shared" si="0"/>
        <v>1</v>
      </c>
      <c r="E9" s="185">
        <v>-118</v>
      </c>
      <c r="F9" s="97">
        <v>-0.9516</v>
      </c>
    </row>
    <row r="10" ht="26.25" customHeight="1" spans="1:6">
      <c r="A10" s="100" t="s">
        <v>1148</v>
      </c>
      <c r="B10" s="186">
        <v>14805</v>
      </c>
      <c r="C10" s="187">
        <v>8083</v>
      </c>
      <c r="D10" s="97">
        <f t="shared" si="0"/>
        <v>0.546</v>
      </c>
      <c r="E10" s="185">
        <v>-114</v>
      </c>
      <c r="F10" s="97">
        <v>-0.0139</v>
      </c>
    </row>
    <row r="11" ht="26.25" customHeight="1" spans="1:6">
      <c r="A11" s="100" t="s">
        <v>1149</v>
      </c>
      <c r="B11" s="186">
        <v>96577</v>
      </c>
      <c r="C11" s="187">
        <v>59366</v>
      </c>
      <c r="D11" s="97">
        <f t="shared" si="0"/>
        <v>0.6147</v>
      </c>
      <c r="E11" s="185">
        <v>11231</v>
      </c>
      <c r="F11" s="97">
        <v>0.2333</v>
      </c>
    </row>
    <row r="12" ht="26.25" customHeight="1" spans="1:6">
      <c r="A12" s="100" t="s">
        <v>1150</v>
      </c>
      <c r="B12" s="186">
        <v>10309</v>
      </c>
      <c r="C12" s="187">
        <v>10753</v>
      </c>
      <c r="D12" s="97">
        <f t="shared" si="0"/>
        <v>1.0431</v>
      </c>
      <c r="E12" s="185">
        <v>658</v>
      </c>
      <c r="F12" s="97">
        <v>0.0652</v>
      </c>
    </row>
    <row r="13" ht="26.25" customHeight="1" spans="1:6">
      <c r="A13" s="100" t="s">
        <v>1151</v>
      </c>
      <c r="B13" s="186">
        <v>7750</v>
      </c>
      <c r="C13" s="187">
        <v>4951</v>
      </c>
      <c r="D13" s="97">
        <f t="shared" si="0"/>
        <v>0.6388</v>
      </c>
      <c r="E13" s="185">
        <v>3245</v>
      </c>
      <c r="F13" s="97">
        <v>1.9021</v>
      </c>
    </row>
    <row r="14" ht="26.25" customHeight="1" spans="1:6">
      <c r="A14" s="100" t="s">
        <v>1152</v>
      </c>
      <c r="B14" s="186">
        <v>61553</v>
      </c>
      <c r="C14" s="187">
        <v>38704</v>
      </c>
      <c r="D14" s="97">
        <f t="shared" si="0"/>
        <v>0.6288</v>
      </c>
      <c r="E14" s="185">
        <v>3660</v>
      </c>
      <c r="F14" s="97">
        <v>0.1044</v>
      </c>
    </row>
    <row r="15" ht="26.25" customHeight="1" spans="1:6">
      <c r="A15" s="100" t="s">
        <v>1153</v>
      </c>
      <c r="B15" s="186">
        <v>22181</v>
      </c>
      <c r="C15" s="190">
        <v>14959</v>
      </c>
      <c r="D15" s="97">
        <f t="shared" si="0"/>
        <v>0.6744</v>
      </c>
      <c r="E15" s="185">
        <v>3867</v>
      </c>
      <c r="F15" s="97">
        <v>0.3486</v>
      </c>
    </row>
    <row r="16" ht="26.25" customHeight="1" spans="1:6">
      <c r="A16" s="100" t="s">
        <v>1154</v>
      </c>
      <c r="B16" s="186">
        <v>12705</v>
      </c>
      <c r="C16" s="187">
        <v>8640</v>
      </c>
      <c r="D16" s="97">
        <f t="shared" si="0"/>
        <v>0.68</v>
      </c>
      <c r="E16" s="185">
        <v>5762</v>
      </c>
      <c r="F16" s="97">
        <v>2.0021</v>
      </c>
    </row>
    <row r="17" ht="26.25" customHeight="1" spans="1:6">
      <c r="A17" s="100" t="s">
        <v>1155</v>
      </c>
      <c r="B17" s="186">
        <v>2481</v>
      </c>
      <c r="C17" s="187">
        <v>5670</v>
      </c>
      <c r="D17" s="97">
        <f t="shared" si="0"/>
        <v>2.2854</v>
      </c>
      <c r="E17" s="185">
        <v>1093</v>
      </c>
      <c r="F17" s="97">
        <v>0.2388</v>
      </c>
    </row>
    <row r="18" ht="26.25" customHeight="1" spans="1:6">
      <c r="A18" s="100" t="s">
        <v>1156</v>
      </c>
      <c r="B18" s="186">
        <v>31634</v>
      </c>
      <c r="C18" s="187">
        <v>25522</v>
      </c>
      <c r="D18" s="97">
        <f t="shared" si="0"/>
        <v>0.8068</v>
      </c>
      <c r="E18" s="185">
        <v>3036</v>
      </c>
      <c r="F18" s="97">
        <v>0.135</v>
      </c>
    </row>
    <row r="19" ht="26.25" customHeight="1" spans="1:6">
      <c r="A19" s="100" t="s">
        <v>1157</v>
      </c>
      <c r="B19" s="186">
        <v>2296</v>
      </c>
      <c r="C19" s="187">
        <v>14051</v>
      </c>
      <c r="D19" s="97">
        <f t="shared" si="0"/>
        <v>6.1198</v>
      </c>
      <c r="E19" s="185">
        <v>-1325</v>
      </c>
      <c r="F19" s="97">
        <v>-0.0862</v>
      </c>
    </row>
    <row r="20" ht="26.25" customHeight="1" spans="1:6">
      <c r="A20" s="100" t="s">
        <v>1158</v>
      </c>
      <c r="B20" s="186">
        <v>616</v>
      </c>
      <c r="C20" s="187">
        <v>1380</v>
      </c>
      <c r="D20" s="97">
        <f t="shared" si="0"/>
        <v>2.2403</v>
      </c>
      <c r="E20" s="185">
        <v>-3182</v>
      </c>
      <c r="F20" s="97">
        <v>-0.6975</v>
      </c>
    </row>
    <row r="21" ht="26.25" customHeight="1" spans="1:6">
      <c r="A21" s="100" t="s">
        <v>1159</v>
      </c>
      <c r="B21" s="186">
        <v>1254</v>
      </c>
      <c r="C21" s="187">
        <v>1084</v>
      </c>
      <c r="D21" s="97">
        <f t="shared" si="0"/>
        <v>0.8644</v>
      </c>
      <c r="E21" s="185">
        <v>655</v>
      </c>
      <c r="F21" s="97">
        <v>1.5268</v>
      </c>
    </row>
    <row r="22" ht="26.25" customHeight="1" spans="1:6">
      <c r="A22" s="100" t="s">
        <v>1160</v>
      </c>
      <c r="B22" s="191">
        <v>104</v>
      </c>
      <c r="C22" s="189">
        <v>0</v>
      </c>
      <c r="D22" s="97"/>
      <c r="E22" s="185">
        <v>0</v>
      </c>
      <c r="F22" s="97"/>
    </row>
    <row r="23" ht="26.25" customHeight="1" spans="1:6">
      <c r="A23" s="100" t="s">
        <v>1161</v>
      </c>
      <c r="B23" s="188"/>
      <c r="C23" s="189">
        <v>0</v>
      </c>
      <c r="D23" s="97"/>
      <c r="E23" s="185">
        <v>0</v>
      </c>
      <c r="F23" s="97"/>
    </row>
    <row r="24" ht="26.25" customHeight="1" spans="1:6">
      <c r="A24" s="100" t="s">
        <v>1162</v>
      </c>
      <c r="B24" s="186">
        <v>1558</v>
      </c>
      <c r="C24" s="187">
        <v>1991</v>
      </c>
      <c r="D24" s="97">
        <f t="shared" ref="D24:D33" si="1">C24/B24</f>
        <v>1.2779</v>
      </c>
      <c r="E24" s="185">
        <v>1130</v>
      </c>
      <c r="F24" s="97">
        <v>1.3124</v>
      </c>
    </row>
    <row r="25" ht="26.25" customHeight="1" spans="1:6">
      <c r="A25" s="100" t="s">
        <v>1163</v>
      </c>
      <c r="B25" s="186">
        <v>3004</v>
      </c>
      <c r="C25" s="187">
        <v>2030</v>
      </c>
      <c r="D25" s="97">
        <f t="shared" si="1"/>
        <v>0.6758</v>
      </c>
      <c r="E25" s="185">
        <v>927</v>
      </c>
      <c r="F25" s="97">
        <v>0.8404</v>
      </c>
    </row>
    <row r="26" ht="26.25" customHeight="1" spans="1:6">
      <c r="A26" s="100" t="s">
        <v>1164</v>
      </c>
      <c r="B26" s="186">
        <v>310</v>
      </c>
      <c r="C26" s="187">
        <v>251</v>
      </c>
      <c r="D26" s="97">
        <f t="shared" si="1"/>
        <v>0.8097</v>
      </c>
      <c r="E26" s="185">
        <v>11</v>
      </c>
      <c r="F26" s="97">
        <v>0.0458</v>
      </c>
    </row>
    <row r="27" ht="26.25" customHeight="1" spans="1:6">
      <c r="A27" s="100" t="s">
        <v>1165</v>
      </c>
      <c r="B27" s="186">
        <v>3969</v>
      </c>
      <c r="C27" s="187">
        <v>2267</v>
      </c>
      <c r="D27" s="97">
        <f t="shared" si="1"/>
        <v>0.5712</v>
      </c>
      <c r="E27" s="185">
        <v>931</v>
      </c>
      <c r="F27" s="97">
        <v>0.6969</v>
      </c>
    </row>
    <row r="28" ht="26.25" customHeight="1" spans="1:6">
      <c r="A28" s="100" t="s">
        <v>1166</v>
      </c>
      <c r="B28" s="186">
        <v>3680</v>
      </c>
      <c r="C28" s="187">
        <v>0</v>
      </c>
      <c r="D28" s="97">
        <f t="shared" si="1"/>
        <v>0</v>
      </c>
      <c r="E28" s="185">
        <v>0</v>
      </c>
      <c r="F28" s="97"/>
    </row>
    <row r="29" ht="26.25" customHeight="1" spans="1:6">
      <c r="A29" s="100" t="s">
        <v>1167</v>
      </c>
      <c r="B29" s="186">
        <v>30426</v>
      </c>
      <c r="C29" s="187">
        <v>629</v>
      </c>
      <c r="D29" s="97">
        <f t="shared" si="1"/>
        <v>0.0207</v>
      </c>
      <c r="E29" s="185">
        <v>-597</v>
      </c>
      <c r="F29" s="97">
        <v>-0.4869</v>
      </c>
    </row>
    <row r="30" ht="26.25" customHeight="1" spans="1:6">
      <c r="A30" s="100" t="s">
        <v>1168</v>
      </c>
      <c r="B30" s="186">
        <v>13134</v>
      </c>
      <c r="C30" s="189">
        <v>9043</v>
      </c>
      <c r="D30" s="97">
        <f t="shared" si="1"/>
        <v>0.6885</v>
      </c>
      <c r="E30" s="185">
        <v>2178</v>
      </c>
      <c r="F30" s="97">
        <v>0.3173</v>
      </c>
    </row>
    <row r="31" ht="26.25" customHeight="1" spans="1:6">
      <c r="A31" s="100" t="s">
        <v>1169</v>
      </c>
      <c r="B31" s="186">
        <v>49</v>
      </c>
      <c r="C31" s="189">
        <v>12</v>
      </c>
      <c r="D31" s="97">
        <f t="shared" si="1"/>
        <v>0.2449</v>
      </c>
      <c r="E31" s="185">
        <v>-3</v>
      </c>
      <c r="F31" s="97">
        <v>-0.2</v>
      </c>
    </row>
    <row r="32" ht="26.25" customHeight="1" spans="1:7">
      <c r="A32" s="192" t="s">
        <v>1170</v>
      </c>
      <c r="B32" s="188">
        <v>54682</v>
      </c>
      <c r="C32" s="193">
        <v>43240</v>
      </c>
      <c r="D32" s="97">
        <f t="shared" si="1"/>
        <v>0.7908</v>
      </c>
      <c r="E32" s="185">
        <v>-27666</v>
      </c>
      <c r="F32" s="97">
        <v>-0.3902</v>
      </c>
      <c r="G32" s="68"/>
    </row>
    <row r="33" ht="26.25" customHeight="1" spans="1:6">
      <c r="A33" s="192" t="s">
        <v>1171</v>
      </c>
      <c r="B33" s="188">
        <v>238</v>
      </c>
      <c r="C33" s="189">
        <v>0</v>
      </c>
      <c r="D33" s="97">
        <f t="shared" si="1"/>
        <v>0</v>
      </c>
      <c r="E33" s="185">
        <v>-392</v>
      </c>
      <c r="F33" s="97">
        <v>-1</v>
      </c>
    </row>
    <row r="34" ht="30" customHeight="1" spans="1:6">
      <c r="A34" s="194"/>
      <c r="B34" s="67"/>
      <c r="C34" s="67"/>
      <c r="D34" s="69"/>
      <c r="E34" s="67"/>
      <c r="F34" s="69"/>
    </row>
    <row r="35" ht="21.95" customHeight="1" spans="2:6">
      <c r="B35" s="67"/>
      <c r="C35" s="67"/>
      <c r="D35" s="69"/>
      <c r="E35" s="67"/>
      <c r="F35" s="69"/>
    </row>
    <row r="36" ht="21.95" customHeight="1" spans="3:6">
      <c r="C36" s="67"/>
      <c r="D36" s="69"/>
      <c r="E36" s="67"/>
      <c r="F36" s="69"/>
    </row>
    <row r="37" ht="24.95" customHeight="1" spans="3:6">
      <c r="C37" s="67"/>
      <c r="D37" s="69"/>
      <c r="E37" s="67"/>
      <c r="F37" s="69"/>
    </row>
    <row r="38" ht="24.95" customHeight="1" spans="3:6">
      <c r="C38" s="67"/>
      <c r="D38" s="69"/>
      <c r="E38" s="67"/>
      <c r="F38" s="69"/>
    </row>
    <row r="39" ht="24.95" customHeight="1" spans="3:6">
      <c r="C39" s="67"/>
      <c r="D39" s="69"/>
      <c r="E39" s="67"/>
      <c r="F39" s="69"/>
    </row>
    <row r="40" ht="24.95" customHeight="1" spans="3:6">
      <c r="C40" s="67"/>
      <c r="D40" s="69"/>
      <c r="E40" s="67"/>
      <c r="F40" s="69"/>
    </row>
    <row r="41" ht="24.95" customHeight="1"/>
    <row r="42" ht="24.95" customHeight="1"/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8" right="0.2" top="0.39" bottom="0.28" header="0.28" footer="0.16"/>
  <pageSetup paperSize="9" scale="86" orientation="portrait" horizont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7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A4" sqref="A4:K14"/>
    </sheetView>
  </sheetViews>
  <sheetFormatPr defaultColWidth="9" defaultRowHeight="35.1" customHeight="1"/>
  <cols>
    <col min="1" max="1" width="28.25" style="121" customWidth="1"/>
    <col min="2" max="2" width="12.75" style="153" customWidth="1"/>
    <col min="3" max="3" width="11" style="120" customWidth="1"/>
    <col min="4" max="4" width="9.75" style="121" customWidth="1"/>
    <col min="5" max="5" width="10.75" style="122" customWidth="1"/>
    <col min="6" max="6" width="9.5" style="122" customWidth="1"/>
    <col min="7" max="7" width="11" style="121" customWidth="1"/>
    <col min="8" max="8" width="10.75" style="121" customWidth="1"/>
    <col min="9" max="9" width="9.375" style="121"/>
    <col min="10" max="10" width="10.75" style="122" customWidth="1"/>
    <col min="11" max="11" width="9.625" style="154" customWidth="1"/>
    <col min="12" max="12" width="13.75" style="121" hidden="1" customWidth="1"/>
    <col min="13" max="13" width="16.125" style="121" hidden="1" customWidth="1"/>
    <col min="14" max="14" width="9" style="121" hidden="1" customWidth="1"/>
    <col min="15" max="247" width="9" style="121"/>
    <col min="248" max="16384" width="9" style="111"/>
  </cols>
  <sheetData>
    <row r="1" ht="26.25" customHeight="1" spans="1:11">
      <c r="A1" s="112" t="s">
        <v>1182</v>
      </c>
      <c r="B1" s="113"/>
      <c r="C1" s="114"/>
      <c r="E1" s="116"/>
      <c r="F1" s="116"/>
      <c r="J1" s="116"/>
      <c r="K1" s="163"/>
    </row>
    <row r="2" ht="33" customHeight="1" spans="1:11">
      <c r="A2" s="117" t="s">
        <v>81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ht="18" customHeight="1" spans="1:11">
      <c r="A3" s="118"/>
      <c r="B3" s="119"/>
      <c r="F3" s="123"/>
      <c r="G3" s="155"/>
      <c r="J3" s="150" t="s">
        <v>85</v>
      </c>
      <c r="K3" s="150"/>
    </row>
    <row r="4" ht="32.25" customHeight="1" spans="1:256">
      <c r="A4" s="125" t="s">
        <v>1183</v>
      </c>
      <c r="B4" s="126" t="s">
        <v>1184</v>
      </c>
      <c r="C4" s="127"/>
      <c r="D4" s="127"/>
      <c r="E4" s="127"/>
      <c r="F4" s="128"/>
      <c r="G4" s="129" t="s">
        <v>1185</v>
      </c>
      <c r="H4" s="130"/>
      <c r="I4" s="130"/>
      <c r="J4" s="130"/>
      <c r="K4" s="151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6"/>
      <c r="IO4" s="166"/>
      <c r="IP4" s="166"/>
      <c r="IQ4" s="166"/>
      <c r="IR4" s="166"/>
      <c r="IS4" s="166"/>
      <c r="IT4" s="166"/>
      <c r="IU4" s="166"/>
      <c r="IV4" s="166"/>
    </row>
    <row r="5" ht="32.25" customHeight="1" spans="1:256">
      <c r="A5" s="131"/>
      <c r="B5" s="132" t="s">
        <v>1088</v>
      </c>
      <c r="C5" s="133" t="s">
        <v>1186</v>
      </c>
      <c r="D5" s="133"/>
      <c r="E5" s="134" t="s">
        <v>1187</v>
      </c>
      <c r="F5" s="135"/>
      <c r="G5" s="156" t="s">
        <v>1088</v>
      </c>
      <c r="H5" s="133" t="s">
        <v>1188</v>
      </c>
      <c r="I5" s="133"/>
      <c r="J5" s="133" t="s">
        <v>1187</v>
      </c>
      <c r="K5" s="133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6"/>
      <c r="IO5" s="166"/>
      <c r="IP5" s="166"/>
      <c r="IQ5" s="166"/>
      <c r="IR5" s="166"/>
      <c r="IS5" s="166"/>
      <c r="IT5" s="166"/>
      <c r="IU5" s="166"/>
      <c r="IV5" s="166"/>
    </row>
    <row r="6" ht="32.25" customHeight="1" spans="1:256">
      <c r="A6" s="137"/>
      <c r="B6" s="138"/>
      <c r="C6" s="139" t="s">
        <v>1091</v>
      </c>
      <c r="D6" s="133" t="s">
        <v>1189</v>
      </c>
      <c r="E6" s="140" t="s">
        <v>1091</v>
      </c>
      <c r="F6" s="140" t="s">
        <v>1190</v>
      </c>
      <c r="G6" s="157"/>
      <c r="H6" s="142" t="s">
        <v>1091</v>
      </c>
      <c r="I6" s="133" t="s">
        <v>1189</v>
      </c>
      <c r="J6" s="140" t="s">
        <v>1091</v>
      </c>
      <c r="K6" s="165" t="s">
        <v>1190</v>
      </c>
      <c r="L6" s="164" t="s">
        <v>1191</v>
      </c>
      <c r="M6" s="164" t="s">
        <v>1192</v>
      </c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6"/>
      <c r="IO6" s="166"/>
      <c r="IP6" s="166"/>
      <c r="IQ6" s="166"/>
      <c r="IR6" s="166"/>
      <c r="IS6" s="166"/>
      <c r="IT6" s="166"/>
      <c r="IU6" s="166"/>
      <c r="IV6" s="166"/>
    </row>
    <row r="7" ht="32.25" customHeight="1" spans="1:13">
      <c r="A7" s="143" t="s">
        <v>1193</v>
      </c>
      <c r="B7" s="144">
        <v>27675</v>
      </c>
      <c r="C7" s="144">
        <v>17808</v>
      </c>
      <c r="D7" s="145">
        <v>0.6435</v>
      </c>
      <c r="E7" s="144">
        <v>1929</v>
      </c>
      <c r="F7" s="145">
        <v>0.1215</v>
      </c>
      <c r="G7" s="144">
        <v>22538</v>
      </c>
      <c r="H7" s="144">
        <v>11092</v>
      </c>
      <c r="I7" s="145">
        <v>0.4921</v>
      </c>
      <c r="J7" s="144">
        <v>1049</v>
      </c>
      <c r="K7" s="145">
        <v>0.1045</v>
      </c>
      <c r="L7" s="144">
        <v>14447</v>
      </c>
      <c r="M7" s="144">
        <v>7676</v>
      </c>
    </row>
    <row r="8" ht="32.25" customHeight="1" spans="1:13">
      <c r="A8" s="143" t="s">
        <v>1194</v>
      </c>
      <c r="B8" s="144">
        <v>39002</v>
      </c>
      <c r="C8" s="144">
        <v>19924</v>
      </c>
      <c r="D8" s="145">
        <v>0.5108</v>
      </c>
      <c r="E8" s="144">
        <v>1160</v>
      </c>
      <c r="F8" s="145">
        <v>0.0618</v>
      </c>
      <c r="G8" s="144">
        <v>39682</v>
      </c>
      <c r="H8" s="144">
        <v>19473</v>
      </c>
      <c r="I8" s="145">
        <v>0.4907</v>
      </c>
      <c r="J8" s="144">
        <v>1541</v>
      </c>
      <c r="K8" s="145">
        <v>0.0859</v>
      </c>
      <c r="L8" s="144">
        <v>21752</v>
      </c>
      <c r="M8" s="144">
        <v>14136</v>
      </c>
    </row>
    <row r="9" ht="32.25" customHeight="1" spans="1:13">
      <c r="A9" s="143" t="s">
        <v>1195</v>
      </c>
      <c r="B9" s="158">
        <v>0</v>
      </c>
      <c r="C9" s="158">
        <v>0</v>
      </c>
      <c r="D9" s="159"/>
      <c r="E9" s="158">
        <v>0</v>
      </c>
      <c r="F9" s="160">
        <v>0</v>
      </c>
      <c r="G9" s="158">
        <v>0</v>
      </c>
      <c r="H9" s="158">
        <v>0</v>
      </c>
      <c r="I9" s="159"/>
      <c r="J9" s="158">
        <v>0</v>
      </c>
      <c r="K9" s="159"/>
      <c r="L9" s="121">
        <f>L8+L7</f>
        <v>36199</v>
      </c>
      <c r="M9" s="121">
        <f>M8+M7</f>
        <v>21812</v>
      </c>
    </row>
    <row r="10" ht="32.25" customHeight="1" spans="1:11">
      <c r="A10" s="143" t="s">
        <v>1196</v>
      </c>
      <c r="B10" s="158">
        <v>0</v>
      </c>
      <c r="C10" s="158">
        <v>0</v>
      </c>
      <c r="D10" s="159"/>
      <c r="E10" s="158">
        <v>0</v>
      </c>
      <c r="F10" s="160">
        <v>0</v>
      </c>
      <c r="G10" s="158">
        <v>0</v>
      </c>
      <c r="H10" s="158">
        <v>0</v>
      </c>
      <c r="I10" s="159"/>
      <c r="J10" s="158">
        <v>0</v>
      </c>
      <c r="K10" s="159"/>
    </row>
    <row r="11" ht="32.25" customHeight="1" spans="1:11">
      <c r="A11" s="143" t="s">
        <v>1197</v>
      </c>
      <c r="B11" s="158">
        <v>0</v>
      </c>
      <c r="C11" s="158">
        <v>0</v>
      </c>
      <c r="D11" s="159"/>
      <c r="E11" s="158">
        <v>0</v>
      </c>
      <c r="F11" s="160">
        <v>0</v>
      </c>
      <c r="G11" s="158">
        <v>0</v>
      </c>
      <c r="H11" s="158">
        <v>0</v>
      </c>
      <c r="I11" s="159"/>
      <c r="J11" s="158">
        <v>0</v>
      </c>
      <c r="K11" s="159"/>
    </row>
    <row r="12" ht="32.25" customHeight="1" spans="1:11">
      <c r="A12" s="143" t="s">
        <v>1198</v>
      </c>
      <c r="B12" s="158">
        <v>0</v>
      </c>
      <c r="C12" s="158">
        <v>0</v>
      </c>
      <c r="D12" s="159"/>
      <c r="E12" s="158">
        <v>0</v>
      </c>
      <c r="F12" s="160">
        <v>0</v>
      </c>
      <c r="G12" s="158">
        <v>0</v>
      </c>
      <c r="H12" s="158">
        <v>0</v>
      </c>
      <c r="I12" s="159"/>
      <c r="J12" s="158">
        <v>0</v>
      </c>
      <c r="K12" s="159"/>
    </row>
    <row r="13" ht="32.25" customHeight="1" spans="1:11">
      <c r="A13" s="143" t="s">
        <v>1199</v>
      </c>
      <c r="B13" s="158">
        <v>0</v>
      </c>
      <c r="C13" s="158">
        <v>0</v>
      </c>
      <c r="D13" s="159"/>
      <c r="E13" s="158">
        <v>0</v>
      </c>
      <c r="F13" s="160">
        <v>0</v>
      </c>
      <c r="G13" s="158">
        <v>0</v>
      </c>
      <c r="H13" s="158">
        <v>0</v>
      </c>
      <c r="I13" s="159"/>
      <c r="J13" s="158">
        <v>0</v>
      </c>
      <c r="K13" s="159"/>
    </row>
    <row r="14" ht="32.25" customHeight="1" spans="1:11">
      <c r="A14" s="148" t="s">
        <v>1200</v>
      </c>
      <c r="B14" s="161">
        <v>66677</v>
      </c>
      <c r="C14" s="161">
        <v>37732</v>
      </c>
      <c r="D14" s="145">
        <v>0.5659</v>
      </c>
      <c r="E14" s="144">
        <v>3089</v>
      </c>
      <c r="F14" s="145">
        <v>0.0892</v>
      </c>
      <c r="G14" s="161">
        <v>62220</v>
      </c>
      <c r="H14" s="161">
        <v>30565</v>
      </c>
      <c r="I14" s="145">
        <v>0.4912</v>
      </c>
      <c r="J14" s="161">
        <v>2590</v>
      </c>
      <c r="K14" s="145">
        <v>0.0926</v>
      </c>
    </row>
    <row r="15" customHeight="1" spans="6:6">
      <c r="F15" s="162"/>
    </row>
    <row r="16" customHeight="1" spans="6:6">
      <c r="F16" s="162"/>
    </row>
    <row r="17" customHeight="1" spans="6:6">
      <c r="F17" s="162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5" right="0.16" top="0.43" bottom="1" header="0.24" footer="0.51"/>
  <pageSetup paperSize="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opLeftCell="A4" workbookViewId="0">
      <selection activeCell="A4" sqref="A4:K13"/>
    </sheetView>
  </sheetViews>
  <sheetFormatPr defaultColWidth="9" defaultRowHeight="14.25"/>
  <cols>
    <col min="1" max="1" width="28.625" style="111" customWidth="1"/>
    <col min="2" max="2" width="11.75" style="111" customWidth="1"/>
    <col min="3" max="4" width="10" style="111" customWidth="1"/>
    <col min="5" max="6" width="10.125" style="111" customWidth="1"/>
    <col min="7" max="7" width="11.75" style="111" customWidth="1"/>
    <col min="8" max="9" width="9.75" style="111" customWidth="1"/>
    <col min="10" max="11" width="10.5" style="111" customWidth="1"/>
    <col min="12" max="16384" width="9" style="111"/>
  </cols>
  <sheetData>
    <row r="1" ht="21" customHeight="1" spans="1:11">
      <c r="A1" s="112" t="s">
        <v>1201</v>
      </c>
      <c r="B1" s="113"/>
      <c r="C1" s="114"/>
      <c r="D1" s="115"/>
      <c r="E1" s="116"/>
      <c r="F1" s="116"/>
      <c r="G1" s="116"/>
      <c r="H1" s="115"/>
      <c r="I1" s="115"/>
      <c r="J1" s="116"/>
      <c r="K1" s="116"/>
    </row>
    <row r="2" ht="34" customHeight="1" spans="1:11">
      <c r="A2" s="117" t="s">
        <v>83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ht="16" customHeight="1" spans="1:11">
      <c r="A3" s="118"/>
      <c r="B3" s="119"/>
      <c r="C3" s="120"/>
      <c r="D3" s="121"/>
      <c r="E3" s="122"/>
      <c r="F3" s="123"/>
      <c r="G3" s="124"/>
      <c r="H3" s="121"/>
      <c r="I3" s="121"/>
      <c r="J3" s="150" t="s">
        <v>85</v>
      </c>
      <c r="K3" s="150"/>
    </row>
    <row r="4" ht="30" customHeight="1" spans="1:11">
      <c r="A4" s="125" t="s">
        <v>1183</v>
      </c>
      <c r="B4" s="126" t="s">
        <v>1184</v>
      </c>
      <c r="C4" s="127"/>
      <c r="D4" s="127"/>
      <c r="E4" s="127"/>
      <c r="F4" s="128"/>
      <c r="G4" s="129" t="s">
        <v>1185</v>
      </c>
      <c r="H4" s="130"/>
      <c r="I4" s="130"/>
      <c r="J4" s="130"/>
      <c r="K4" s="151"/>
    </row>
    <row r="5" ht="30" customHeight="1" spans="1:11">
      <c r="A5" s="131"/>
      <c r="B5" s="132" t="s">
        <v>1088</v>
      </c>
      <c r="C5" s="133" t="s">
        <v>1186</v>
      </c>
      <c r="D5" s="133"/>
      <c r="E5" s="134" t="s">
        <v>1187</v>
      </c>
      <c r="F5" s="135"/>
      <c r="G5" s="136" t="s">
        <v>1088</v>
      </c>
      <c r="H5" s="133" t="s">
        <v>1188</v>
      </c>
      <c r="I5" s="133"/>
      <c r="J5" s="133" t="s">
        <v>1187</v>
      </c>
      <c r="K5" s="133"/>
    </row>
    <row r="6" ht="30" customHeight="1" spans="1:11">
      <c r="A6" s="137"/>
      <c r="B6" s="138"/>
      <c r="C6" s="139" t="s">
        <v>1091</v>
      </c>
      <c r="D6" s="133" t="s">
        <v>1189</v>
      </c>
      <c r="E6" s="140" t="s">
        <v>1091</v>
      </c>
      <c r="F6" s="140" t="s">
        <v>1190</v>
      </c>
      <c r="G6" s="141"/>
      <c r="H6" s="142" t="s">
        <v>1091</v>
      </c>
      <c r="I6" s="133" t="s">
        <v>1189</v>
      </c>
      <c r="J6" s="140" t="s">
        <v>1091</v>
      </c>
      <c r="K6" s="140" t="s">
        <v>1190</v>
      </c>
    </row>
    <row r="7" ht="39" customHeight="1" spans="1:11">
      <c r="A7" s="143" t="s">
        <v>1202</v>
      </c>
      <c r="B7" s="144">
        <v>39002</v>
      </c>
      <c r="C7" s="144">
        <v>19924</v>
      </c>
      <c r="D7" s="145">
        <v>0.5108</v>
      </c>
      <c r="E7" s="144">
        <v>1160</v>
      </c>
      <c r="F7" s="145">
        <v>0.0618</v>
      </c>
      <c r="G7" s="144">
        <v>39682</v>
      </c>
      <c r="H7" s="144">
        <v>19473</v>
      </c>
      <c r="I7" s="145">
        <v>0.4907</v>
      </c>
      <c r="J7" s="144">
        <v>1541</v>
      </c>
      <c r="K7" s="145">
        <v>0.0859</v>
      </c>
    </row>
    <row r="8" ht="39" customHeight="1" spans="1:11">
      <c r="A8" s="143" t="s">
        <v>1203</v>
      </c>
      <c r="B8" s="146">
        <v>0</v>
      </c>
      <c r="C8" s="146">
        <v>0</v>
      </c>
      <c r="D8" s="145"/>
      <c r="E8" s="146">
        <v>0</v>
      </c>
      <c r="F8" s="147">
        <v>0</v>
      </c>
      <c r="G8" s="146">
        <v>0</v>
      </c>
      <c r="H8" s="146">
        <v>0</v>
      </c>
      <c r="I8" s="145"/>
      <c r="J8" s="146">
        <v>0</v>
      </c>
      <c r="K8" s="147"/>
    </row>
    <row r="9" ht="39" customHeight="1" spans="1:11">
      <c r="A9" s="143" t="s">
        <v>1204</v>
      </c>
      <c r="B9" s="144">
        <v>27675</v>
      </c>
      <c r="C9" s="144">
        <v>17808</v>
      </c>
      <c r="D9" s="145">
        <v>0.6435</v>
      </c>
      <c r="E9" s="144">
        <v>1929</v>
      </c>
      <c r="F9" s="145">
        <v>0.1215</v>
      </c>
      <c r="G9" s="144">
        <v>22538</v>
      </c>
      <c r="H9" s="144">
        <v>11092</v>
      </c>
      <c r="I9" s="145">
        <v>0.4921</v>
      </c>
      <c r="J9" s="144">
        <v>1049</v>
      </c>
      <c r="K9" s="145">
        <v>0.1045</v>
      </c>
    </row>
    <row r="10" ht="39" customHeight="1" spans="1:11">
      <c r="A10" s="143" t="s">
        <v>1205</v>
      </c>
      <c r="B10" s="146">
        <v>0</v>
      </c>
      <c r="C10" s="146">
        <v>0</v>
      </c>
      <c r="D10" s="145"/>
      <c r="E10" s="146">
        <v>0</v>
      </c>
      <c r="F10" s="147">
        <v>0</v>
      </c>
      <c r="G10" s="146">
        <v>0</v>
      </c>
      <c r="H10" s="146">
        <v>0</v>
      </c>
      <c r="I10" s="145"/>
      <c r="J10" s="146">
        <v>0</v>
      </c>
      <c r="K10" s="147"/>
    </row>
    <row r="11" ht="39" customHeight="1" spans="1:11">
      <c r="A11" s="143" t="s">
        <v>1206</v>
      </c>
      <c r="B11" s="146">
        <v>0</v>
      </c>
      <c r="C11" s="146">
        <v>0</v>
      </c>
      <c r="D11" s="145"/>
      <c r="E11" s="146">
        <v>0</v>
      </c>
      <c r="F11" s="147">
        <v>0</v>
      </c>
      <c r="G11" s="146">
        <v>0</v>
      </c>
      <c r="H11" s="146">
        <v>0</v>
      </c>
      <c r="I11" s="145"/>
      <c r="J11" s="146">
        <v>0</v>
      </c>
      <c r="K11" s="147"/>
    </row>
    <row r="12" ht="39" customHeight="1" spans="1:11">
      <c r="A12" s="143" t="s">
        <v>1207</v>
      </c>
      <c r="B12" s="146">
        <v>0</v>
      </c>
      <c r="C12" s="146">
        <v>0</v>
      </c>
      <c r="D12" s="145"/>
      <c r="E12" s="146">
        <v>0</v>
      </c>
      <c r="F12" s="147">
        <v>0</v>
      </c>
      <c r="G12" s="146">
        <v>0</v>
      </c>
      <c r="H12" s="146">
        <v>0</v>
      </c>
      <c r="I12" s="145"/>
      <c r="J12" s="146">
        <v>0</v>
      </c>
      <c r="K12" s="147"/>
    </row>
    <row r="13" ht="39" customHeight="1" spans="1:11">
      <c r="A13" s="148" t="s">
        <v>1200</v>
      </c>
      <c r="B13" s="149">
        <v>66677</v>
      </c>
      <c r="C13" s="149">
        <v>37732</v>
      </c>
      <c r="D13" s="145">
        <v>0.5659</v>
      </c>
      <c r="E13" s="149">
        <v>3089</v>
      </c>
      <c r="F13" s="145">
        <v>0.0892</v>
      </c>
      <c r="G13" s="149">
        <v>62220</v>
      </c>
      <c r="H13" s="149">
        <v>30565</v>
      </c>
      <c r="I13" s="145">
        <v>0.4912</v>
      </c>
      <c r="J13" s="149">
        <v>2590</v>
      </c>
      <c r="K13" s="152">
        <v>0.0926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24" right="0.12" top="0.39" bottom="1" header="0.28" footer="0.51"/>
  <pageSetup paperSize="9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xSplit="1" ySplit="5" topLeftCell="B15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35.1" customHeight="1" outlineLevelCol="7"/>
  <cols>
    <col min="1" max="1" width="26.5" style="67" customWidth="1"/>
    <col min="2" max="2" width="9.75" style="67" customWidth="1"/>
    <col min="3" max="3" width="9" style="67"/>
    <col min="4" max="4" width="11.25" style="67" customWidth="1"/>
    <col min="5" max="5" width="35" style="67" customWidth="1"/>
    <col min="6" max="6" width="10.5" style="67" customWidth="1"/>
    <col min="7" max="7" width="9.25" style="68" customWidth="1"/>
    <col min="8" max="8" width="10.75" style="67" customWidth="1"/>
    <col min="9" max="16384" width="9" style="67"/>
  </cols>
  <sheetData>
    <row r="1" ht="20.25" customHeight="1" spans="1:7">
      <c r="A1" s="70" t="s">
        <v>1208</v>
      </c>
      <c r="G1" s="71"/>
    </row>
    <row r="2" ht="25.5" customHeight="1" spans="1:8">
      <c r="A2" s="72" t="s">
        <v>77</v>
      </c>
      <c r="B2" s="72"/>
      <c r="C2" s="72"/>
      <c r="D2" s="72"/>
      <c r="E2" s="72"/>
      <c r="F2" s="72"/>
      <c r="G2" s="72"/>
      <c r="H2" s="72"/>
    </row>
    <row r="3" ht="27.95" customHeight="1" spans="1:8">
      <c r="A3" s="74"/>
      <c r="G3" s="75" t="s">
        <v>85</v>
      </c>
      <c r="H3" s="75"/>
    </row>
    <row r="4" ht="27.75" customHeight="1" spans="1:8">
      <c r="A4" s="77" t="s">
        <v>1209</v>
      </c>
      <c r="B4" s="78" t="s">
        <v>605</v>
      </c>
      <c r="C4" s="79" t="s">
        <v>1089</v>
      </c>
      <c r="D4" s="80"/>
      <c r="E4" s="81" t="s">
        <v>1210</v>
      </c>
      <c r="F4" s="82" t="s">
        <v>605</v>
      </c>
      <c r="G4" s="79" t="s">
        <v>1089</v>
      </c>
      <c r="H4" s="80"/>
    </row>
    <row r="5" ht="27.75" customHeight="1" spans="1:8">
      <c r="A5" s="84"/>
      <c r="B5" s="85"/>
      <c r="C5" s="86" t="s">
        <v>1091</v>
      </c>
      <c r="D5" s="87" t="s">
        <v>1143</v>
      </c>
      <c r="E5" s="88"/>
      <c r="F5" s="89"/>
      <c r="G5" s="90" t="s">
        <v>1091</v>
      </c>
      <c r="H5" s="87" t="s">
        <v>1143</v>
      </c>
    </row>
    <row r="6" ht="27.75" customHeight="1" spans="1:8">
      <c r="A6" s="92" t="s">
        <v>888</v>
      </c>
      <c r="B6" s="93">
        <v>232</v>
      </c>
      <c r="C6" s="94">
        <v>57</v>
      </c>
      <c r="D6" s="95">
        <f>C6/B6</f>
        <v>0.2457</v>
      </c>
      <c r="E6" s="109" t="s">
        <v>1211</v>
      </c>
      <c r="F6" s="93">
        <v>41</v>
      </c>
      <c r="G6" s="94">
        <v>0</v>
      </c>
      <c r="H6" s="105">
        <f>G6/F6</f>
        <v>0</v>
      </c>
    </row>
    <row r="7" ht="27.75" customHeight="1" spans="1:8">
      <c r="A7" s="92" t="s">
        <v>889</v>
      </c>
      <c r="B7" s="93">
        <v>87</v>
      </c>
      <c r="C7" s="94">
        <v>103</v>
      </c>
      <c r="D7" s="95">
        <f>C7/B7</f>
        <v>1.1839</v>
      </c>
      <c r="E7" s="96" t="s">
        <v>1212</v>
      </c>
      <c r="F7" s="98">
        <v>0</v>
      </c>
      <c r="G7" s="94">
        <v>0</v>
      </c>
      <c r="H7" s="105"/>
    </row>
    <row r="8" ht="27.75" customHeight="1" spans="1:8">
      <c r="A8" s="92" t="s">
        <v>890</v>
      </c>
      <c r="B8" s="98">
        <v>0</v>
      </c>
      <c r="C8" s="94">
        <v>0</v>
      </c>
      <c r="D8" s="99"/>
      <c r="E8" s="96" t="s">
        <v>1213</v>
      </c>
      <c r="F8" s="98"/>
      <c r="G8" s="94">
        <v>0</v>
      </c>
      <c r="H8" s="105"/>
    </row>
    <row r="9" ht="27.75" customHeight="1" spans="1:8">
      <c r="A9" s="92" t="s">
        <v>891</v>
      </c>
      <c r="B9" s="98">
        <v>0</v>
      </c>
      <c r="C9" s="94">
        <v>0</v>
      </c>
      <c r="D9" s="99"/>
      <c r="E9" s="96" t="s">
        <v>1214</v>
      </c>
      <c r="F9" s="98"/>
      <c r="G9" s="94">
        <v>0</v>
      </c>
      <c r="H9" s="105"/>
    </row>
    <row r="10" ht="27.75" customHeight="1" spans="1:8">
      <c r="A10" s="92" t="s">
        <v>1215</v>
      </c>
      <c r="B10" s="98">
        <v>0</v>
      </c>
      <c r="C10" s="94">
        <v>0</v>
      </c>
      <c r="D10" s="99"/>
      <c r="E10" s="96" t="s">
        <v>901</v>
      </c>
      <c r="F10" s="98">
        <v>197</v>
      </c>
      <c r="G10" s="94">
        <v>0</v>
      </c>
      <c r="H10" s="105">
        <f>G10/F10</f>
        <v>0</v>
      </c>
    </row>
    <row r="11" ht="27.75" customHeight="1" spans="1:8">
      <c r="A11" s="100"/>
      <c r="B11" s="101"/>
      <c r="C11" s="102"/>
      <c r="D11" s="99"/>
      <c r="E11" s="109"/>
      <c r="F11" s="104"/>
      <c r="G11" s="94"/>
      <c r="H11" s="105"/>
    </row>
    <row r="12" ht="27.75" customHeight="1" spans="1:8">
      <c r="A12" s="100"/>
      <c r="B12" s="101"/>
      <c r="C12" s="102"/>
      <c r="D12" s="99"/>
      <c r="E12" s="109"/>
      <c r="F12" s="104"/>
      <c r="G12" s="94"/>
      <c r="H12" s="110"/>
    </row>
    <row r="13" ht="27.75" customHeight="1" spans="1:8">
      <c r="A13" s="100"/>
      <c r="B13" s="101"/>
      <c r="C13" s="102"/>
      <c r="D13" s="99"/>
      <c r="E13" s="109"/>
      <c r="F13" s="104"/>
      <c r="G13" s="94"/>
      <c r="H13" s="110"/>
    </row>
    <row r="14" ht="27.75" customHeight="1" spans="1:8">
      <c r="A14" s="100"/>
      <c r="B14" s="101"/>
      <c r="C14" s="102"/>
      <c r="D14" s="99"/>
      <c r="E14" s="109"/>
      <c r="F14" s="104"/>
      <c r="G14" s="94"/>
      <c r="H14" s="110"/>
    </row>
    <row r="15" ht="27.75" customHeight="1" spans="1:8">
      <c r="A15" s="100"/>
      <c r="B15" s="101"/>
      <c r="C15" s="102"/>
      <c r="D15" s="99"/>
      <c r="E15" s="109"/>
      <c r="F15" s="104"/>
      <c r="G15" s="94"/>
      <c r="H15" s="110"/>
    </row>
    <row r="16" ht="27.75" customHeight="1" spans="1:8">
      <c r="A16" s="100"/>
      <c r="B16" s="101"/>
      <c r="C16" s="102"/>
      <c r="D16" s="99"/>
      <c r="E16" s="109"/>
      <c r="F16" s="104"/>
      <c r="G16" s="94"/>
      <c r="H16" s="110"/>
    </row>
    <row r="17" ht="27.75" customHeight="1" spans="1:8">
      <c r="A17" s="106" t="s">
        <v>1216</v>
      </c>
      <c r="B17" s="104">
        <v>319</v>
      </c>
      <c r="C17" s="107">
        <v>160</v>
      </c>
      <c r="D17" s="95">
        <f>C17/B17</f>
        <v>0.5016</v>
      </c>
      <c r="E17" s="106" t="s">
        <v>1217</v>
      </c>
      <c r="F17" s="104">
        <v>238</v>
      </c>
      <c r="G17" s="108">
        <v>0</v>
      </c>
      <c r="H17" s="97">
        <f>G17/F17</f>
        <v>0</v>
      </c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71" right="0.12" top="0.35" bottom="1" header="0.24" footer="0.51"/>
  <pageSetup paperSize="9" orientation="landscape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xSplit="1" ySplit="5" topLeftCell="B15" activePane="bottomRight" state="frozen"/>
      <selection/>
      <selection pane="topRight"/>
      <selection pane="bottomLeft"/>
      <selection pane="bottomRight" activeCell="K14" sqref="K14"/>
    </sheetView>
  </sheetViews>
  <sheetFormatPr defaultColWidth="9" defaultRowHeight="35.1" customHeight="1" outlineLevelCol="7"/>
  <cols>
    <col min="1" max="1" width="29" style="67" customWidth="1"/>
    <col min="2" max="2" width="9.125" style="67" customWidth="1"/>
    <col min="3" max="3" width="10.375" style="67" customWidth="1"/>
    <col min="4" max="4" width="10.625" style="67" customWidth="1"/>
    <col min="5" max="5" width="36.75" style="67" customWidth="1"/>
    <col min="6" max="6" width="10" style="67" customWidth="1"/>
    <col min="7" max="7" width="11.625" style="68" customWidth="1"/>
    <col min="8" max="8" width="14.25" style="69" customWidth="1"/>
    <col min="9" max="16384" width="9" style="67"/>
  </cols>
  <sheetData>
    <row r="1" ht="24" customHeight="1" spans="1:7">
      <c r="A1" s="70" t="s">
        <v>1218</v>
      </c>
      <c r="G1" s="71"/>
    </row>
    <row r="2" ht="39" customHeight="1" spans="1:8">
      <c r="A2" s="72" t="s">
        <v>79</v>
      </c>
      <c r="B2" s="72"/>
      <c r="C2" s="72"/>
      <c r="D2" s="72"/>
      <c r="E2" s="72"/>
      <c r="F2" s="72"/>
      <c r="G2" s="72"/>
      <c r="H2" s="73"/>
    </row>
    <row r="3" ht="26.25" customHeight="1" spans="1:8">
      <c r="A3" s="74"/>
      <c r="G3" s="75" t="s">
        <v>85</v>
      </c>
      <c r="H3" s="76"/>
    </row>
    <row r="4" ht="26.25" customHeight="1" spans="1:8">
      <c r="A4" s="77" t="s">
        <v>1209</v>
      </c>
      <c r="B4" s="78" t="s">
        <v>605</v>
      </c>
      <c r="C4" s="79" t="s">
        <v>1089</v>
      </c>
      <c r="D4" s="80"/>
      <c r="E4" s="81" t="s">
        <v>1210</v>
      </c>
      <c r="F4" s="82" t="s">
        <v>605</v>
      </c>
      <c r="G4" s="79" t="s">
        <v>1089</v>
      </c>
      <c r="H4" s="83"/>
    </row>
    <row r="5" ht="26.25" customHeight="1" spans="1:8">
      <c r="A5" s="84"/>
      <c r="B5" s="85"/>
      <c r="C5" s="86" t="s">
        <v>1091</v>
      </c>
      <c r="D5" s="87" t="s">
        <v>1143</v>
      </c>
      <c r="E5" s="88"/>
      <c r="F5" s="89"/>
      <c r="G5" s="90" t="s">
        <v>1091</v>
      </c>
      <c r="H5" s="91" t="s">
        <v>1143</v>
      </c>
    </row>
    <row r="6" ht="26.25" customHeight="1" spans="1:8">
      <c r="A6" s="92" t="s">
        <v>888</v>
      </c>
      <c r="B6" s="93">
        <v>232</v>
      </c>
      <c r="C6" s="94">
        <v>57</v>
      </c>
      <c r="D6" s="95">
        <f>C6/B6</f>
        <v>0.2457</v>
      </c>
      <c r="E6" s="96" t="s">
        <v>1211</v>
      </c>
      <c r="F6" s="93">
        <v>41</v>
      </c>
      <c r="G6" s="94">
        <v>0</v>
      </c>
      <c r="H6" s="97">
        <f>G6/F6</f>
        <v>0</v>
      </c>
    </row>
    <row r="7" ht="26.25" customHeight="1" spans="1:8">
      <c r="A7" s="92" t="s">
        <v>889</v>
      </c>
      <c r="B7" s="93">
        <v>87</v>
      </c>
      <c r="C7" s="94">
        <v>103</v>
      </c>
      <c r="D7" s="95">
        <f>C7/B7</f>
        <v>1.1839</v>
      </c>
      <c r="E7" s="96" t="s">
        <v>1212</v>
      </c>
      <c r="F7" s="98">
        <v>0</v>
      </c>
      <c r="G7" s="94">
        <v>0</v>
      </c>
      <c r="H7" s="97"/>
    </row>
    <row r="8" ht="26.25" customHeight="1" spans="1:8">
      <c r="A8" s="92" t="s">
        <v>890</v>
      </c>
      <c r="B8" s="98">
        <v>0</v>
      </c>
      <c r="C8" s="94">
        <v>0</v>
      </c>
      <c r="D8" s="99"/>
      <c r="E8" s="96" t="s">
        <v>1213</v>
      </c>
      <c r="F8" s="98"/>
      <c r="G8" s="94">
        <v>0</v>
      </c>
      <c r="H8" s="97"/>
    </row>
    <row r="9" ht="26.25" customHeight="1" spans="1:8">
      <c r="A9" s="92" t="s">
        <v>891</v>
      </c>
      <c r="B9" s="98">
        <v>0</v>
      </c>
      <c r="C9" s="94">
        <v>0</v>
      </c>
      <c r="D9" s="99"/>
      <c r="E9" s="96" t="s">
        <v>1214</v>
      </c>
      <c r="F9" s="98"/>
      <c r="G9" s="94">
        <v>0</v>
      </c>
      <c r="H9" s="97"/>
    </row>
    <row r="10" ht="26.25" customHeight="1" spans="1:8">
      <c r="A10" s="92" t="s">
        <v>1215</v>
      </c>
      <c r="B10" s="98">
        <v>0</v>
      </c>
      <c r="C10" s="94">
        <v>0</v>
      </c>
      <c r="D10" s="99"/>
      <c r="E10" s="96" t="s">
        <v>901</v>
      </c>
      <c r="F10" s="98">
        <v>197</v>
      </c>
      <c r="G10" s="94">
        <v>0</v>
      </c>
      <c r="H10" s="97">
        <f>G10/F10</f>
        <v>0</v>
      </c>
    </row>
    <row r="11" ht="26.25" customHeight="1" spans="1:8">
      <c r="A11" s="100"/>
      <c r="B11" s="101"/>
      <c r="C11" s="102"/>
      <c r="D11" s="103"/>
      <c r="E11" s="96"/>
      <c r="F11" s="104"/>
      <c r="G11" s="94"/>
      <c r="H11" s="105"/>
    </row>
    <row r="12" ht="26.25" customHeight="1" spans="1:8">
      <c r="A12" s="100"/>
      <c r="B12" s="101"/>
      <c r="C12" s="102"/>
      <c r="D12" s="103"/>
      <c r="E12" s="96"/>
      <c r="F12" s="104"/>
      <c r="G12" s="94"/>
      <c r="H12" s="105"/>
    </row>
    <row r="13" ht="26.25" customHeight="1" spans="1:8">
      <c r="A13" s="100"/>
      <c r="B13" s="101"/>
      <c r="C13" s="102"/>
      <c r="D13" s="103"/>
      <c r="E13" s="96"/>
      <c r="F13" s="104"/>
      <c r="G13" s="94"/>
      <c r="H13" s="105"/>
    </row>
    <row r="14" ht="26.25" customHeight="1" spans="1:8">
      <c r="A14" s="100"/>
      <c r="B14" s="101"/>
      <c r="C14" s="102"/>
      <c r="D14" s="103"/>
      <c r="E14" s="96"/>
      <c r="F14" s="104"/>
      <c r="G14" s="94"/>
      <c r="H14" s="105"/>
    </row>
    <row r="15" ht="26.25" customHeight="1" spans="1:8">
      <c r="A15" s="100"/>
      <c r="B15" s="101"/>
      <c r="C15" s="102"/>
      <c r="D15" s="103"/>
      <c r="E15" s="96"/>
      <c r="F15" s="104"/>
      <c r="G15" s="94"/>
      <c r="H15" s="105"/>
    </row>
    <row r="16" ht="26.25" customHeight="1" spans="1:8">
      <c r="A16" s="100"/>
      <c r="B16" s="101"/>
      <c r="C16" s="102"/>
      <c r="D16" s="103"/>
      <c r="E16" s="96"/>
      <c r="F16" s="104"/>
      <c r="G16" s="94"/>
      <c r="H16" s="105"/>
    </row>
    <row r="17" ht="26.25" customHeight="1" spans="1:8">
      <c r="A17" s="106" t="s">
        <v>1216</v>
      </c>
      <c r="B17" s="104">
        <v>319</v>
      </c>
      <c r="C17" s="107">
        <v>160</v>
      </c>
      <c r="D17" s="95">
        <f>C17/B17</f>
        <v>0.5016</v>
      </c>
      <c r="E17" s="106" t="s">
        <v>1217</v>
      </c>
      <c r="F17" s="104">
        <v>238</v>
      </c>
      <c r="G17" s="108">
        <v>0</v>
      </c>
      <c r="H17" s="97">
        <f>G17/F17</f>
        <v>0</v>
      </c>
    </row>
    <row r="18" ht="28.5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63" right="0.2" top="0.43" bottom="1" header="0.31" footer="0.51"/>
  <pageSetup paperSize="9" scale="92" orientation="landscape" horizontalDpi="600"/>
  <headerFooter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7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M10" sqref="M10"/>
    </sheetView>
  </sheetViews>
  <sheetFormatPr defaultColWidth="8.75" defaultRowHeight="24.95" customHeight="1"/>
  <cols>
    <col min="1" max="1" width="30.25" style="30" customWidth="1"/>
    <col min="2" max="2" width="14.5" style="31" customWidth="1"/>
    <col min="3" max="3" width="12.75" style="32" customWidth="1"/>
    <col min="4" max="4" width="11.625" style="33" customWidth="1"/>
    <col min="5" max="5" width="14.5" style="34" customWidth="1"/>
    <col min="6" max="6" width="11" style="33" customWidth="1"/>
    <col min="7" max="246" width="8.75" style="34"/>
    <col min="247" max="247" width="44.25" style="34" customWidth="1"/>
    <col min="248" max="249" width="13.25" style="34" customWidth="1"/>
    <col min="250" max="250" width="10.375" style="34" customWidth="1"/>
    <col min="251" max="251" width="12.125" style="34" customWidth="1"/>
    <col min="252" max="252" width="8.75" style="34" hidden="1" customWidth="1"/>
    <col min="253" max="16382" width="8.75" style="34"/>
  </cols>
  <sheetData>
    <row r="1" s="55" customFormat="1" customHeight="1" spans="1:253">
      <c r="A1" s="30" t="s">
        <v>1219</v>
      </c>
      <c r="B1" s="31"/>
      <c r="C1" s="32"/>
      <c r="D1" s="33"/>
      <c r="E1" s="34"/>
      <c r="F1" s="33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</row>
    <row r="2" s="55" customFormat="1" customHeight="1" spans="1:253">
      <c r="A2" s="35" t="s">
        <v>69</v>
      </c>
      <c r="B2" s="56"/>
      <c r="C2" s="56"/>
      <c r="D2" s="36"/>
      <c r="E2" s="35"/>
      <c r="F2" s="33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</row>
    <row r="3" ht="21" customHeight="1" spans="1:5">
      <c r="A3" s="37"/>
      <c r="B3" s="38"/>
      <c r="C3" s="39"/>
      <c r="D3" s="40"/>
      <c r="E3" s="57" t="s">
        <v>85</v>
      </c>
    </row>
    <row r="4" ht="31.5" customHeight="1" spans="1:253">
      <c r="A4" s="13" t="s">
        <v>1220</v>
      </c>
      <c r="B4" s="18" t="s">
        <v>1221</v>
      </c>
      <c r="C4" s="14" t="s">
        <v>1222</v>
      </c>
      <c r="D4" s="15" t="s">
        <v>1223</v>
      </c>
      <c r="E4" s="16" t="s">
        <v>1224</v>
      </c>
      <c r="F4" s="43" t="s">
        <v>1225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</row>
    <row r="5" ht="30.75" customHeight="1" spans="1:253">
      <c r="A5" s="44" t="s">
        <v>1226</v>
      </c>
      <c r="B5" s="59">
        <v>0</v>
      </c>
      <c r="C5" s="59"/>
      <c r="D5" s="60"/>
      <c r="E5" s="61">
        <v>0</v>
      </c>
      <c r="F5" s="62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</row>
    <row r="6" ht="30.75" customHeight="1" spans="1:253">
      <c r="A6" s="44" t="s">
        <v>1227</v>
      </c>
      <c r="B6" s="59">
        <v>0</v>
      </c>
      <c r="C6" s="64">
        <v>0</v>
      </c>
      <c r="D6" s="60">
        <v>0</v>
      </c>
      <c r="E6" s="61"/>
      <c r="F6" s="62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</row>
    <row r="7" ht="30.75" customHeight="1" spans="1:253">
      <c r="A7" s="44" t="s">
        <v>1228</v>
      </c>
      <c r="B7" s="59">
        <v>0</v>
      </c>
      <c r="C7" s="64"/>
      <c r="D7" s="60"/>
      <c r="E7" s="61">
        <f>C7-G7</f>
        <v>0</v>
      </c>
      <c r="F7" s="62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</row>
    <row r="8" ht="30.75" customHeight="1" spans="1:253">
      <c r="A8" s="44" t="s">
        <v>1229</v>
      </c>
      <c r="B8" s="59">
        <v>60500</v>
      </c>
      <c r="C8" s="64">
        <v>10748</v>
      </c>
      <c r="D8" s="60">
        <f t="shared" ref="D8:D11" si="0">C8/B8</f>
        <v>0.1777</v>
      </c>
      <c r="E8" s="65">
        <v>3528</v>
      </c>
      <c r="F8" s="62">
        <v>0.4886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</row>
    <row r="9" ht="30.75" customHeight="1" spans="1:253">
      <c r="A9" s="44" t="s">
        <v>1230</v>
      </c>
      <c r="B9" s="59"/>
      <c r="C9" s="59"/>
      <c r="D9" s="60"/>
      <c r="E9" s="65">
        <v>0</v>
      </c>
      <c r="F9" s="62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</row>
    <row r="10" ht="30.75" customHeight="1" spans="1:253">
      <c r="A10" s="44" t="s">
        <v>1231</v>
      </c>
      <c r="B10" s="59">
        <v>600</v>
      </c>
      <c r="C10" s="64">
        <v>427</v>
      </c>
      <c r="D10" s="60">
        <f t="shared" si="0"/>
        <v>0.7117</v>
      </c>
      <c r="E10" s="65">
        <v>75</v>
      </c>
      <c r="F10" s="62">
        <v>0.2131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</row>
    <row r="11" ht="30.75" customHeight="1" spans="1:253">
      <c r="A11" s="44" t="s">
        <v>1232</v>
      </c>
      <c r="B11" s="59">
        <v>500</v>
      </c>
      <c r="C11" s="64">
        <v>444</v>
      </c>
      <c r="D11" s="60">
        <f t="shared" si="0"/>
        <v>0.888</v>
      </c>
      <c r="E11" s="65">
        <v>273</v>
      </c>
      <c r="F11" s="62">
        <v>1.5965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</row>
    <row r="12" ht="30.75" customHeight="1" spans="1:253">
      <c r="A12" s="44" t="s">
        <v>1233</v>
      </c>
      <c r="B12" s="59"/>
      <c r="C12" s="59"/>
      <c r="D12" s="60"/>
      <c r="E12" s="65">
        <v>0</v>
      </c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  <c r="IM12" s="63"/>
      <c r="IN12" s="63"/>
      <c r="IO12" s="63"/>
      <c r="IP12" s="63"/>
      <c r="IQ12" s="63"/>
      <c r="IR12" s="63"/>
      <c r="IS12" s="63"/>
    </row>
    <row r="13" ht="30.75" customHeight="1" spans="1:253">
      <c r="A13" s="44" t="s">
        <v>1234</v>
      </c>
      <c r="B13" s="59"/>
      <c r="C13" s="59"/>
      <c r="D13" s="60"/>
      <c r="E13" s="65">
        <v>0</v>
      </c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</row>
    <row r="14" ht="30.75" customHeight="1" spans="1:253">
      <c r="A14" s="44" t="s">
        <v>1235</v>
      </c>
      <c r="B14" s="59"/>
      <c r="C14" s="59"/>
      <c r="D14" s="60"/>
      <c r="E14" s="65">
        <v>0</v>
      </c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</row>
    <row r="15" ht="30.75" customHeight="1" spans="1:253">
      <c r="A15" s="44" t="s">
        <v>1236</v>
      </c>
      <c r="B15" s="59">
        <v>950</v>
      </c>
      <c r="C15" s="64">
        <v>563</v>
      </c>
      <c r="D15" s="60">
        <f>C15/B15</f>
        <v>0.5926</v>
      </c>
      <c r="E15" s="65">
        <v>-74</v>
      </c>
      <c r="F15" s="62">
        <v>-0.1162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</row>
    <row r="16" ht="30.75" customHeight="1" spans="1:253">
      <c r="A16" s="44" t="s">
        <v>1237</v>
      </c>
      <c r="B16" s="59"/>
      <c r="C16" s="64"/>
      <c r="D16" s="60"/>
      <c r="E16" s="65">
        <v>0</v>
      </c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</row>
    <row r="17" ht="30.75" customHeight="1" spans="1:6">
      <c r="A17" s="49" t="s">
        <v>1238</v>
      </c>
      <c r="B17" s="66">
        <f>SUM(B5:B16)</f>
        <v>62550</v>
      </c>
      <c r="C17" s="66">
        <v>12182</v>
      </c>
      <c r="D17" s="60">
        <f>C17/B17</f>
        <v>0.1948</v>
      </c>
      <c r="E17" s="65">
        <v>3802</v>
      </c>
      <c r="F17" s="62">
        <v>0.4537</v>
      </c>
    </row>
  </sheetData>
  <mergeCells count="1">
    <mergeCell ref="A2:E2"/>
  </mergeCells>
  <printOptions horizontalCentered="1"/>
  <pageMargins left="0.2" right="0.2" top="0.55" bottom="0.75" header="0.35" footer="0.51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11" sqref="K11"/>
    </sheetView>
  </sheetViews>
  <sheetFormatPr defaultColWidth="9" defaultRowHeight="14.25" outlineLevelCol="4"/>
  <cols>
    <col min="1" max="1" width="35.25" style="666" customWidth="1"/>
    <col min="2" max="3" width="12.625" style="666" customWidth="1"/>
    <col min="4" max="5" width="12.625" style="696" customWidth="1"/>
    <col min="6" max="249" width="9" style="697"/>
    <col min="250" max="250" width="38.25" style="697" customWidth="1"/>
    <col min="251" max="251" width="11.625" style="697" customWidth="1"/>
    <col min="252" max="252" width="13.25" style="697" customWidth="1"/>
    <col min="253" max="253" width="10" style="697" customWidth="1"/>
    <col min="254" max="254" width="12.625" style="697" customWidth="1"/>
    <col min="255" max="255" width="9" style="697" hidden="1" customWidth="1"/>
    <col min="256" max="505" width="9" style="697"/>
    <col min="506" max="506" width="38.25" style="697" customWidth="1"/>
    <col min="507" max="507" width="11.625" style="697" customWidth="1"/>
    <col min="508" max="508" width="13.25" style="697" customWidth="1"/>
    <col min="509" max="509" width="10" style="697" customWidth="1"/>
    <col min="510" max="510" width="12.625" style="697" customWidth="1"/>
    <col min="511" max="511" width="9" style="697" hidden="1" customWidth="1"/>
    <col min="512" max="761" width="9" style="697"/>
    <col min="762" max="762" width="38.25" style="697" customWidth="1"/>
    <col min="763" max="763" width="11.625" style="697" customWidth="1"/>
    <col min="764" max="764" width="13.25" style="697" customWidth="1"/>
    <col min="765" max="765" width="10" style="697" customWidth="1"/>
    <col min="766" max="766" width="12.625" style="697" customWidth="1"/>
    <col min="767" max="767" width="9" style="697" hidden="1" customWidth="1"/>
    <col min="768" max="1017" width="9" style="697"/>
    <col min="1018" max="1018" width="38.25" style="697" customWidth="1"/>
    <col min="1019" max="1019" width="11.625" style="697" customWidth="1"/>
    <col min="1020" max="1020" width="13.25" style="697" customWidth="1"/>
    <col min="1021" max="1021" width="10" style="697" customWidth="1"/>
    <col min="1022" max="1022" width="12.625" style="697" customWidth="1"/>
    <col min="1023" max="1023" width="9" style="697" hidden="1" customWidth="1"/>
    <col min="1024" max="1273" width="9" style="697"/>
    <col min="1274" max="1274" width="38.25" style="697" customWidth="1"/>
    <col min="1275" max="1275" width="11.625" style="697" customWidth="1"/>
    <col min="1276" max="1276" width="13.25" style="697" customWidth="1"/>
    <col min="1277" max="1277" width="10" style="697" customWidth="1"/>
    <col min="1278" max="1278" width="12.625" style="697" customWidth="1"/>
    <col min="1279" max="1279" width="9" style="697" hidden="1" customWidth="1"/>
    <col min="1280" max="1529" width="9" style="697"/>
    <col min="1530" max="1530" width="38.25" style="697" customWidth="1"/>
    <col min="1531" max="1531" width="11.625" style="697" customWidth="1"/>
    <col min="1532" max="1532" width="13.25" style="697" customWidth="1"/>
    <col min="1533" max="1533" width="10" style="697" customWidth="1"/>
    <col min="1534" max="1534" width="12.625" style="697" customWidth="1"/>
    <col min="1535" max="1535" width="9" style="697" hidden="1" customWidth="1"/>
    <col min="1536" max="1785" width="9" style="697"/>
    <col min="1786" max="1786" width="38.25" style="697" customWidth="1"/>
    <col min="1787" max="1787" width="11.625" style="697" customWidth="1"/>
    <col min="1788" max="1788" width="13.25" style="697" customWidth="1"/>
    <col min="1789" max="1789" width="10" style="697" customWidth="1"/>
    <col min="1790" max="1790" width="12.625" style="697" customWidth="1"/>
    <col min="1791" max="1791" width="9" style="697" hidden="1" customWidth="1"/>
    <col min="1792" max="2041" width="9" style="697"/>
    <col min="2042" max="2042" width="38.25" style="697" customWidth="1"/>
    <col min="2043" max="2043" width="11.625" style="697" customWidth="1"/>
    <col min="2044" max="2044" width="13.25" style="697" customWidth="1"/>
    <col min="2045" max="2045" width="10" style="697" customWidth="1"/>
    <col min="2046" max="2046" width="12.625" style="697" customWidth="1"/>
    <col min="2047" max="2047" width="9" style="697" hidden="1" customWidth="1"/>
    <col min="2048" max="2297" width="9" style="697"/>
    <col min="2298" max="2298" width="38.25" style="697" customWidth="1"/>
    <col min="2299" max="2299" width="11.625" style="697" customWidth="1"/>
    <col min="2300" max="2300" width="13.25" style="697" customWidth="1"/>
    <col min="2301" max="2301" width="10" style="697" customWidth="1"/>
    <col min="2302" max="2302" width="12.625" style="697" customWidth="1"/>
    <col min="2303" max="2303" width="9" style="697" hidden="1" customWidth="1"/>
    <col min="2304" max="2553" width="9" style="697"/>
    <col min="2554" max="2554" width="38.25" style="697" customWidth="1"/>
    <col min="2555" max="2555" width="11.625" style="697" customWidth="1"/>
    <col min="2556" max="2556" width="13.25" style="697" customWidth="1"/>
    <col min="2557" max="2557" width="10" style="697" customWidth="1"/>
    <col min="2558" max="2558" width="12.625" style="697" customWidth="1"/>
    <col min="2559" max="2559" width="9" style="697" hidden="1" customWidth="1"/>
    <col min="2560" max="2809" width="9" style="697"/>
    <col min="2810" max="2810" width="38.25" style="697" customWidth="1"/>
    <col min="2811" max="2811" width="11.625" style="697" customWidth="1"/>
    <col min="2812" max="2812" width="13.25" style="697" customWidth="1"/>
    <col min="2813" max="2813" width="10" style="697" customWidth="1"/>
    <col min="2814" max="2814" width="12.625" style="697" customWidth="1"/>
    <col min="2815" max="2815" width="9" style="697" hidden="1" customWidth="1"/>
    <col min="2816" max="3065" width="9" style="697"/>
    <col min="3066" max="3066" width="38.25" style="697" customWidth="1"/>
    <col min="3067" max="3067" width="11.625" style="697" customWidth="1"/>
    <col min="3068" max="3068" width="13.25" style="697" customWidth="1"/>
    <col min="3069" max="3069" width="10" style="697" customWidth="1"/>
    <col min="3070" max="3070" width="12.625" style="697" customWidth="1"/>
    <col min="3071" max="3071" width="9" style="697" hidden="1" customWidth="1"/>
    <col min="3072" max="3321" width="9" style="697"/>
    <col min="3322" max="3322" width="38.25" style="697" customWidth="1"/>
    <col min="3323" max="3323" width="11.625" style="697" customWidth="1"/>
    <col min="3324" max="3324" width="13.25" style="697" customWidth="1"/>
    <col min="3325" max="3325" width="10" style="697" customWidth="1"/>
    <col min="3326" max="3326" width="12.625" style="697" customWidth="1"/>
    <col min="3327" max="3327" width="9" style="697" hidden="1" customWidth="1"/>
    <col min="3328" max="3577" width="9" style="697"/>
    <col min="3578" max="3578" width="38.25" style="697" customWidth="1"/>
    <col min="3579" max="3579" width="11.625" style="697" customWidth="1"/>
    <col min="3580" max="3580" width="13.25" style="697" customWidth="1"/>
    <col min="3581" max="3581" width="10" style="697" customWidth="1"/>
    <col min="3582" max="3582" width="12.625" style="697" customWidth="1"/>
    <col min="3583" max="3583" width="9" style="697" hidden="1" customWidth="1"/>
    <col min="3584" max="3833" width="9" style="697"/>
    <col min="3834" max="3834" width="38.25" style="697" customWidth="1"/>
    <col min="3835" max="3835" width="11.625" style="697" customWidth="1"/>
    <col min="3836" max="3836" width="13.25" style="697" customWidth="1"/>
    <col min="3837" max="3837" width="10" style="697" customWidth="1"/>
    <col min="3838" max="3838" width="12.625" style="697" customWidth="1"/>
    <col min="3839" max="3839" width="9" style="697" hidden="1" customWidth="1"/>
    <col min="3840" max="4089" width="9" style="697"/>
    <col min="4090" max="4090" width="38.25" style="697" customWidth="1"/>
    <col min="4091" max="4091" width="11.625" style="697" customWidth="1"/>
    <col min="4092" max="4092" width="13.25" style="697" customWidth="1"/>
    <col min="4093" max="4093" width="10" style="697" customWidth="1"/>
    <col min="4094" max="4094" width="12.625" style="697" customWidth="1"/>
    <col min="4095" max="4095" width="9" style="697" hidden="1" customWidth="1"/>
    <col min="4096" max="4345" width="9" style="697"/>
    <col min="4346" max="4346" width="38.25" style="697" customWidth="1"/>
    <col min="4347" max="4347" width="11.625" style="697" customWidth="1"/>
    <col min="4348" max="4348" width="13.25" style="697" customWidth="1"/>
    <col min="4349" max="4349" width="10" style="697" customWidth="1"/>
    <col min="4350" max="4350" width="12.625" style="697" customWidth="1"/>
    <col min="4351" max="4351" width="9" style="697" hidden="1" customWidth="1"/>
    <col min="4352" max="4601" width="9" style="697"/>
    <col min="4602" max="4602" width="38.25" style="697" customWidth="1"/>
    <col min="4603" max="4603" width="11.625" style="697" customWidth="1"/>
    <col min="4604" max="4604" width="13.25" style="697" customWidth="1"/>
    <col min="4605" max="4605" width="10" style="697" customWidth="1"/>
    <col min="4606" max="4606" width="12.625" style="697" customWidth="1"/>
    <col min="4607" max="4607" width="9" style="697" hidden="1" customWidth="1"/>
    <col min="4608" max="4857" width="9" style="697"/>
    <col min="4858" max="4858" width="38.25" style="697" customWidth="1"/>
    <col min="4859" max="4859" width="11.625" style="697" customWidth="1"/>
    <col min="4860" max="4860" width="13.25" style="697" customWidth="1"/>
    <col min="4861" max="4861" width="10" style="697" customWidth="1"/>
    <col min="4862" max="4862" width="12.625" style="697" customWidth="1"/>
    <col min="4863" max="4863" width="9" style="697" hidden="1" customWidth="1"/>
    <col min="4864" max="5113" width="9" style="697"/>
    <col min="5114" max="5114" width="38.25" style="697" customWidth="1"/>
    <col min="5115" max="5115" width="11.625" style="697" customWidth="1"/>
    <col min="5116" max="5116" width="13.25" style="697" customWidth="1"/>
    <col min="5117" max="5117" width="10" style="697" customWidth="1"/>
    <col min="5118" max="5118" width="12.625" style="697" customWidth="1"/>
    <col min="5119" max="5119" width="9" style="697" hidden="1" customWidth="1"/>
    <col min="5120" max="5369" width="9" style="697"/>
    <col min="5370" max="5370" width="38.25" style="697" customWidth="1"/>
    <col min="5371" max="5371" width="11.625" style="697" customWidth="1"/>
    <col min="5372" max="5372" width="13.25" style="697" customWidth="1"/>
    <col min="5373" max="5373" width="10" style="697" customWidth="1"/>
    <col min="5374" max="5374" width="12.625" style="697" customWidth="1"/>
    <col min="5375" max="5375" width="9" style="697" hidden="1" customWidth="1"/>
    <col min="5376" max="5625" width="9" style="697"/>
    <col min="5626" max="5626" width="38.25" style="697" customWidth="1"/>
    <col min="5627" max="5627" width="11.625" style="697" customWidth="1"/>
    <col min="5628" max="5628" width="13.25" style="697" customWidth="1"/>
    <col min="5629" max="5629" width="10" style="697" customWidth="1"/>
    <col min="5630" max="5630" width="12.625" style="697" customWidth="1"/>
    <col min="5631" max="5631" width="9" style="697" hidden="1" customWidth="1"/>
    <col min="5632" max="5881" width="9" style="697"/>
    <col min="5882" max="5882" width="38.25" style="697" customWidth="1"/>
    <col min="5883" max="5883" width="11.625" style="697" customWidth="1"/>
    <col min="5884" max="5884" width="13.25" style="697" customWidth="1"/>
    <col min="5885" max="5885" width="10" style="697" customWidth="1"/>
    <col min="5886" max="5886" width="12.625" style="697" customWidth="1"/>
    <col min="5887" max="5887" width="9" style="697" hidden="1" customWidth="1"/>
    <col min="5888" max="6137" width="9" style="697"/>
    <col min="6138" max="6138" width="38.25" style="697" customWidth="1"/>
    <col min="6139" max="6139" width="11.625" style="697" customWidth="1"/>
    <col min="6140" max="6140" width="13.25" style="697" customWidth="1"/>
    <col min="6141" max="6141" width="10" style="697" customWidth="1"/>
    <col min="6142" max="6142" width="12.625" style="697" customWidth="1"/>
    <col min="6143" max="6143" width="9" style="697" hidden="1" customWidth="1"/>
    <col min="6144" max="6393" width="9" style="697"/>
    <col min="6394" max="6394" width="38.25" style="697" customWidth="1"/>
    <col min="6395" max="6395" width="11.625" style="697" customWidth="1"/>
    <col min="6396" max="6396" width="13.25" style="697" customWidth="1"/>
    <col min="6397" max="6397" width="10" style="697" customWidth="1"/>
    <col min="6398" max="6398" width="12.625" style="697" customWidth="1"/>
    <col min="6399" max="6399" width="9" style="697" hidden="1" customWidth="1"/>
    <col min="6400" max="6649" width="9" style="697"/>
    <col min="6650" max="6650" width="38.25" style="697" customWidth="1"/>
    <col min="6651" max="6651" width="11.625" style="697" customWidth="1"/>
    <col min="6652" max="6652" width="13.25" style="697" customWidth="1"/>
    <col min="6653" max="6653" width="10" style="697" customWidth="1"/>
    <col min="6654" max="6654" width="12.625" style="697" customWidth="1"/>
    <col min="6655" max="6655" width="9" style="697" hidden="1" customWidth="1"/>
    <col min="6656" max="6905" width="9" style="697"/>
    <col min="6906" max="6906" width="38.25" style="697" customWidth="1"/>
    <col min="6907" max="6907" width="11.625" style="697" customWidth="1"/>
    <col min="6908" max="6908" width="13.25" style="697" customWidth="1"/>
    <col min="6909" max="6909" width="10" style="697" customWidth="1"/>
    <col min="6910" max="6910" width="12.625" style="697" customWidth="1"/>
    <col min="6911" max="6911" width="9" style="697" hidden="1" customWidth="1"/>
    <col min="6912" max="7161" width="9" style="697"/>
    <col min="7162" max="7162" width="38.25" style="697" customWidth="1"/>
    <col min="7163" max="7163" width="11.625" style="697" customWidth="1"/>
    <col min="7164" max="7164" width="13.25" style="697" customWidth="1"/>
    <col min="7165" max="7165" width="10" style="697" customWidth="1"/>
    <col min="7166" max="7166" width="12.625" style="697" customWidth="1"/>
    <col min="7167" max="7167" width="9" style="697" hidden="1" customWidth="1"/>
    <col min="7168" max="7417" width="9" style="697"/>
    <col min="7418" max="7418" width="38.25" style="697" customWidth="1"/>
    <col min="7419" max="7419" width="11.625" style="697" customWidth="1"/>
    <col min="7420" max="7420" width="13.25" style="697" customWidth="1"/>
    <col min="7421" max="7421" width="10" style="697" customWidth="1"/>
    <col min="7422" max="7422" width="12.625" style="697" customWidth="1"/>
    <col min="7423" max="7423" width="9" style="697" hidden="1" customWidth="1"/>
    <col min="7424" max="7673" width="9" style="697"/>
    <col min="7674" max="7674" width="38.25" style="697" customWidth="1"/>
    <col min="7675" max="7675" width="11.625" style="697" customWidth="1"/>
    <col min="7676" max="7676" width="13.25" style="697" customWidth="1"/>
    <col min="7677" max="7677" width="10" style="697" customWidth="1"/>
    <col min="7678" max="7678" width="12.625" style="697" customWidth="1"/>
    <col min="7679" max="7679" width="9" style="697" hidden="1" customWidth="1"/>
    <col min="7680" max="7929" width="9" style="697"/>
    <col min="7930" max="7930" width="38.25" style="697" customWidth="1"/>
    <col min="7931" max="7931" width="11.625" style="697" customWidth="1"/>
    <col min="7932" max="7932" width="13.25" style="697" customWidth="1"/>
    <col min="7933" max="7933" width="10" style="697" customWidth="1"/>
    <col min="7934" max="7934" width="12.625" style="697" customWidth="1"/>
    <col min="7935" max="7935" width="9" style="697" hidden="1" customWidth="1"/>
    <col min="7936" max="8185" width="9" style="697"/>
    <col min="8186" max="8186" width="38.25" style="697" customWidth="1"/>
    <col min="8187" max="8187" width="11.625" style="697" customWidth="1"/>
    <col min="8188" max="8188" width="13.25" style="697" customWidth="1"/>
    <col min="8189" max="8189" width="10" style="697" customWidth="1"/>
    <col min="8190" max="8190" width="12.625" style="697" customWidth="1"/>
    <col min="8191" max="8191" width="9" style="697" hidden="1" customWidth="1"/>
    <col min="8192" max="8441" width="9" style="697"/>
    <col min="8442" max="8442" width="38.25" style="697" customWidth="1"/>
    <col min="8443" max="8443" width="11.625" style="697" customWidth="1"/>
    <col min="8444" max="8444" width="13.25" style="697" customWidth="1"/>
    <col min="8445" max="8445" width="10" style="697" customWidth="1"/>
    <col min="8446" max="8446" width="12.625" style="697" customWidth="1"/>
    <col min="8447" max="8447" width="9" style="697" hidden="1" customWidth="1"/>
    <col min="8448" max="8697" width="9" style="697"/>
    <col min="8698" max="8698" width="38.25" style="697" customWidth="1"/>
    <col min="8699" max="8699" width="11.625" style="697" customWidth="1"/>
    <col min="8700" max="8700" width="13.25" style="697" customWidth="1"/>
    <col min="8701" max="8701" width="10" style="697" customWidth="1"/>
    <col min="8702" max="8702" width="12.625" style="697" customWidth="1"/>
    <col min="8703" max="8703" width="9" style="697" hidden="1" customWidth="1"/>
    <col min="8704" max="8953" width="9" style="697"/>
    <col min="8954" max="8954" width="38.25" style="697" customWidth="1"/>
    <col min="8955" max="8955" width="11.625" style="697" customWidth="1"/>
    <col min="8956" max="8956" width="13.25" style="697" customWidth="1"/>
    <col min="8957" max="8957" width="10" style="697" customWidth="1"/>
    <col min="8958" max="8958" width="12.625" style="697" customWidth="1"/>
    <col min="8959" max="8959" width="9" style="697" hidden="1" customWidth="1"/>
    <col min="8960" max="9209" width="9" style="697"/>
    <col min="9210" max="9210" width="38.25" style="697" customWidth="1"/>
    <col min="9211" max="9211" width="11.625" style="697" customWidth="1"/>
    <col min="9212" max="9212" width="13.25" style="697" customWidth="1"/>
    <col min="9213" max="9213" width="10" style="697" customWidth="1"/>
    <col min="9214" max="9214" width="12.625" style="697" customWidth="1"/>
    <col min="9215" max="9215" width="9" style="697" hidden="1" customWidth="1"/>
    <col min="9216" max="9465" width="9" style="697"/>
    <col min="9466" max="9466" width="38.25" style="697" customWidth="1"/>
    <col min="9467" max="9467" width="11.625" style="697" customWidth="1"/>
    <col min="9468" max="9468" width="13.25" style="697" customWidth="1"/>
    <col min="9469" max="9469" width="10" style="697" customWidth="1"/>
    <col min="9470" max="9470" width="12.625" style="697" customWidth="1"/>
    <col min="9471" max="9471" width="9" style="697" hidden="1" customWidth="1"/>
    <col min="9472" max="9721" width="9" style="697"/>
    <col min="9722" max="9722" width="38.25" style="697" customWidth="1"/>
    <col min="9723" max="9723" width="11.625" style="697" customWidth="1"/>
    <col min="9724" max="9724" width="13.25" style="697" customWidth="1"/>
    <col min="9725" max="9725" width="10" style="697" customWidth="1"/>
    <col min="9726" max="9726" width="12.625" style="697" customWidth="1"/>
    <col min="9727" max="9727" width="9" style="697" hidden="1" customWidth="1"/>
    <col min="9728" max="9977" width="9" style="697"/>
    <col min="9978" max="9978" width="38.25" style="697" customWidth="1"/>
    <col min="9979" max="9979" width="11.625" style="697" customWidth="1"/>
    <col min="9980" max="9980" width="13.25" style="697" customWidth="1"/>
    <col min="9981" max="9981" width="10" style="697" customWidth="1"/>
    <col min="9982" max="9982" width="12.625" style="697" customWidth="1"/>
    <col min="9983" max="9983" width="9" style="697" hidden="1" customWidth="1"/>
    <col min="9984" max="10233" width="9" style="697"/>
    <col min="10234" max="10234" width="38.25" style="697" customWidth="1"/>
    <col min="10235" max="10235" width="11.625" style="697" customWidth="1"/>
    <col min="10236" max="10236" width="13.25" style="697" customWidth="1"/>
    <col min="10237" max="10237" width="10" style="697" customWidth="1"/>
    <col min="10238" max="10238" width="12.625" style="697" customWidth="1"/>
    <col min="10239" max="10239" width="9" style="697" hidden="1" customWidth="1"/>
    <col min="10240" max="10489" width="9" style="697"/>
    <col min="10490" max="10490" width="38.25" style="697" customWidth="1"/>
    <col min="10491" max="10491" width="11.625" style="697" customWidth="1"/>
    <col min="10492" max="10492" width="13.25" style="697" customWidth="1"/>
    <col min="10493" max="10493" width="10" style="697" customWidth="1"/>
    <col min="10494" max="10494" width="12.625" style="697" customWidth="1"/>
    <col min="10495" max="10495" width="9" style="697" hidden="1" customWidth="1"/>
    <col min="10496" max="10745" width="9" style="697"/>
    <col min="10746" max="10746" width="38.25" style="697" customWidth="1"/>
    <col min="10747" max="10747" width="11.625" style="697" customWidth="1"/>
    <col min="10748" max="10748" width="13.25" style="697" customWidth="1"/>
    <col min="10749" max="10749" width="10" style="697" customWidth="1"/>
    <col min="10750" max="10750" width="12.625" style="697" customWidth="1"/>
    <col min="10751" max="10751" width="9" style="697" hidden="1" customWidth="1"/>
    <col min="10752" max="11001" width="9" style="697"/>
    <col min="11002" max="11002" width="38.25" style="697" customWidth="1"/>
    <col min="11003" max="11003" width="11.625" style="697" customWidth="1"/>
    <col min="11004" max="11004" width="13.25" style="697" customWidth="1"/>
    <col min="11005" max="11005" width="10" style="697" customWidth="1"/>
    <col min="11006" max="11006" width="12.625" style="697" customWidth="1"/>
    <col min="11007" max="11007" width="9" style="697" hidden="1" customWidth="1"/>
    <col min="11008" max="11257" width="9" style="697"/>
    <col min="11258" max="11258" width="38.25" style="697" customWidth="1"/>
    <col min="11259" max="11259" width="11.625" style="697" customWidth="1"/>
    <col min="11260" max="11260" width="13.25" style="697" customWidth="1"/>
    <col min="11261" max="11261" width="10" style="697" customWidth="1"/>
    <col min="11262" max="11262" width="12.625" style="697" customWidth="1"/>
    <col min="11263" max="11263" width="9" style="697" hidden="1" customWidth="1"/>
    <col min="11264" max="11513" width="9" style="697"/>
    <col min="11514" max="11514" width="38.25" style="697" customWidth="1"/>
    <col min="11515" max="11515" width="11.625" style="697" customWidth="1"/>
    <col min="11516" max="11516" width="13.25" style="697" customWidth="1"/>
    <col min="11517" max="11517" width="10" style="697" customWidth="1"/>
    <col min="11518" max="11518" width="12.625" style="697" customWidth="1"/>
    <col min="11519" max="11519" width="9" style="697" hidden="1" customWidth="1"/>
    <col min="11520" max="11769" width="9" style="697"/>
    <col min="11770" max="11770" width="38.25" style="697" customWidth="1"/>
    <col min="11771" max="11771" width="11.625" style="697" customWidth="1"/>
    <col min="11772" max="11772" width="13.25" style="697" customWidth="1"/>
    <col min="11773" max="11773" width="10" style="697" customWidth="1"/>
    <col min="11774" max="11774" width="12.625" style="697" customWidth="1"/>
    <col min="11775" max="11775" width="9" style="697" hidden="1" customWidth="1"/>
    <col min="11776" max="12025" width="9" style="697"/>
    <col min="12026" max="12026" width="38.25" style="697" customWidth="1"/>
    <col min="12027" max="12027" width="11.625" style="697" customWidth="1"/>
    <col min="12028" max="12028" width="13.25" style="697" customWidth="1"/>
    <col min="12029" max="12029" width="10" style="697" customWidth="1"/>
    <col min="12030" max="12030" width="12.625" style="697" customWidth="1"/>
    <col min="12031" max="12031" width="9" style="697" hidden="1" customWidth="1"/>
    <col min="12032" max="12281" width="9" style="697"/>
    <col min="12282" max="12282" width="38.25" style="697" customWidth="1"/>
    <col min="12283" max="12283" width="11.625" style="697" customWidth="1"/>
    <col min="12284" max="12284" width="13.25" style="697" customWidth="1"/>
    <col min="12285" max="12285" width="10" style="697" customWidth="1"/>
    <col min="12286" max="12286" width="12.625" style="697" customWidth="1"/>
    <col min="12287" max="12287" width="9" style="697" hidden="1" customWidth="1"/>
    <col min="12288" max="12537" width="9" style="697"/>
    <col min="12538" max="12538" width="38.25" style="697" customWidth="1"/>
    <col min="12539" max="12539" width="11.625" style="697" customWidth="1"/>
    <col min="12540" max="12540" width="13.25" style="697" customWidth="1"/>
    <col min="12541" max="12541" width="10" style="697" customWidth="1"/>
    <col min="12542" max="12542" width="12.625" style="697" customWidth="1"/>
    <col min="12543" max="12543" width="9" style="697" hidden="1" customWidth="1"/>
    <col min="12544" max="12793" width="9" style="697"/>
    <col min="12794" max="12794" width="38.25" style="697" customWidth="1"/>
    <col min="12795" max="12795" width="11.625" style="697" customWidth="1"/>
    <col min="12796" max="12796" width="13.25" style="697" customWidth="1"/>
    <col min="12797" max="12797" width="10" style="697" customWidth="1"/>
    <col min="12798" max="12798" width="12.625" style="697" customWidth="1"/>
    <col min="12799" max="12799" width="9" style="697" hidden="1" customWidth="1"/>
    <col min="12800" max="13049" width="9" style="697"/>
    <col min="13050" max="13050" width="38.25" style="697" customWidth="1"/>
    <col min="13051" max="13051" width="11.625" style="697" customWidth="1"/>
    <col min="13052" max="13052" width="13.25" style="697" customWidth="1"/>
    <col min="13053" max="13053" width="10" style="697" customWidth="1"/>
    <col min="13054" max="13054" width="12.625" style="697" customWidth="1"/>
    <col min="13055" max="13055" width="9" style="697" hidden="1" customWidth="1"/>
    <col min="13056" max="13305" width="9" style="697"/>
    <col min="13306" max="13306" width="38.25" style="697" customWidth="1"/>
    <col min="13307" max="13307" width="11.625" style="697" customWidth="1"/>
    <col min="13308" max="13308" width="13.25" style="697" customWidth="1"/>
    <col min="13309" max="13309" width="10" style="697" customWidth="1"/>
    <col min="13310" max="13310" width="12.625" style="697" customWidth="1"/>
    <col min="13311" max="13311" width="9" style="697" hidden="1" customWidth="1"/>
    <col min="13312" max="13561" width="9" style="697"/>
    <col min="13562" max="13562" width="38.25" style="697" customWidth="1"/>
    <col min="13563" max="13563" width="11.625" style="697" customWidth="1"/>
    <col min="13564" max="13564" width="13.25" style="697" customWidth="1"/>
    <col min="13565" max="13565" width="10" style="697" customWidth="1"/>
    <col min="13566" max="13566" width="12.625" style="697" customWidth="1"/>
    <col min="13567" max="13567" width="9" style="697" hidden="1" customWidth="1"/>
    <col min="13568" max="13817" width="9" style="697"/>
    <col min="13818" max="13818" width="38.25" style="697" customWidth="1"/>
    <col min="13819" max="13819" width="11.625" style="697" customWidth="1"/>
    <col min="13820" max="13820" width="13.25" style="697" customWidth="1"/>
    <col min="13821" max="13821" width="10" style="697" customWidth="1"/>
    <col min="13822" max="13822" width="12.625" style="697" customWidth="1"/>
    <col min="13823" max="13823" width="9" style="697" hidden="1" customWidth="1"/>
    <col min="13824" max="14073" width="9" style="697"/>
    <col min="14074" max="14074" width="38.25" style="697" customWidth="1"/>
    <col min="14075" max="14075" width="11.625" style="697" customWidth="1"/>
    <col min="14076" max="14076" width="13.25" style="697" customWidth="1"/>
    <col min="14077" max="14077" width="10" style="697" customWidth="1"/>
    <col min="14078" max="14078" width="12.625" style="697" customWidth="1"/>
    <col min="14079" max="14079" width="9" style="697" hidden="1" customWidth="1"/>
    <col min="14080" max="14329" width="9" style="697"/>
    <col min="14330" max="14330" width="38.25" style="697" customWidth="1"/>
    <col min="14331" max="14331" width="11.625" style="697" customWidth="1"/>
    <col min="14332" max="14332" width="13.25" style="697" customWidth="1"/>
    <col min="14333" max="14333" width="10" style="697" customWidth="1"/>
    <col min="14334" max="14334" width="12.625" style="697" customWidth="1"/>
    <col min="14335" max="14335" width="9" style="697" hidden="1" customWidth="1"/>
    <col min="14336" max="14585" width="9" style="697"/>
    <col min="14586" max="14586" width="38.25" style="697" customWidth="1"/>
    <col min="14587" max="14587" width="11.625" style="697" customWidth="1"/>
    <col min="14588" max="14588" width="13.25" style="697" customWidth="1"/>
    <col min="14589" max="14589" width="10" style="697" customWidth="1"/>
    <col min="14590" max="14590" width="12.625" style="697" customWidth="1"/>
    <col min="14591" max="14591" width="9" style="697" hidden="1" customWidth="1"/>
    <col min="14592" max="14841" width="9" style="697"/>
    <col min="14842" max="14842" width="38.25" style="697" customWidth="1"/>
    <col min="14843" max="14843" width="11.625" style="697" customWidth="1"/>
    <col min="14844" max="14844" width="13.25" style="697" customWidth="1"/>
    <col min="14845" max="14845" width="10" style="697" customWidth="1"/>
    <col min="14846" max="14846" width="12.625" style="697" customWidth="1"/>
    <col min="14847" max="14847" width="9" style="697" hidden="1" customWidth="1"/>
    <col min="14848" max="15097" width="9" style="697"/>
    <col min="15098" max="15098" width="38.25" style="697" customWidth="1"/>
    <col min="15099" max="15099" width="11.625" style="697" customWidth="1"/>
    <col min="15100" max="15100" width="13.25" style="697" customWidth="1"/>
    <col min="15101" max="15101" width="10" style="697" customWidth="1"/>
    <col min="15102" max="15102" width="12.625" style="697" customWidth="1"/>
    <col min="15103" max="15103" width="9" style="697" hidden="1" customWidth="1"/>
    <col min="15104" max="15353" width="9" style="697"/>
    <col min="15354" max="15354" width="38.25" style="697" customWidth="1"/>
    <col min="15355" max="15355" width="11.625" style="697" customWidth="1"/>
    <col min="15356" max="15356" width="13.25" style="697" customWidth="1"/>
    <col min="15357" max="15357" width="10" style="697" customWidth="1"/>
    <col min="15358" max="15358" width="12.625" style="697" customWidth="1"/>
    <col min="15359" max="15359" width="9" style="697" hidden="1" customWidth="1"/>
    <col min="15360" max="15609" width="9" style="697"/>
    <col min="15610" max="15610" width="38.25" style="697" customWidth="1"/>
    <col min="15611" max="15611" width="11.625" style="697" customWidth="1"/>
    <col min="15612" max="15612" width="13.25" style="697" customWidth="1"/>
    <col min="15613" max="15613" width="10" style="697" customWidth="1"/>
    <col min="15614" max="15614" width="12.625" style="697" customWidth="1"/>
    <col min="15615" max="15615" width="9" style="697" hidden="1" customWidth="1"/>
    <col min="15616" max="15865" width="9" style="697"/>
    <col min="15866" max="15866" width="38.25" style="697" customWidth="1"/>
    <col min="15867" max="15867" width="11.625" style="697" customWidth="1"/>
    <col min="15868" max="15868" width="13.25" style="697" customWidth="1"/>
    <col min="15869" max="15869" width="10" style="697" customWidth="1"/>
    <col min="15870" max="15870" width="12.625" style="697" customWidth="1"/>
    <col min="15871" max="15871" width="9" style="697" hidden="1" customWidth="1"/>
    <col min="15872" max="16121" width="9" style="697"/>
    <col min="16122" max="16122" width="38.25" style="697" customWidth="1"/>
    <col min="16123" max="16123" width="11.625" style="697" customWidth="1"/>
    <col min="16124" max="16124" width="13.25" style="697" customWidth="1"/>
    <col min="16125" max="16125" width="10" style="697" customWidth="1"/>
    <col min="16126" max="16126" width="12.625" style="697" customWidth="1"/>
    <col min="16127" max="16127" width="9" style="697" hidden="1" customWidth="1"/>
    <col min="16128" max="16384" width="9" style="697"/>
  </cols>
  <sheetData>
    <row r="1" spans="1:1">
      <c r="A1" s="666" t="s">
        <v>169</v>
      </c>
    </row>
    <row r="2" ht="26.45" customHeight="1" spans="1:5">
      <c r="A2" s="655" t="s">
        <v>7</v>
      </c>
      <c r="B2" s="655"/>
      <c r="C2" s="655"/>
      <c r="D2" s="656"/>
      <c r="E2" s="656"/>
    </row>
    <row r="3" ht="20.1" customHeight="1" spans="1:5">
      <c r="A3" s="698"/>
      <c r="B3" s="698"/>
      <c r="C3" s="699"/>
      <c r="E3" s="668" t="s">
        <v>85</v>
      </c>
    </row>
    <row r="4" ht="31.5" customHeight="1" spans="1:5">
      <c r="A4" s="648" t="s">
        <v>86</v>
      </c>
      <c r="B4" s="487" t="s">
        <v>87</v>
      </c>
      <c r="C4" s="487" t="s">
        <v>88</v>
      </c>
      <c r="D4" s="460" t="s">
        <v>89</v>
      </c>
      <c r="E4" s="460" t="s">
        <v>90</v>
      </c>
    </row>
    <row r="5" s="694" customFormat="1" ht="18" customHeight="1" spans="1:5">
      <c r="A5" s="700" t="s">
        <v>91</v>
      </c>
      <c r="B5" s="491">
        <v>93792</v>
      </c>
      <c r="C5" s="491">
        <v>93946</v>
      </c>
      <c r="D5" s="492">
        <v>1.0016</v>
      </c>
      <c r="E5" s="492">
        <v>1.0393</v>
      </c>
    </row>
    <row r="6" ht="18" customHeight="1" spans="1:5">
      <c r="A6" s="701" t="s">
        <v>92</v>
      </c>
      <c r="B6" s="488">
        <v>47125</v>
      </c>
      <c r="C6" s="488">
        <v>46953</v>
      </c>
      <c r="D6" s="489">
        <v>0.9964</v>
      </c>
      <c r="E6" s="489">
        <v>1.1552</v>
      </c>
    </row>
    <row r="7" ht="18" customHeight="1" spans="1:5">
      <c r="A7" s="701" t="s">
        <v>93</v>
      </c>
      <c r="B7" s="488">
        <v>0</v>
      </c>
      <c r="C7" s="488">
        <v>0</v>
      </c>
      <c r="D7" s="489"/>
      <c r="E7" s="489"/>
    </row>
    <row r="8" ht="18" customHeight="1" spans="1:5">
      <c r="A8" s="701" t="s">
        <v>94</v>
      </c>
      <c r="B8" s="488">
        <v>13168</v>
      </c>
      <c r="C8" s="488">
        <v>13179</v>
      </c>
      <c r="D8" s="489">
        <v>1.0008</v>
      </c>
      <c r="E8" s="489">
        <v>0.9812</v>
      </c>
    </row>
    <row r="9" ht="18" customHeight="1" spans="1:5">
      <c r="A9" s="701" t="s">
        <v>95</v>
      </c>
      <c r="B9" s="488">
        <v>2349</v>
      </c>
      <c r="C9" s="488">
        <v>2416</v>
      </c>
      <c r="D9" s="489">
        <v>1.0285</v>
      </c>
      <c r="E9" s="489">
        <v>0.9679</v>
      </c>
    </row>
    <row r="10" ht="18" customHeight="1" spans="1:5">
      <c r="A10" s="701" t="s">
        <v>96</v>
      </c>
      <c r="B10" s="488">
        <v>2953</v>
      </c>
      <c r="C10" s="488">
        <v>2952</v>
      </c>
      <c r="D10" s="489">
        <v>0.9997</v>
      </c>
      <c r="E10" s="489">
        <v>2.4744</v>
      </c>
    </row>
    <row r="11" ht="18" customHeight="1" spans="1:5">
      <c r="A11" s="701" t="s">
        <v>97</v>
      </c>
      <c r="B11" s="488">
        <v>4095</v>
      </c>
      <c r="C11" s="488">
        <v>4112</v>
      </c>
      <c r="D11" s="489">
        <v>1.0042</v>
      </c>
      <c r="E11" s="489">
        <v>1.2187</v>
      </c>
    </row>
    <row r="12" ht="18" customHeight="1" spans="1:5">
      <c r="A12" s="701" t="s">
        <v>98</v>
      </c>
      <c r="B12" s="488">
        <v>4156</v>
      </c>
      <c r="C12" s="488">
        <v>4085</v>
      </c>
      <c r="D12" s="489">
        <v>0.9829</v>
      </c>
      <c r="E12" s="489">
        <v>1.2356</v>
      </c>
    </row>
    <row r="13" ht="18" customHeight="1" spans="1:5">
      <c r="A13" s="701" t="s">
        <v>99</v>
      </c>
      <c r="B13" s="488">
        <v>1846</v>
      </c>
      <c r="C13" s="488">
        <v>1793</v>
      </c>
      <c r="D13" s="489">
        <v>0.9713</v>
      </c>
      <c r="E13" s="489">
        <v>0.9681</v>
      </c>
    </row>
    <row r="14" ht="18" customHeight="1" spans="1:5">
      <c r="A14" s="701" t="s">
        <v>100</v>
      </c>
      <c r="B14" s="488">
        <v>2315</v>
      </c>
      <c r="C14" s="488">
        <v>2406</v>
      </c>
      <c r="D14" s="489">
        <v>1.0393</v>
      </c>
      <c r="E14" s="489">
        <v>0.919</v>
      </c>
    </row>
    <row r="15" ht="18" customHeight="1" spans="1:5">
      <c r="A15" s="701" t="s">
        <v>101</v>
      </c>
      <c r="B15" s="488">
        <v>2416</v>
      </c>
      <c r="C15" s="488">
        <v>2581</v>
      </c>
      <c r="D15" s="489">
        <v>1.0683</v>
      </c>
      <c r="E15" s="489">
        <v>0.6167</v>
      </c>
    </row>
    <row r="16" ht="18" customHeight="1" spans="1:5">
      <c r="A16" s="701" t="s">
        <v>102</v>
      </c>
      <c r="B16" s="488">
        <v>1331</v>
      </c>
      <c r="C16" s="488">
        <v>1386</v>
      </c>
      <c r="D16" s="489">
        <v>1.0413</v>
      </c>
      <c r="E16" s="489">
        <v>0.9035</v>
      </c>
    </row>
    <row r="17" ht="18" customHeight="1" spans="1:5">
      <c r="A17" s="701" t="s">
        <v>103</v>
      </c>
      <c r="B17" s="488">
        <v>148</v>
      </c>
      <c r="C17" s="488">
        <v>128</v>
      </c>
      <c r="D17" s="489">
        <v>0.8649</v>
      </c>
      <c r="E17" s="489">
        <v>0.1598</v>
      </c>
    </row>
    <row r="18" ht="18" customHeight="1" spans="1:5">
      <c r="A18" s="701" t="s">
        <v>104</v>
      </c>
      <c r="B18" s="488">
        <v>3961</v>
      </c>
      <c r="C18" s="488">
        <v>4026</v>
      </c>
      <c r="D18" s="489">
        <v>1.0164</v>
      </c>
      <c r="E18" s="489">
        <v>0.6343</v>
      </c>
    </row>
    <row r="19" ht="18" customHeight="1" spans="1:5">
      <c r="A19" s="701" t="s">
        <v>105</v>
      </c>
      <c r="B19" s="488">
        <v>7852</v>
      </c>
      <c r="C19" s="488">
        <v>7852</v>
      </c>
      <c r="D19" s="489"/>
      <c r="E19" s="489">
        <v>0.9169</v>
      </c>
    </row>
    <row r="20" ht="18" customHeight="1" spans="1:5">
      <c r="A20" s="702" t="s">
        <v>106</v>
      </c>
      <c r="B20" s="488">
        <v>39</v>
      </c>
      <c r="C20" s="488">
        <v>39</v>
      </c>
      <c r="D20" s="489">
        <v>1</v>
      </c>
      <c r="E20" s="489">
        <v>0.8478</v>
      </c>
    </row>
    <row r="21" ht="18" customHeight="1" spans="1:5">
      <c r="A21" s="701" t="s">
        <v>107</v>
      </c>
      <c r="B21" s="488">
        <v>38</v>
      </c>
      <c r="C21" s="488">
        <v>38</v>
      </c>
      <c r="D21" s="489">
        <v>1</v>
      </c>
      <c r="E21" s="489"/>
    </row>
    <row r="22" s="694" customFormat="1" ht="18" customHeight="1" spans="1:5">
      <c r="A22" s="700" t="s">
        <v>108</v>
      </c>
      <c r="B22" s="491">
        <v>28993</v>
      </c>
      <c r="C22" s="491">
        <v>29674</v>
      </c>
      <c r="D22" s="492">
        <v>1.0235</v>
      </c>
      <c r="E22" s="492">
        <v>1.0202</v>
      </c>
    </row>
    <row r="23" ht="18" customHeight="1" spans="1:5">
      <c r="A23" s="701" t="s">
        <v>109</v>
      </c>
      <c r="B23" s="488">
        <v>7146</v>
      </c>
      <c r="C23" s="488">
        <v>7268</v>
      </c>
      <c r="D23" s="489">
        <v>1.0171</v>
      </c>
      <c r="E23" s="489">
        <v>0.931</v>
      </c>
    </row>
    <row r="24" ht="18" customHeight="1" spans="1:5">
      <c r="A24" s="701" t="s">
        <v>110</v>
      </c>
      <c r="B24" s="488">
        <v>4222</v>
      </c>
      <c r="C24" s="488">
        <v>4463</v>
      </c>
      <c r="D24" s="489">
        <v>1.0571</v>
      </c>
      <c r="E24" s="489">
        <v>1.1583</v>
      </c>
    </row>
    <row r="25" ht="18" customHeight="1" spans="1:5">
      <c r="A25" s="701" t="s">
        <v>111</v>
      </c>
      <c r="B25" s="488">
        <v>7888</v>
      </c>
      <c r="C25" s="488">
        <v>7983</v>
      </c>
      <c r="D25" s="489">
        <v>1.012</v>
      </c>
      <c r="E25" s="489">
        <v>0.7171</v>
      </c>
    </row>
    <row r="26" ht="18" customHeight="1" spans="1:5">
      <c r="A26" s="701" t="s">
        <v>112</v>
      </c>
      <c r="B26" s="488">
        <v>0</v>
      </c>
      <c r="C26" s="488">
        <v>0</v>
      </c>
      <c r="D26" s="489"/>
      <c r="E26" s="489"/>
    </row>
    <row r="27" ht="18" customHeight="1" spans="1:5">
      <c r="A27" s="701" t="s">
        <v>113</v>
      </c>
      <c r="B27" s="488">
        <v>5764</v>
      </c>
      <c r="C27" s="488">
        <v>6011</v>
      </c>
      <c r="D27" s="489">
        <v>1.0429</v>
      </c>
      <c r="E27" s="489">
        <v>3.1033</v>
      </c>
    </row>
    <row r="28" ht="18" customHeight="1" spans="1:5">
      <c r="A28" s="703" t="s">
        <v>114</v>
      </c>
      <c r="B28" s="488">
        <v>3500</v>
      </c>
      <c r="C28" s="488">
        <v>3500</v>
      </c>
      <c r="D28" s="489">
        <v>1</v>
      </c>
      <c r="E28" s="489">
        <v>0.9834</v>
      </c>
    </row>
    <row r="29" ht="18" customHeight="1" spans="1:5">
      <c r="A29" s="703" t="s">
        <v>115</v>
      </c>
      <c r="B29" s="488">
        <v>234</v>
      </c>
      <c r="C29" s="488">
        <v>209</v>
      </c>
      <c r="D29" s="489">
        <v>0.8932</v>
      </c>
      <c r="E29" s="489">
        <v>0.5989</v>
      </c>
    </row>
    <row r="30" ht="18" customHeight="1" spans="1:5">
      <c r="A30" s="701" t="s">
        <v>116</v>
      </c>
      <c r="B30" s="488">
        <v>239</v>
      </c>
      <c r="C30" s="488">
        <v>240</v>
      </c>
      <c r="D30" s="489">
        <v>1.0042</v>
      </c>
      <c r="E30" s="489">
        <v>0.5345</v>
      </c>
    </row>
    <row r="31" s="694" customFormat="1" ht="18" customHeight="1" spans="1:5">
      <c r="A31" s="661" t="s">
        <v>117</v>
      </c>
      <c r="B31" s="491">
        <v>122785</v>
      </c>
      <c r="C31" s="491">
        <v>123620</v>
      </c>
      <c r="D31" s="492">
        <v>1.0068</v>
      </c>
      <c r="E31" s="492">
        <v>1.0346</v>
      </c>
    </row>
    <row r="32" s="694" customFormat="1" ht="18" customHeight="1" spans="1:5">
      <c r="A32" s="700" t="s">
        <v>170</v>
      </c>
      <c r="B32" s="491"/>
      <c r="C32" s="491">
        <v>69530</v>
      </c>
      <c r="D32" s="492"/>
      <c r="E32" s="492">
        <v>1.2418</v>
      </c>
    </row>
    <row r="33" s="694" customFormat="1" ht="18" customHeight="1" spans="1:5">
      <c r="A33" s="700" t="s">
        <v>119</v>
      </c>
      <c r="B33" s="491">
        <v>0</v>
      </c>
      <c r="C33" s="491">
        <v>355317</v>
      </c>
      <c r="D33" s="492"/>
      <c r="E33" s="492">
        <v>0.8185</v>
      </c>
    </row>
    <row r="34" ht="18" customHeight="1" spans="1:5">
      <c r="A34" s="701" t="s">
        <v>120</v>
      </c>
      <c r="B34" s="488"/>
      <c r="C34" s="488">
        <v>253762</v>
      </c>
      <c r="D34" s="489"/>
      <c r="E34" s="489">
        <v>0.8595</v>
      </c>
    </row>
    <row r="35" ht="18" customHeight="1" spans="1:5">
      <c r="A35" s="701" t="s">
        <v>121</v>
      </c>
      <c r="B35" s="488"/>
      <c r="C35" s="488">
        <v>3471</v>
      </c>
      <c r="D35" s="489"/>
      <c r="E35" s="489">
        <v>1</v>
      </c>
    </row>
    <row r="36" ht="18" customHeight="1" spans="1:5">
      <c r="A36" s="701" t="s">
        <v>122</v>
      </c>
      <c r="B36" s="488"/>
      <c r="C36" s="488">
        <v>206200</v>
      </c>
      <c r="D36" s="489"/>
      <c r="E36" s="489">
        <v>0.8127</v>
      </c>
    </row>
    <row r="37" ht="18" customHeight="1" spans="1:5">
      <c r="A37" s="701" t="s">
        <v>123</v>
      </c>
      <c r="B37" s="488"/>
      <c r="C37" s="488">
        <v>44091</v>
      </c>
      <c r="D37" s="489"/>
      <c r="E37" s="489">
        <v>1.159</v>
      </c>
    </row>
    <row r="38" ht="18" customHeight="1" spans="1:5">
      <c r="A38" s="701" t="s">
        <v>171</v>
      </c>
      <c r="B38" s="488"/>
      <c r="C38" s="550"/>
      <c r="D38" s="489"/>
      <c r="E38" s="489"/>
    </row>
    <row r="39" ht="18" customHeight="1" spans="1:5">
      <c r="A39" s="701" t="s">
        <v>124</v>
      </c>
      <c r="B39" s="488"/>
      <c r="C39" s="550">
        <v>42078</v>
      </c>
      <c r="D39" s="489"/>
      <c r="E39" s="489">
        <v>1.1596</v>
      </c>
    </row>
    <row r="40" s="695" customFormat="1" ht="18" customHeight="1" spans="1:5">
      <c r="A40" s="704" t="s">
        <v>125</v>
      </c>
      <c r="B40" s="693"/>
      <c r="C40" s="693"/>
      <c r="D40" s="489"/>
      <c r="E40" s="489"/>
    </row>
    <row r="41" s="695" customFormat="1" ht="18" customHeight="1" spans="1:5">
      <c r="A41" s="704" t="s">
        <v>126</v>
      </c>
      <c r="B41" s="693"/>
      <c r="C41" s="693"/>
      <c r="D41" s="489"/>
      <c r="E41" s="489"/>
    </row>
    <row r="42" ht="18" customHeight="1" spans="1:5">
      <c r="A42" s="701" t="s">
        <v>127</v>
      </c>
      <c r="B42" s="488"/>
      <c r="C42" s="488">
        <v>1327</v>
      </c>
      <c r="D42" s="489"/>
      <c r="E42" s="489">
        <v>0.0455</v>
      </c>
    </row>
    <row r="43" ht="18" customHeight="1" spans="1:5">
      <c r="A43" s="701" t="s">
        <v>128</v>
      </c>
      <c r="B43" s="488"/>
      <c r="C43" s="488">
        <v>58150</v>
      </c>
      <c r="D43" s="489"/>
      <c r="E43" s="489">
        <v>0.792</v>
      </c>
    </row>
    <row r="44" s="694" customFormat="1" ht="18" customHeight="1" spans="1:5">
      <c r="A44" s="661" t="s">
        <v>129</v>
      </c>
      <c r="B44" s="491">
        <v>122785</v>
      </c>
      <c r="C44" s="491">
        <v>548467</v>
      </c>
      <c r="D44" s="492"/>
      <c r="E44" s="492">
        <v>0.8997</v>
      </c>
    </row>
  </sheetData>
  <mergeCells count="1">
    <mergeCell ref="A2:E2"/>
  </mergeCells>
  <printOptions horizontalCentered="1"/>
  <pageMargins left="0.708333333333333" right="0.708333333333333" top="0.550694444444444" bottom="0.511805555555556" header="0.314583333333333" footer="0.314583333333333"/>
  <pageSetup paperSize="9" scale="91" orientation="portrait" horizontalDpi="600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K13" sqref="K13"/>
    </sheetView>
  </sheetViews>
  <sheetFormatPr defaultColWidth="9" defaultRowHeight="13.5" outlineLevelCol="6"/>
  <cols>
    <col min="1" max="1" width="25.875" style="1" customWidth="1"/>
    <col min="2" max="2" width="15.125" style="1" customWidth="1"/>
    <col min="3" max="3" width="12" style="1" customWidth="1"/>
    <col min="4" max="4" width="12.625" style="1" customWidth="1"/>
    <col min="5" max="5" width="12.375" style="1" customWidth="1"/>
    <col min="6" max="6" width="13.25" style="1" customWidth="1"/>
    <col min="7" max="16384" width="9" style="1"/>
  </cols>
  <sheetData>
    <row r="1" s="1" customFormat="1" ht="26" customHeight="1" spans="1:6">
      <c r="A1" s="2" t="s">
        <v>1239</v>
      </c>
      <c r="B1" s="3"/>
      <c r="C1" s="3"/>
      <c r="D1" s="4"/>
      <c r="E1" s="50"/>
      <c r="F1" s="5"/>
    </row>
    <row r="2" s="1" customFormat="1" ht="30" customHeight="1" spans="1:6">
      <c r="A2" s="6" t="s">
        <v>71</v>
      </c>
      <c r="B2" s="6"/>
      <c r="C2" s="6"/>
      <c r="D2" s="7"/>
      <c r="E2" s="6"/>
      <c r="F2" s="7"/>
    </row>
    <row r="3" s="1" customFormat="1" spans="1:6">
      <c r="A3" s="8"/>
      <c r="B3" s="9"/>
      <c r="C3" s="9"/>
      <c r="D3" s="10"/>
      <c r="E3" s="11" t="s">
        <v>85</v>
      </c>
      <c r="F3" s="51"/>
    </row>
    <row r="4" s="1" customFormat="1" ht="27" spans="1:7">
      <c r="A4" s="13" t="s">
        <v>1220</v>
      </c>
      <c r="B4" s="14" t="s">
        <v>1221</v>
      </c>
      <c r="C4" s="14" t="s">
        <v>1222</v>
      </c>
      <c r="D4" s="15" t="s">
        <v>1240</v>
      </c>
      <c r="E4" s="16" t="s">
        <v>1224</v>
      </c>
      <c r="F4" s="17" t="s">
        <v>1225</v>
      </c>
      <c r="G4" s="18" t="s">
        <v>1241</v>
      </c>
    </row>
    <row r="5" s="1" customFormat="1" ht="36" customHeight="1" spans="1:7">
      <c r="A5" s="19" t="s">
        <v>1242</v>
      </c>
      <c r="B5" s="20">
        <v>20</v>
      </c>
      <c r="C5" s="20">
        <v>151</v>
      </c>
      <c r="D5" s="21">
        <f t="shared" ref="D5:D9" si="0">C5/B5</f>
        <v>7.55</v>
      </c>
      <c r="E5" s="52">
        <v>151</v>
      </c>
      <c r="F5" s="23"/>
      <c r="G5" s="20"/>
    </row>
    <row r="6" s="1" customFormat="1" ht="36" customHeight="1" spans="1:7">
      <c r="A6" s="19" t="s">
        <v>880</v>
      </c>
      <c r="B6" s="20">
        <v>0</v>
      </c>
      <c r="C6" s="20"/>
      <c r="D6" s="21"/>
      <c r="E6" s="52">
        <v>0</v>
      </c>
      <c r="F6" s="23"/>
      <c r="G6" s="20"/>
    </row>
    <row r="7" s="1" customFormat="1" ht="36" customHeight="1" spans="1:7">
      <c r="A7" s="19" t="s">
        <v>1243</v>
      </c>
      <c r="B7" s="20">
        <v>907</v>
      </c>
      <c r="C7" s="20"/>
      <c r="D7" s="21"/>
      <c r="E7" s="52">
        <v>0</v>
      </c>
      <c r="F7" s="23"/>
      <c r="G7" s="20"/>
    </row>
    <row r="8" s="1" customFormat="1" ht="36" customHeight="1" spans="1:7">
      <c r="A8" s="19" t="s">
        <v>881</v>
      </c>
      <c r="B8" s="20">
        <v>0</v>
      </c>
      <c r="C8" s="20"/>
      <c r="D8" s="21"/>
      <c r="E8" s="52">
        <v>0</v>
      </c>
      <c r="F8" s="23"/>
      <c r="G8" s="20"/>
    </row>
    <row r="9" s="1" customFormat="1" ht="36" customHeight="1" spans="1:7">
      <c r="A9" s="19" t="s">
        <v>882</v>
      </c>
      <c r="B9" s="20">
        <v>29964</v>
      </c>
      <c r="C9" s="20">
        <v>14000</v>
      </c>
      <c r="D9" s="21">
        <f t="shared" si="0"/>
        <v>0.4672</v>
      </c>
      <c r="E9" s="52">
        <v>-7076</v>
      </c>
      <c r="F9" s="23">
        <f>E9/G9</f>
        <v>-0.3357</v>
      </c>
      <c r="G9" s="20">
        <v>21076</v>
      </c>
    </row>
    <row r="10" s="1" customFormat="1" ht="36" customHeight="1" spans="1:7">
      <c r="A10" s="19" t="s">
        <v>883</v>
      </c>
      <c r="B10" s="20">
        <v>713</v>
      </c>
      <c r="C10" s="20">
        <v>1672</v>
      </c>
      <c r="D10" s="21">
        <f t="shared" ref="D10:D16" si="1">C10/B10</f>
        <v>2.345</v>
      </c>
      <c r="E10" s="52">
        <v>1201</v>
      </c>
      <c r="F10" s="23">
        <f>E10/G10</f>
        <v>2.5499</v>
      </c>
      <c r="G10" s="20">
        <v>471</v>
      </c>
    </row>
    <row r="11" s="1" customFormat="1" ht="36" customHeight="1" spans="1:7">
      <c r="A11" s="19" t="s">
        <v>884</v>
      </c>
      <c r="B11" s="20">
        <v>0</v>
      </c>
      <c r="C11" s="20"/>
      <c r="D11" s="21"/>
      <c r="E11" s="52">
        <v>0</v>
      </c>
      <c r="F11" s="23"/>
      <c r="G11" s="20"/>
    </row>
    <row r="12" s="1" customFormat="1" ht="36" customHeight="1" spans="1:7">
      <c r="A12" s="19" t="s">
        <v>1244</v>
      </c>
      <c r="B12" s="20">
        <v>1545</v>
      </c>
      <c r="C12" s="20">
        <v>1545</v>
      </c>
      <c r="D12" s="21">
        <f t="shared" si="1"/>
        <v>1</v>
      </c>
      <c r="E12" s="52">
        <v>1545</v>
      </c>
      <c r="F12" s="23"/>
      <c r="G12" s="20"/>
    </row>
    <row r="13" s="1" customFormat="1" ht="36" customHeight="1" spans="1:7">
      <c r="A13" s="19" t="s">
        <v>1245</v>
      </c>
      <c r="B13" s="20">
        <v>0</v>
      </c>
      <c r="C13" s="20"/>
      <c r="D13" s="21"/>
      <c r="E13" s="52">
        <v>0</v>
      </c>
      <c r="F13" s="23"/>
      <c r="G13" s="20"/>
    </row>
    <row r="14" s="1" customFormat="1" ht="36" customHeight="1" spans="1:7">
      <c r="A14" s="19" t="s">
        <v>666</v>
      </c>
      <c r="B14" s="20">
        <v>4968</v>
      </c>
      <c r="C14" s="20">
        <v>17289</v>
      </c>
      <c r="D14" s="21">
        <f t="shared" si="1"/>
        <v>3.4801</v>
      </c>
      <c r="E14" s="52">
        <v>-25474</v>
      </c>
      <c r="F14" s="23">
        <f>E14/G14</f>
        <v>-0.5957</v>
      </c>
      <c r="G14" s="20">
        <v>42763</v>
      </c>
    </row>
    <row r="15" s="1" customFormat="1" ht="36" customHeight="1" spans="1:7">
      <c r="A15" s="19" t="s">
        <v>1246</v>
      </c>
      <c r="B15" s="20">
        <v>16515</v>
      </c>
      <c r="C15" s="20">
        <v>8538</v>
      </c>
      <c r="D15" s="21">
        <f t="shared" si="1"/>
        <v>0.517</v>
      </c>
      <c r="E15" s="52">
        <v>1982</v>
      </c>
      <c r="F15" s="23">
        <f>E15/G15</f>
        <v>0.3023</v>
      </c>
      <c r="G15" s="20">
        <v>6556</v>
      </c>
    </row>
    <row r="16" s="1" customFormat="1" ht="36" customHeight="1" spans="1:7">
      <c r="A16" s="19" t="s">
        <v>1247</v>
      </c>
      <c r="B16" s="20">
        <v>50</v>
      </c>
      <c r="C16" s="20">
        <v>45</v>
      </c>
      <c r="D16" s="21">
        <f t="shared" si="1"/>
        <v>0.9</v>
      </c>
      <c r="E16" s="52">
        <v>5</v>
      </c>
      <c r="F16" s="23">
        <f>E16/G16</f>
        <v>0.125</v>
      </c>
      <c r="G16" s="20">
        <v>40</v>
      </c>
    </row>
    <row r="17" s="1" customFormat="1" ht="31" customHeight="1" spans="1:7">
      <c r="A17" s="19" t="s">
        <v>1248</v>
      </c>
      <c r="B17" s="20"/>
      <c r="C17" s="20"/>
      <c r="D17" s="21"/>
      <c r="E17" s="53">
        <v>0</v>
      </c>
      <c r="F17" s="23"/>
      <c r="G17" s="20"/>
    </row>
    <row r="18" ht="36" customHeight="1" spans="1:7">
      <c r="A18" s="25" t="s">
        <v>1249</v>
      </c>
      <c r="B18" s="26">
        <f>SUM(B5:B17)</f>
        <v>54682</v>
      </c>
      <c r="C18" s="26">
        <v>43240</v>
      </c>
      <c r="D18" s="27">
        <f>C18/B18</f>
        <v>0.7908</v>
      </c>
      <c r="E18" s="54">
        <v>-27666</v>
      </c>
      <c r="F18" s="29">
        <f>E18/G18</f>
        <v>-0.3902</v>
      </c>
      <c r="G18" s="26">
        <v>70906</v>
      </c>
    </row>
  </sheetData>
  <mergeCells count="2">
    <mergeCell ref="A2:F2"/>
    <mergeCell ref="E3:F3"/>
  </mergeCells>
  <printOptions horizontalCentered="1"/>
  <pageMargins left="0.2" right="0.2" top="0.55" bottom="0.87" header="0.39" footer="0.51"/>
  <pageSetup paperSize="9" orientation="portrait" horizontalDpi="600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showZeros="0" workbookViewId="0">
      <pane xSplit="1" ySplit="4" topLeftCell="B11" activePane="bottomRight" state="frozen"/>
      <selection/>
      <selection pane="topRight"/>
      <selection pane="bottomLeft"/>
      <selection pane="bottomRight" activeCell="M15" sqref="M15"/>
    </sheetView>
  </sheetViews>
  <sheetFormatPr defaultColWidth="9" defaultRowHeight="13.5" outlineLevelCol="6"/>
  <cols>
    <col min="1" max="1" width="25.875" style="1" customWidth="1"/>
    <col min="2" max="2" width="15.125" style="1" customWidth="1"/>
    <col min="3" max="3" width="12" style="1" customWidth="1"/>
    <col min="4" max="4" width="13.5" style="1" customWidth="1"/>
    <col min="5" max="5" width="13.875" style="1" customWidth="1"/>
    <col min="6" max="6" width="13.25" style="1" customWidth="1"/>
    <col min="7" max="16384" width="9" style="1"/>
  </cols>
  <sheetData>
    <row r="1" s="1" customFormat="1" ht="26" customHeight="1" spans="1:6">
      <c r="A1" s="30" t="s">
        <v>1250</v>
      </c>
      <c r="B1" s="31"/>
      <c r="C1" s="32"/>
      <c r="D1" s="33"/>
      <c r="E1" s="34"/>
      <c r="F1" s="33"/>
    </row>
    <row r="2" s="1" customFormat="1" ht="30" customHeight="1" spans="1:6">
      <c r="A2" s="35" t="s">
        <v>73</v>
      </c>
      <c r="B2" s="35"/>
      <c r="C2" s="35"/>
      <c r="D2" s="36"/>
      <c r="E2" s="35"/>
      <c r="F2" s="36"/>
    </row>
    <row r="3" s="1" customFormat="1" spans="1:6">
      <c r="A3" s="37"/>
      <c r="B3" s="38"/>
      <c r="C3" s="39"/>
      <c r="D3" s="40"/>
      <c r="E3" s="41" t="s">
        <v>85</v>
      </c>
      <c r="F3" s="42"/>
    </row>
    <row r="4" s="1" customFormat="1" ht="27" spans="1:7">
      <c r="A4" s="13" t="s">
        <v>1220</v>
      </c>
      <c r="B4" s="18" t="s">
        <v>605</v>
      </c>
      <c r="C4" s="14" t="s">
        <v>1222</v>
      </c>
      <c r="D4" s="15" t="s">
        <v>1223</v>
      </c>
      <c r="E4" s="16" t="s">
        <v>1224</v>
      </c>
      <c r="F4" s="43" t="s">
        <v>1225</v>
      </c>
      <c r="G4" s="18" t="s">
        <v>1241</v>
      </c>
    </row>
    <row r="5" s="1" customFormat="1" ht="36" customHeight="1" spans="1:7">
      <c r="A5" s="44" t="s">
        <v>1226</v>
      </c>
      <c r="B5" s="20">
        <v>0</v>
      </c>
      <c r="C5" s="20"/>
      <c r="D5" s="21"/>
      <c r="E5" s="45">
        <v>0</v>
      </c>
      <c r="F5" s="46"/>
      <c r="G5" s="20"/>
    </row>
    <row r="6" s="1" customFormat="1" ht="36" customHeight="1" spans="1:7">
      <c r="A6" s="44" t="s">
        <v>1227</v>
      </c>
      <c r="B6" s="20">
        <v>0</v>
      </c>
      <c r="C6" s="47">
        <v>0</v>
      </c>
      <c r="D6" s="21">
        <v>0</v>
      </c>
      <c r="E6" s="48"/>
      <c r="F6" s="46"/>
      <c r="G6" s="47">
        <v>0</v>
      </c>
    </row>
    <row r="7" s="1" customFormat="1" ht="36" customHeight="1" spans="1:7">
      <c r="A7" s="44" t="s">
        <v>1228</v>
      </c>
      <c r="B7" s="20">
        <v>0</v>
      </c>
      <c r="C7" s="47"/>
      <c r="D7" s="21"/>
      <c r="E7" s="45">
        <v>0</v>
      </c>
      <c r="F7" s="46"/>
      <c r="G7" s="47"/>
    </row>
    <row r="8" s="1" customFormat="1" ht="36" customHeight="1" spans="1:7">
      <c r="A8" s="44" t="s">
        <v>1229</v>
      </c>
      <c r="B8" s="20">
        <v>60500</v>
      </c>
      <c r="C8" s="47">
        <v>10748</v>
      </c>
      <c r="D8" s="21">
        <f t="shared" ref="D8:D11" si="0">C8/B8</f>
        <v>0.1777</v>
      </c>
      <c r="E8" s="48">
        <v>3528</v>
      </c>
      <c r="F8" s="46">
        <f t="shared" ref="F8:F11" si="1">E8/G8</f>
        <v>0.4886</v>
      </c>
      <c r="G8" s="47">
        <v>7220</v>
      </c>
    </row>
    <row r="9" s="1" customFormat="1" ht="36" customHeight="1" spans="1:7">
      <c r="A9" s="44" t="s">
        <v>1230</v>
      </c>
      <c r="B9" s="20"/>
      <c r="C9" s="20"/>
      <c r="D9" s="21"/>
      <c r="E9" s="45">
        <v>0</v>
      </c>
      <c r="F9" s="46"/>
      <c r="G9" s="20"/>
    </row>
    <row r="10" s="1" customFormat="1" ht="36" customHeight="1" spans="1:7">
      <c r="A10" s="44" t="s">
        <v>1231</v>
      </c>
      <c r="B10" s="20">
        <v>600</v>
      </c>
      <c r="C10" s="47">
        <v>427</v>
      </c>
      <c r="D10" s="21">
        <f t="shared" si="0"/>
        <v>0.7117</v>
      </c>
      <c r="E10" s="45">
        <v>75</v>
      </c>
      <c r="F10" s="46">
        <f t="shared" si="1"/>
        <v>0.2131</v>
      </c>
      <c r="G10" s="47">
        <v>352</v>
      </c>
    </row>
    <row r="11" s="1" customFormat="1" ht="36" customHeight="1" spans="1:7">
      <c r="A11" s="44" t="s">
        <v>1232</v>
      </c>
      <c r="B11" s="20">
        <v>500</v>
      </c>
      <c r="C11" s="47">
        <v>444</v>
      </c>
      <c r="D11" s="21">
        <f t="shared" si="0"/>
        <v>0.888</v>
      </c>
      <c r="E11" s="48">
        <v>273</v>
      </c>
      <c r="F11" s="46">
        <f t="shared" si="1"/>
        <v>1.5965</v>
      </c>
      <c r="G11" s="47">
        <v>171</v>
      </c>
    </row>
    <row r="12" s="1" customFormat="1" ht="37" customHeight="1" spans="1:7">
      <c r="A12" s="44" t="s">
        <v>1233</v>
      </c>
      <c r="B12" s="20"/>
      <c r="C12" s="20"/>
      <c r="D12" s="21"/>
      <c r="E12" s="45">
        <v>0</v>
      </c>
      <c r="F12" s="46"/>
      <c r="G12" s="20"/>
    </row>
    <row r="13" s="1" customFormat="1" ht="37" customHeight="1" spans="1:7">
      <c r="A13" s="44" t="s">
        <v>1234</v>
      </c>
      <c r="B13" s="20"/>
      <c r="C13" s="20"/>
      <c r="D13" s="21"/>
      <c r="E13" s="45">
        <v>0</v>
      </c>
      <c r="F13" s="46"/>
      <c r="G13" s="20"/>
    </row>
    <row r="14" s="1" customFormat="1" ht="37" customHeight="1" spans="1:7">
      <c r="A14" s="44" t="s">
        <v>1235</v>
      </c>
      <c r="B14" s="20"/>
      <c r="C14" s="20"/>
      <c r="D14" s="21"/>
      <c r="E14" s="45">
        <v>0</v>
      </c>
      <c r="F14" s="46"/>
      <c r="G14" s="20"/>
    </row>
    <row r="15" s="1" customFormat="1" ht="37" customHeight="1" spans="1:7">
      <c r="A15" s="44" t="s">
        <v>1236</v>
      </c>
      <c r="B15" s="20">
        <v>950</v>
      </c>
      <c r="C15" s="47">
        <v>563</v>
      </c>
      <c r="D15" s="21">
        <f>C15/B15</f>
        <v>0.5926</v>
      </c>
      <c r="E15" s="45">
        <v>-74</v>
      </c>
      <c r="F15" s="46">
        <f>E15/G15</f>
        <v>-0.1162</v>
      </c>
      <c r="G15" s="47">
        <v>637</v>
      </c>
    </row>
    <row r="16" s="1" customFormat="1" ht="37" customHeight="1" spans="1:7">
      <c r="A16" s="44" t="s">
        <v>1237</v>
      </c>
      <c r="B16" s="20"/>
      <c r="C16" s="47"/>
      <c r="D16" s="21"/>
      <c r="E16" s="45">
        <v>0</v>
      </c>
      <c r="F16" s="46"/>
      <c r="G16" s="47"/>
    </row>
    <row r="17" s="1" customFormat="1" ht="37" customHeight="1" spans="1:7">
      <c r="A17" s="44" t="s">
        <v>1251</v>
      </c>
      <c r="B17" s="20"/>
      <c r="C17" s="20"/>
      <c r="D17" s="21"/>
      <c r="E17" s="45"/>
      <c r="F17" s="46"/>
      <c r="G17" s="20"/>
    </row>
    <row r="18" s="1" customFormat="1" ht="37" customHeight="1" spans="1:7">
      <c r="A18" s="49" t="s">
        <v>1238</v>
      </c>
      <c r="B18" s="26">
        <v>62550</v>
      </c>
      <c r="C18" s="26">
        <v>12182</v>
      </c>
      <c r="D18" s="21">
        <f>C18/B18</f>
        <v>0.1948</v>
      </c>
      <c r="E18" s="28">
        <v>3802</v>
      </c>
      <c r="F18" s="46">
        <f>E18/G18</f>
        <v>0.4537</v>
      </c>
      <c r="G18" s="26">
        <v>8380</v>
      </c>
    </row>
  </sheetData>
  <mergeCells count="2">
    <mergeCell ref="A2:F2"/>
    <mergeCell ref="E3:F3"/>
  </mergeCells>
  <printOptions horizontalCentered="1"/>
  <pageMargins left="0.2" right="0.2" top="0.55" bottom="0.35" header="0.35" footer="0.28"/>
  <pageSetup paperSize="9" scale="95" orientation="portrait" horizontalDpi="600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3.5" outlineLevelCol="6"/>
  <cols>
    <col min="1" max="1" width="22.75" style="1" customWidth="1"/>
    <col min="2" max="2" width="15.125" style="1" customWidth="1"/>
    <col min="3" max="3" width="12" style="1" customWidth="1"/>
    <col min="4" max="4" width="15.375" style="1" customWidth="1"/>
    <col min="5" max="5" width="13.875" style="1" customWidth="1"/>
    <col min="6" max="6" width="13.25" style="1" customWidth="1"/>
    <col min="7" max="7" width="9.25" style="1"/>
    <col min="8" max="16384" width="9" style="1"/>
  </cols>
  <sheetData>
    <row r="1" s="1" customFormat="1" ht="26" customHeight="1" spans="1:6">
      <c r="A1" s="2" t="s">
        <v>1252</v>
      </c>
      <c r="B1" s="3"/>
      <c r="C1" s="3"/>
      <c r="D1" s="4"/>
      <c r="E1" s="2"/>
      <c r="F1" s="5"/>
    </row>
    <row r="2" s="1" customFormat="1" ht="26" customHeight="1" spans="1:6">
      <c r="A2" s="6" t="s">
        <v>75</v>
      </c>
      <c r="B2" s="6"/>
      <c r="C2" s="6"/>
      <c r="D2" s="7"/>
      <c r="E2" s="6"/>
      <c r="F2" s="7"/>
    </row>
    <row r="3" s="1" customFormat="1" spans="1:6">
      <c r="A3" s="8"/>
      <c r="B3" s="9"/>
      <c r="C3" s="9"/>
      <c r="D3" s="10"/>
      <c r="E3" s="11" t="s">
        <v>85</v>
      </c>
      <c r="F3" s="12"/>
    </row>
    <row r="4" s="1" customFormat="1" ht="27" customHeight="1" spans="1:7">
      <c r="A4" s="13" t="s">
        <v>1220</v>
      </c>
      <c r="B4" s="14" t="s">
        <v>605</v>
      </c>
      <c r="C4" s="14" t="s">
        <v>1222</v>
      </c>
      <c r="D4" s="15" t="s">
        <v>1240</v>
      </c>
      <c r="E4" s="16" t="s">
        <v>1224</v>
      </c>
      <c r="F4" s="17" t="s">
        <v>1225</v>
      </c>
      <c r="G4" s="18" t="s">
        <v>1241</v>
      </c>
    </row>
    <row r="5" s="1" customFormat="1" ht="36" customHeight="1" spans="1:7">
      <c r="A5" s="19" t="s">
        <v>1242</v>
      </c>
      <c r="B5" s="20">
        <v>20</v>
      </c>
      <c r="C5" s="20">
        <v>151</v>
      </c>
      <c r="D5" s="21">
        <f t="shared" ref="D5:D10" si="0">C5/B5</f>
        <v>7.55</v>
      </c>
      <c r="E5" s="22">
        <v>151</v>
      </c>
      <c r="F5" s="23"/>
      <c r="G5" s="20"/>
    </row>
    <row r="6" s="1" customFormat="1" ht="36" customHeight="1" spans="1:7">
      <c r="A6" s="19" t="s">
        <v>880</v>
      </c>
      <c r="B6" s="20">
        <v>0</v>
      </c>
      <c r="C6" s="20"/>
      <c r="D6" s="21"/>
      <c r="E6" s="22">
        <v>0</v>
      </c>
      <c r="F6" s="23"/>
      <c r="G6" s="20"/>
    </row>
    <row r="7" s="1" customFormat="1" ht="36" customHeight="1" spans="1:7">
      <c r="A7" s="19" t="s">
        <v>1243</v>
      </c>
      <c r="B7" s="20">
        <v>907</v>
      </c>
      <c r="C7" s="20"/>
      <c r="D7" s="21">
        <f t="shared" si="0"/>
        <v>0</v>
      </c>
      <c r="E7" s="22">
        <v>0</v>
      </c>
      <c r="F7" s="23"/>
      <c r="G7" s="20"/>
    </row>
    <row r="8" s="1" customFormat="1" ht="36" customHeight="1" spans="1:7">
      <c r="A8" s="19" t="s">
        <v>881</v>
      </c>
      <c r="B8" s="20">
        <v>0</v>
      </c>
      <c r="C8" s="20"/>
      <c r="D8" s="21"/>
      <c r="E8" s="22">
        <v>0</v>
      </c>
      <c r="F8" s="23"/>
      <c r="G8" s="20"/>
    </row>
    <row r="9" s="1" customFormat="1" ht="36" customHeight="1" spans="1:7">
      <c r="A9" s="19" t="s">
        <v>882</v>
      </c>
      <c r="B9" s="20">
        <v>29964</v>
      </c>
      <c r="C9" s="20">
        <v>14000</v>
      </c>
      <c r="D9" s="21">
        <f t="shared" si="0"/>
        <v>0.4672</v>
      </c>
      <c r="E9" s="22">
        <v>-7076</v>
      </c>
      <c r="F9" s="23">
        <v>-0.3357</v>
      </c>
      <c r="G9" s="20">
        <v>21076</v>
      </c>
    </row>
    <row r="10" s="1" customFormat="1" ht="36" customHeight="1" spans="1:7">
      <c r="A10" s="19" t="s">
        <v>883</v>
      </c>
      <c r="B10" s="20">
        <v>713</v>
      </c>
      <c r="C10" s="20">
        <v>1672</v>
      </c>
      <c r="D10" s="21">
        <f t="shared" si="0"/>
        <v>2.345</v>
      </c>
      <c r="E10" s="22">
        <v>1201</v>
      </c>
      <c r="F10" s="23">
        <v>2.5499</v>
      </c>
      <c r="G10" s="20">
        <v>471</v>
      </c>
    </row>
    <row r="11" s="1" customFormat="1" ht="36" customHeight="1" spans="1:7">
      <c r="A11" s="19" t="s">
        <v>884</v>
      </c>
      <c r="B11" s="20">
        <v>0</v>
      </c>
      <c r="C11" s="20"/>
      <c r="D11" s="21"/>
      <c r="E11" s="22">
        <v>0</v>
      </c>
      <c r="F11" s="23"/>
      <c r="G11" s="20"/>
    </row>
    <row r="12" s="1" customFormat="1" ht="36" customHeight="1" spans="1:7">
      <c r="A12" s="19" t="s">
        <v>1244</v>
      </c>
      <c r="B12" s="20">
        <v>1545</v>
      </c>
      <c r="C12" s="20">
        <v>1545</v>
      </c>
      <c r="D12" s="21">
        <f t="shared" ref="D12:D16" si="1">C12/B12</f>
        <v>1</v>
      </c>
      <c r="E12" s="22">
        <v>1545</v>
      </c>
      <c r="F12" s="23"/>
      <c r="G12" s="20"/>
    </row>
    <row r="13" s="1" customFormat="1" ht="36" customHeight="1" spans="1:7">
      <c r="A13" s="19" t="s">
        <v>1245</v>
      </c>
      <c r="B13" s="20">
        <v>0</v>
      </c>
      <c r="C13" s="20"/>
      <c r="D13" s="21"/>
      <c r="E13" s="22">
        <v>0</v>
      </c>
      <c r="F13" s="23"/>
      <c r="G13" s="20"/>
    </row>
    <row r="14" s="1" customFormat="1" ht="36" customHeight="1" spans="1:7">
      <c r="A14" s="19" t="s">
        <v>666</v>
      </c>
      <c r="B14" s="20">
        <v>4968</v>
      </c>
      <c r="C14" s="20">
        <v>17289</v>
      </c>
      <c r="D14" s="21">
        <f t="shared" si="1"/>
        <v>3.4801</v>
      </c>
      <c r="E14" s="22">
        <v>-25474</v>
      </c>
      <c r="F14" s="23">
        <v>-0.5957</v>
      </c>
      <c r="G14" s="20">
        <v>42763</v>
      </c>
    </row>
    <row r="15" s="1" customFormat="1" ht="36" customHeight="1" spans="1:7">
      <c r="A15" s="19" t="s">
        <v>1246</v>
      </c>
      <c r="B15" s="20">
        <v>16515</v>
      </c>
      <c r="C15" s="20">
        <v>8538</v>
      </c>
      <c r="D15" s="21">
        <f t="shared" si="1"/>
        <v>0.517</v>
      </c>
      <c r="E15" s="22">
        <v>1982</v>
      </c>
      <c r="F15" s="23">
        <v>0.3023</v>
      </c>
      <c r="G15" s="20">
        <v>6556</v>
      </c>
    </row>
    <row r="16" s="1" customFormat="1" ht="36" customHeight="1" spans="1:7">
      <c r="A16" s="19" t="s">
        <v>1247</v>
      </c>
      <c r="B16" s="20">
        <v>50</v>
      </c>
      <c r="C16" s="20">
        <v>45</v>
      </c>
      <c r="D16" s="21">
        <f t="shared" si="1"/>
        <v>0.9</v>
      </c>
      <c r="E16" s="22">
        <v>5</v>
      </c>
      <c r="F16" s="23">
        <v>0.125</v>
      </c>
      <c r="G16" s="20">
        <v>40</v>
      </c>
    </row>
    <row r="17" s="1" customFormat="1" ht="37" customHeight="1" spans="1:7">
      <c r="A17" s="19" t="s">
        <v>1248</v>
      </c>
      <c r="B17" s="20"/>
      <c r="C17" s="20"/>
      <c r="D17" s="21"/>
      <c r="E17" s="24">
        <v>0</v>
      </c>
      <c r="F17" s="23"/>
      <c r="G17" s="20"/>
    </row>
    <row r="18" ht="43" customHeight="1" spans="1:7">
      <c r="A18" s="25" t="s">
        <v>1249</v>
      </c>
      <c r="B18" s="26">
        <f>SUM(B5:B17)</f>
        <v>54682</v>
      </c>
      <c r="C18" s="26">
        <v>43240</v>
      </c>
      <c r="D18" s="27">
        <f>C18/B18</f>
        <v>0.7908</v>
      </c>
      <c r="E18" s="28">
        <v>-27666</v>
      </c>
      <c r="F18" s="29">
        <v>-0.3902</v>
      </c>
      <c r="G18" s="26">
        <v>70906</v>
      </c>
    </row>
  </sheetData>
  <mergeCells count="2">
    <mergeCell ref="A2:F2"/>
    <mergeCell ref="E3:F3"/>
  </mergeCells>
  <printOptions horizontalCentered="1"/>
  <pageMargins left="0.2" right="0.2" top="0.75" bottom="1" header="0.51" footer="0.51"/>
  <pageSetup paperSize="9" scale="9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K9" sqref="K9"/>
    </sheetView>
  </sheetViews>
  <sheetFormatPr defaultColWidth="9" defaultRowHeight="14.25" outlineLevelCol="5"/>
  <cols>
    <col min="1" max="1" width="37.5" style="686" customWidth="1"/>
    <col min="2" max="2" width="13.125" style="686" customWidth="1"/>
    <col min="3" max="3" width="13.125" style="664" customWidth="1"/>
    <col min="4" max="5" width="13.125" style="665" customWidth="1"/>
    <col min="6" max="249" width="9" style="686"/>
    <col min="250" max="250" width="27.625" style="686" customWidth="1"/>
    <col min="251" max="251" width="11.625" style="686" customWidth="1"/>
    <col min="252" max="252" width="13.25" style="686" customWidth="1"/>
    <col min="253" max="253" width="10.75" style="686" customWidth="1"/>
    <col min="254" max="254" width="12.75" style="686" customWidth="1"/>
    <col min="255" max="255" width="9" style="686" hidden="1" customWidth="1"/>
    <col min="256" max="505" width="9" style="686"/>
    <col min="506" max="506" width="27.625" style="686" customWidth="1"/>
    <col min="507" max="507" width="11.625" style="686" customWidth="1"/>
    <col min="508" max="508" width="13.25" style="686" customWidth="1"/>
    <col min="509" max="509" width="10.75" style="686" customWidth="1"/>
    <col min="510" max="510" width="12.75" style="686" customWidth="1"/>
    <col min="511" max="511" width="9" style="686" hidden="1" customWidth="1"/>
    <col min="512" max="761" width="9" style="686"/>
    <col min="762" max="762" width="27.625" style="686" customWidth="1"/>
    <col min="763" max="763" width="11.625" style="686" customWidth="1"/>
    <col min="764" max="764" width="13.25" style="686" customWidth="1"/>
    <col min="765" max="765" width="10.75" style="686" customWidth="1"/>
    <col min="766" max="766" width="12.75" style="686" customWidth="1"/>
    <col min="767" max="767" width="9" style="686" hidden="1" customWidth="1"/>
    <col min="768" max="1017" width="9" style="686"/>
    <col min="1018" max="1018" width="27.625" style="686" customWidth="1"/>
    <col min="1019" max="1019" width="11.625" style="686" customWidth="1"/>
    <col min="1020" max="1020" width="13.25" style="686" customWidth="1"/>
    <col min="1021" max="1021" width="10.75" style="686" customWidth="1"/>
    <col min="1022" max="1022" width="12.75" style="686" customWidth="1"/>
    <col min="1023" max="1023" width="9" style="686" hidden="1" customWidth="1"/>
    <col min="1024" max="1273" width="9" style="686"/>
    <col min="1274" max="1274" width="27.625" style="686" customWidth="1"/>
    <col min="1275" max="1275" width="11.625" style="686" customWidth="1"/>
    <col min="1276" max="1276" width="13.25" style="686" customWidth="1"/>
    <col min="1277" max="1277" width="10.75" style="686" customWidth="1"/>
    <col min="1278" max="1278" width="12.75" style="686" customWidth="1"/>
    <col min="1279" max="1279" width="9" style="686" hidden="1" customWidth="1"/>
    <col min="1280" max="1529" width="9" style="686"/>
    <col min="1530" max="1530" width="27.625" style="686" customWidth="1"/>
    <col min="1531" max="1531" width="11.625" style="686" customWidth="1"/>
    <col min="1532" max="1532" width="13.25" style="686" customWidth="1"/>
    <col min="1533" max="1533" width="10.75" style="686" customWidth="1"/>
    <col min="1534" max="1534" width="12.75" style="686" customWidth="1"/>
    <col min="1535" max="1535" width="9" style="686" hidden="1" customWidth="1"/>
    <col min="1536" max="1785" width="9" style="686"/>
    <col min="1786" max="1786" width="27.625" style="686" customWidth="1"/>
    <col min="1787" max="1787" width="11.625" style="686" customWidth="1"/>
    <col min="1788" max="1788" width="13.25" style="686" customWidth="1"/>
    <col min="1789" max="1789" width="10.75" style="686" customWidth="1"/>
    <col min="1790" max="1790" width="12.75" style="686" customWidth="1"/>
    <col min="1791" max="1791" width="9" style="686" hidden="1" customWidth="1"/>
    <col min="1792" max="2041" width="9" style="686"/>
    <col min="2042" max="2042" width="27.625" style="686" customWidth="1"/>
    <col min="2043" max="2043" width="11.625" style="686" customWidth="1"/>
    <col min="2044" max="2044" width="13.25" style="686" customWidth="1"/>
    <col min="2045" max="2045" width="10.75" style="686" customWidth="1"/>
    <col min="2046" max="2046" width="12.75" style="686" customWidth="1"/>
    <col min="2047" max="2047" width="9" style="686" hidden="1" customWidth="1"/>
    <col min="2048" max="2297" width="9" style="686"/>
    <col min="2298" max="2298" width="27.625" style="686" customWidth="1"/>
    <col min="2299" max="2299" width="11.625" style="686" customWidth="1"/>
    <col min="2300" max="2300" width="13.25" style="686" customWidth="1"/>
    <col min="2301" max="2301" width="10.75" style="686" customWidth="1"/>
    <col min="2302" max="2302" width="12.75" style="686" customWidth="1"/>
    <col min="2303" max="2303" width="9" style="686" hidden="1" customWidth="1"/>
    <col min="2304" max="2553" width="9" style="686"/>
    <col min="2554" max="2554" width="27.625" style="686" customWidth="1"/>
    <col min="2555" max="2555" width="11.625" style="686" customWidth="1"/>
    <col min="2556" max="2556" width="13.25" style="686" customWidth="1"/>
    <col min="2557" max="2557" width="10.75" style="686" customWidth="1"/>
    <col min="2558" max="2558" width="12.75" style="686" customWidth="1"/>
    <col min="2559" max="2559" width="9" style="686" hidden="1" customWidth="1"/>
    <col min="2560" max="2809" width="9" style="686"/>
    <col min="2810" max="2810" width="27.625" style="686" customWidth="1"/>
    <col min="2811" max="2811" width="11.625" style="686" customWidth="1"/>
    <col min="2812" max="2812" width="13.25" style="686" customWidth="1"/>
    <col min="2813" max="2813" width="10.75" style="686" customWidth="1"/>
    <col min="2814" max="2814" width="12.75" style="686" customWidth="1"/>
    <col min="2815" max="2815" width="9" style="686" hidden="1" customWidth="1"/>
    <col min="2816" max="3065" width="9" style="686"/>
    <col min="3066" max="3066" width="27.625" style="686" customWidth="1"/>
    <col min="3067" max="3067" width="11.625" style="686" customWidth="1"/>
    <col min="3068" max="3068" width="13.25" style="686" customWidth="1"/>
    <col min="3069" max="3069" width="10.75" style="686" customWidth="1"/>
    <col min="3070" max="3070" width="12.75" style="686" customWidth="1"/>
    <col min="3071" max="3071" width="9" style="686" hidden="1" customWidth="1"/>
    <col min="3072" max="3321" width="9" style="686"/>
    <col min="3322" max="3322" width="27.625" style="686" customWidth="1"/>
    <col min="3323" max="3323" width="11.625" style="686" customWidth="1"/>
    <col min="3324" max="3324" width="13.25" style="686" customWidth="1"/>
    <col min="3325" max="3325" width="10.75" style="686" customWidth="1"/>
    <col min="3326" max="3326" width="12.75" style="686" customWidth="1"/>
    <col min="3327" max="3327" width="9" style="686" hidden="1" customWidth="1"/>
    <col min="3328" max="3577" width="9" style="686"/>
    <col min="3578" max="3578" width="27.625" style="686" customWidth="1"/>
    <col min="3579" max="3579" width="11.625" style="686" customWidth="1"/>
    <col min="3580" max="3580" width="13.25" style="686" customWidth="1"/>
    <col min="3581" max="3581" width="10.75" style="686" customWidth="1"/>
    <col min="3582" max="3582" width="12.75" style="686" customWidth="1"/>
    <col min="3583" max="3583" width="9" style="686" hidden="1" customWidth="1"/>
    <col min="3584" max="3833" width="9" style="686"/>
    <col min="3834" max="3834" width="27.625" style="686" customWidth="1"/>
    <col min="3835" max="3835" width="11.625" style="686" customWidth="1"/>
    <col min="3836" max="3836" width="13.25" style="686" customWidth="1"/>
    <col min="3837" max="3837" width="10.75" style="686" customWidth="1"/>
    <col min="3838" max="3838" width="12.75" style="686" customWidth="1"/>
    <col min="3839" max="3839" width="9" style="686" hidden="1" customWidth="1"/>
    <col min="3840" max="4089" width="9" style="686"/>
    <col min="4090" max="4090" width="27.625" style="686" customWidth="1"/>
    <col min="4091" max="4091" width="11.625" style="686" customWidth="1"/>
    <col min="4092" max="4092" width="13.25" style="686" customWidth="1"/>
    <col min="4093" max="4093" width="10.75" style="686" customWidth="1"/>
    <col min="4094" max="4094" width="12.75" style="686" customWidth="1"/>
    <col min="4095" max="4095" width="9" style="686" hidden="1" customWidth="1"/>
    <col min="4096" max="4345" width="9" style="686"/>
    <col min="4346" max="4346" width="27.625" style="686" customWidth="1"/>
    <col min="4347" max="4347" width="11.625" style="686" customWidth="1"/>
    <col min="4348" max="4348" width="13.25" style="686" customWidth="1"/>
    <col min="4349" max="4349" width="10.75" style="686" customWidth="1"/>
    <col min="4350" max="4350" width="12.75" style="686" customWidth="1"/>
    <col min="4351" max="4351" width="9" style="686" hidden="1" customWidth="1"/>
    <col min="4352" max="4601" width="9" style="686"/>
    <col min="4602" max="4602" width="27.625" style="686" customWidth="1"/>
    <col min="4603" max="4603" width="11.625" style="686" customWidth="1"/>
    <col min="4604" max="4604" width="13.25" style="686" customWidth="1"/>
    <col min="4605" max="4605" width="10.75" style="686" customWidth="1"/>
    <col min="4606" max="4606" width="12.75" style="686" customWidth="1"/>
    <col min="4607" max="4607" width="9" style="686" hidden="1" customWidth="1"/>
    <col min="4608" max="4857" width="9" style="686"/>
    <col min="4858" max="4858" width="27.625" style="686" customWidth="1"/>
    <col min="4859" max="4859" width="11.625" style="686" customWidth="1"/>
    <col min="4860" max="4860" width="13.25" style="686" customWidth="1"/>
    <col min="4861" max="4861" width="10.75" style="686" customWidth="1"/>
    <col min="4862" max="4862" width="12.75" style="686" customWidth="1"/>
    <col min="4863" max="4863" width="9" style="686" hidden="1" customWidth="1"/>
    <col min="4864" max="5113" width="9" style="686"/>
    <col min="5114" max="5114" width="27.625" style="686" customWidth="1"/>
    <col min="5115" max="5115" width="11.625" style="686" customWidth="1"/>
    <col min="5116" max="5116" width="13.25" style="686" customWidth="1"/>
    <col min="5117" max="5117" width="10.75" style="686" customWidth="1"/>
    <col min="5118" max="5118" width="12.75" style="686" customWidth="1"/>
    <col min="5119" max="5119" width="9" style="686" hidden="1" customWidth="1"/>
    <col min="5120" max="5369" width="9" style="686"/>
    <col min="5370" max="5370" width="27.625" style="686" customWidth="1"/>
    <col min="5371" max="5371" width="11.625" style="686" customWidth="1"/>
    <col min="5372" max="5372" width="13.25" style="686" customWidth="1"/>
    <col min="5373" max="5373" width="10.75" style="686" customWidth="1"/>
    <col min="5374" max="5374" width="12.75" style="686" customWidth="1"/>
    <col min="5375" max="5375" width="9" style="686" hidden="1" customWidth="1"/>
    <col min="5376" max="5625" width="9" style="686"/>
    <col min="5626" max="5626" width="27.625" style="686" customWidth="1"/>
    <col min="5627" max="5627" width="11.625" style="686" customWidth="1"/>
    <col min="5628" max="5628" width="13.25" style="686" customWidth="1"/>
    <col min="5629" max="5629" width="10.75" style="686" customWidth="1"/>
    <col min="5630" max="5630" width="12.75" style="686" customWidth="1"/>
    <col min="5631" max="5631" width="9" style="686" hidden="1" customWidth="1"/>
    <col min="5632" max="5881" width="9" style="686"/>
    <col min="5882" max="5882" width="27.625" style="686" customWidth="1"/>
    <col min="5883" max="5883" width="11.625" style="686" customWidth="1"/>
    <col min="5884" max="5884" width="13.25" style="686" customWidth="1"/>
    <col min="5885" max="5885" width="10.75" style="686" customWidth="1"/>
    <col min="5886" max="5886" width="12.75" style="686" customWidth="1"/>
    <col min="5887" max="5887" width="9" style="686" hidden="1" customWidth="1"/>
    <col min="5888" max="6137" width="9" style="686"/>
    <col min="6138" max="6138" width="27.625" style="686" customWidth="1"/>
    <col min="6139" max="6139" width="11.625" style="686" customWidth="1"/>
    <col min="6140" max="6140" width="13.25" style="686" customWidth="1"/>
    <col min="6141" max="6141" width="10.75" style="686" customWidth="1"/>
    <col min="6142" max="6142" width="12.75" style="686" customWidth="1"/>
    <col min="6143" max="6143" width="9" style="686" hidden="1" customWidth="1"/>
    <col min="6144" max="6393" width="9" style="686"/>
    <col min="6394" max="6394" width="27.625" style="686" customWidth="1"/>
    <col min="6395" max="6395" width="11.625" style="686" customWidth="1"/>
    <col min="6396" max="6396" width="13.25" style="686" customWidth="1"/>
    <col min="6397" max="6397" width="10.75" style="686" customWidth="1"/>
    <col min="6398" max="6398" width="12.75" style="686" customWidth="1"/>
    <col min="6399" max="6399" width="9" style="686" hidden="1" customWidth="1"/>
    <col min="6400" max="6649" width="9" style="686"/>
    <col min="6650" max="6650" width="27.625" style="686" customWidth="1"/>
    <col min="6651" max="6651" width="11.625" style="686" customWidth="1"/>
    <col min="6652" max="6652" width="13.25" style="686" customWidth="1"/>
    <col min="6653" max="6653" width="10.75" style="686" customWidth="1"/>
    <col min="6654" max="6654" width="12.75" style="686" customWidth="1"/>
    <col min="6655" max="6655" width="9" style="686" hidden="1" customWidth="1"/>
    <col min="6656" max="6905" width="9" style="686"/>
    <col min="6906" max="6906" width="27.625" style="686" customWidth="1"/>
    <col min="6907" max="6907" width="11.625" style="686" customWidth="1"/>
    <col min="6908" max="6908" width="13.25" style="686" customWidth="1"/>
    <col min="6909" max="6909" width="10.75" style="686" customWidth="1"/>
    <col min="6910" max="6910" width="12.75" style="686" customWidth="1"/>
    <col min="6911" max="6911" width="9" style="686" hidden="1" customWidth="1"/>
    <col min="6912" max="7161" width="9" style="686"/>
    <col min="7162" max="7162" width="27.625" style="686" customWidth="1"/>
    <col min="7163" max="7163" width="11.625" style="686" customWidth="1"/>
    <col min="7164" max="7164" width="13.25" style="686" customWidth="1"/>
    <col min="7165" max="7165" width="10.75" style="686" customWidth="1"/>
    <col min="7166" max="7166" width="12.75" style="686" customWidth="1"/>
    <col min="7167" max="7167" width="9" style="686" hidden="1" customWidth="1"/>
    <col min="7168" max="7417" width="9" style="686"/>
    <col min="7418" max="7418" width="27.625" style="686" customWidth="1"/>
    <col min="7419" max="7419" width="11.625" style="686" customWidth="1"/>
    <col min="7420" max="7420" width="13.25" style="686" customWidth="1"/>
    <col min="7421" max="7421" width="10.75" style="686" customWidth="1"/>
    <col min="7422" max="7422" width="12.75" style="686" customWidth="1"/>
    <col min="7423" max="7423" width="9" style="686" hidden="1" customWidth="1"/>
    <col min="7424" max="7673" width="9" style="686"/>
    <col min="7674" max="7674" width="27.625" style="686" customWidth="1"/>
    <col min="7675" max="7675" width="11.625" style="686" customWidth="1"/>
    <col min="7676" max="7676" width="13.25" style="686" customWidth="1"/>
    <col min="7677" max="7677" width="10.75" style="686" customWidth="1"/>
    <col min="7678" max="7678" width="12.75" style="686" customWidth="1"/>
    <col min="7679" max="7679" width="9" style="686" hidden="1" customWidth="1"/>
    <col min="7680" max="7929" width="9" style="686"/>
    <col min="7930" max="7930" width="27.625" style="686" customWidth="1"/>
    <col min="7931" max="7931" width="11.625" style="686" customWidth="1"/>
    <col min="7932" max="7932" width="13.25" style="686" customWidth="1"/>
    <col min="7933" max="7933" width="10.75" style="686" customWidth="1"/>
    <col min="7934" max="7934" width="12.75" style="686" customWidth="1"/>
    <col min="7935" max="7935" width="9" style="686" hidden="1" customWidth="1"/>
    <col min="7936" max="8185" width="9" style="686"/>
    <col min="8186" max="8186" width="27.625" style="686" customWidth="1"/>
    <col min="8187" max="8187" width="11.625" style="686" customWidth="1"/>
    <col min="8188" max="8188" width="13.25" style="686" customWidth="1"/>
    <col min="8189" max="8189" width="10.75" style="686" customWidth="1"/>
    <col min="8190" max="8190" width="12.75" style="686" customWidth="1"/>
    <col min="8191" max="8191" width="9" style="686" hidden="1" customWidth="1"/>
    <col min="8192" max="8441" width="9" style="686"/>
    <col min="8442" max="8442" width="27.625" style="686" customWidth="1"/>
    <col min="8443" max="8443" width="11.625" style="686" customWidth="1"/>
    <col min="8444" max="8444" width="13.25" style="686" customWidth="1"/>
    <col min="8445" max="8445" width="10.75" style="686" customWidth="1"/>
    <col min="8446" max="8446" width="12.75" style="686" customWidth="1"/>
    <col min="8447" max="8447" width="9" style="686" hidden="1" customWidth="1"/>
    <col min="8448" max="8697" width="9" style="686"/>
    <col min="8698" max="8698" width="27.625" style="686" customWidth="1"/>
    <col min="8699" max="8699" width="11.625" style="686" customWidth="1"/>
    <col min="8700" max="8700" width="13.25" style="686" customWidth="1"/>
    <col min="8701" max="8701" width="10.75" style="686" customWidth="1"/>
    <col min="8702" max="8702" width="12.75" style="686" customWidth="1"/>
    <col min="8703" max="8703" width="9" style="686" hidden="1" customWidth="1"/>
    <col min="8704" max="8953" width="9" style="686"/>
    <col min="8954" max="8954" width="27.625" style="686" customWidth="1"/>
    <col min="8955" max="8955" width="11.625" style="686" customWidth="1"/>
    <col min="8956" max="8956" width="13.25" style="686" customWidth="1"/>
    <col min="8957" max="8957" width="10.75" style="686" customWidth="1"/>
    <col min="8958" max="8958" width="12.75" style="686" customWidth="1"/>
    <col min="8959" max="8959" width="9" style="686" hidden="1" customWidth="1"/>
    <col min="8960" max="9209" width="9" style="686"/>
    <col min="9210" max="9210" width="27.625" style="686" customWidth="1"/>
    <col min="9211" max="9211" width="11.625" style="686" customWidth="1"/>
    <col min="9212" max="9212" width="13.25" style="686" customWidth="1"/>
    <col min="9213" max="9213" width="10.75" style="686" customWidth="1"/>
    <col min="9214" max="9214" width="12.75" style="686" customWidth="1"/>
    <col min="9215" max="9215" width="9" style="686" hidden="1" customWidth="1"/>
    <col min="9216" max="9465" width="9" style="686"/>
    <col min="9466" max="9466" width="27.625" style="686" customWidth="1"/>
    <col min="9467" max="9467" width="11.625" style="686" customWidth="1"/>
    <col min="9468" max="9468" width="13.25" style="686" customWidth="1"/>
    <col min="9469" max="9469" width="10.75" style="686" customWidth="1"/>
    <col min="9470" max="9470" width="12.75" style="686" customWidth="1"/>
    <col min="9471" max="9471" width="9" style="686" hidden="1" customWidth="1"/>
    <col min="9472" max="9721" width="9" style="686"/>
    <col min="9722" max="9722" width="27.625" style="686" customWidth="1"/>
    <col min="9723" max="9723" width="11.625" style="686" customWidth="1"/>
    <col min="9724" max="9724" width="13.25" style="686" customWidth="1"/>
    <col min="9725" max="9725" width="10.75" style="686" customWidth="1"/>
    <col min="9726" max="9726" width="12.75" style="686" customWidth="1"/>
    <col min="9727" max="9727" width="9" style="686" hidden="1" customWidth="1"/>
    <col min="9728" max="9977" width="9" style="686"/>
    <col min="9978" max="9978" width="27.625" style="686" customWidth="1"/>
    <col min="9979" max="9979" width="11.625" style="686" customWidth="1"/>
    <col min="9980" max="9980" width="13.25" style="686" customWidth="1"/>
    <col min="9981" max="9981" width="10.75" style="686" customWidth="1"/>
    <col min="9982" max="9982" width="12.75" style="686" customWidth="1"/>
    <col min="9983" max="9983" width="9" style="686" hidden="1" customWidth="1"/>
    <col min="9984" max="10233" width="9" style="686"/>
    <col min="10234" max="10234" width="27.625" style="686" customWidth="1"/>
    <col min="10235" max="10235" width="11.625" style="686" customWidth="1"/>
    <col min="10236" max="10236" width="13.25" style="686" customWidth="1"/>
    <col min="10237" max="10237" width="10.75" style="686" customWidth="1"/>
    <col min="10238" max="10238" width="12.75" style="686" customWidth="1"/>
    <col min="10239" max="10239" width="9" style="686" hidden="1" customWidth="1"/>
    <col min="10240" max="10489" width="9" style="686"/>
    <col min="10490" max="10490" width="27.625" style="686" customWidth="1"/>
    <col min="10491" max="10491" width="11.625" style="686" customWidth="1"/>
    <col min="10492" max="10492" width="13.25" style="686" customWidth="1"/>
    <col min="10493" max="10493" width="10.75" style="686" customWidth="1"/>
    <col min="10494" max="10494" width="12.75" style="686" customWidth="1"/>
    <col min="10495" max="10495" width="9" style="686" hidden="1" customWidth="1"/>
    <col min="10496" max="10745" width="9" style="686"/>
    <col min="10746" max="10746" width="27.625" style="686" customWidth="1"/>
    <col min="10747" max="10747" width="11.625" style="686" customWidth="1"/>
    <col min="10748" max="10748" width="13.25" style="686" customWidth="1"/>
    <col min="10749" max="10749" width="10.75" style="686" customWidth="1"/>
    <col min="10750" max="10750" width="12.75" style="686" customWidth="1"/>
    <col min="10751" max="10751" width="9" style="686" hidden="1" customWidth="1"/>
    <col min="10752" max="11001" width="9" style="686"/>
    <col min="11002" max="11002" width="27.625" style="686" customWidth="1"/>
    <col min="11003" max="11003" width="11.625" style="686" customWidth="1"/>
    <col min="11004" max="11004" width="13.25" style="686" customWidth="1"/>
    <col min="11005" max="11005" width="10.75" style="686" customWidth="1"/>
    <col min="11006" max="11006" width="12.75" style="686" customWidth="1"/>
    <col min="11007" max="11007" width="9" style="686" hidden="1" customWidth="1"/>
    <col min="11008" max="11257" width="9" style="686"/>
    <col min="11258" max="11258" width="27.625" style="686" customWidth="1"/>
    <col min="11259" max="11259" width="11.625" style="686" customWidth="1"/>
    <col min="11260" max="11260" width="13.25" style="686" customWidth="1"/>
    <col min="11261" max="11261" width="10.75" style="686" customWidth="1"/>
    <col min="11262" max="11262" width="12.75" style="686" customWidth="1"/>
    <col min="11263" max="11263" width="9" style="686" hidden="1" customWidth="1"/>
    <col min="11264" max="11513" width="9" style="686"/>
    <col min="11514" max="11514" width="27.625" style="686" customWidth="1"/>
    <col min="11515" max="11515" width="11.625" style="686" customWidth="1"/>
    <col min="11516" max="11516" width="13.25" style="686" customWidth="1"/>
    <col min="11517" max="11517" width="10.75" style="686" customWidth="1"/>
    <col min="11518" max="11518" width="12.75" style="686" customWidth="1"/>
    <col min="11519" max="11519" width="9" style="686" hidden="1" customWidth="1"/>
    <col min="11520" max="11769" width="9" style="686"/>
    <col min="11770" max="11770" width="27.625" style="686" customWidth="1"/>
    <col min="11771" max="11771" width="11.625" style="686" customWidth="1"/>
    <col min="11772" max="11772" width="13.25" style="686" customWidth="1"/>
    <col min="11773" max="11773" width="10.75" style="686" customWidth="1"/>
    <col min="11774" max="11774" width="12.75" style="686" customWidth="1"/>
    <col min="11775" max="11775" width="9" style="686" hidden="1" customWidth="1"/>
    <col min="11776" max="12025" width="9" style="686"/>
    <col min="12026" max="12026" width="27.625" style="686" customWidth="1"/>
    <col min="12027" max="12027" width="11.625" style="686" customWidth="1"/>
    <col min="12028" max="12028" width="13.25" style="686" customWidth="1"/>
    <col min="12029" max="12029" width="10.75" style="686" customWidth="1"/>
    <col min="12030" max="12030" width="12.75" style="686" customWidth="1"/>
    <col min="12031" max="12031" width="9" style="686" hidden="1" customWidth="1"/>
    <col min="12032" max="12281" width="9" style="686"/>
    <col min="12282" max="12282" width="27.625" style="686" customWidth="1"/>
    <col min="12283" max="12283" width="11.625" style="686" customWidth="1"/>
    <col min="12284" max="12284" width="13.25" style="686" customWidth="1"/>
    <col min="12285" max="12285" width="10.75" style="686" customWidth="1"/>
    <col min="12286" max="12286" width="12.75" style="686" customWidth="1"/>
    <col min="12287" max="12287" width="9" style="686" hidden="1" customWidth="1"/>
    <col min="12288" max="12537" width="9" style="686"/>
    <col min="12538" max="12538" width="27.625" style="686" customWidth="1"/>
    <col min="12539" max="12539" width="11.625" style="686" customWidth="1"/>
    <col min="12540" max="12540" width="13.25" style="686" customWidth="1"/>
    <col min="12541" max="12541" width="10.75" style="686" customWidth="1"/>
    <col min="12542" max="12542" width="12.75" style="686" customWidth="1"/>
    <col min="12543" max="12543" width="9" style="686" hidden="1" customWidth="1"/>
    <col min="12544" max="12793" width="9" style="686"/>
    <col min="12794" max="12794" width="27.625" style="686" customWidth="1"/>
    <col min="12795" max="12795" width="11.625" style="686" customWidth="1"/>
    <col min="12796" max="12796" width="13.25" style="686" customWidth="1"/>
    <col min="12797" max="12797" width="10.75" style="686" customWidth="1"/>
    <col min="12798" max="12798" width="12.75" style="686" customWidth="1"/>
    <col min="12799" max="12799" width="9" style="686" hidden="1" customWidth="1"/>
    <col min="12800" max="13049" width="9" style="686"/>
    <col min="13050" max="13050" width="27.625" style="686" customWidth="1"/>
    <col min="13051" max="13051" width="11.625" style="686" customWidth="1"/>
    <col min="13052" max="13052" width="13.25" style="686" customWidth="1"/>
    <col min="13053" max="13053" width="10.75" style="686" customWidth="1"/>
    <col min="13054" max="13054" width="12.75" style="686" customWidth="1"/>
    <col min="13055" max="13055" width="9" style="686" hidden="1" customWidth="1"/>
    <col min="13056" max="13305" width="9" style="686"/>
    <col min="13306" max="13306" width="27.625" style="686" customWidth="1"/>
    <col min="13307" max="13307" width="11.625" style="686" customWidth="1"/>
    <col min="13308" max="13308" width="13.25" style="686" customWidth="1"/>
    <col min="13309" max="13309" width="10.75" style="686" customWidth="1"/>
    <col min="13310" max="13310" width="12.75" style="686" customWidth="1"/>
    <col min="13311" max="13311" width="9" style="686" hidden="1" customWidth="1"/>
    <col min="13312" max="13561" width="9" style="686"/>
    <col min="13562" max="13562" width="27.625" style="686" customWidth="1"/>
    <col min="13563" max="13563" width="11.625" style="686" customWidth="1"/>
    <col min="13564" max="13564" width="13.25" style="686" customWidth="1"/>
    <col min="13565" max="13565" width="10.75" style="686" customWidth="1"/>
    <col min="13566" max="13566" width="12.75" style="686" customWidth="1"/>
    <col min="13567" max="13567" width="9" style="686" hidden="1" customWidth="1"/>
    <col min="13568" max="13817" width="9" style="686"/>
    <col min="13818" max="13818" width="27.625" style="686" customWidth="1"/>
    <col min="13819" max="13819" width="11.625" style="686" customWidth="1"/>
    <col min="13820" max="13820" width="13.25" style="686" customWidth="1"/>
    <col min="13821" max="13821" width="10.75" style="686" customWidth="1"/>
    <col min="13822" max="13822" width="12.75" style="686" customWidth="1"/>
    <col min="13823" max="13823" width="9" style="686" hidden="1" customWidth="1"/>
    <col min="13824" max="14073" width="9" style="686"/>
    <col min="14074" max="14074" width="27.625" style="686" customWidth="1"/>
    <col min="14075" max="14075" width="11.625" style="686" customWidth="1"/>
    <col min="14076" max="14076" width="13.25" style="686" customWidth="1"/>
    <col min="14077" max="14077" width="10.75" style="686" customWidth="1"/>
    <col min="14078" max="14078" width="12.75" style="686" customWidth="1"/>
    <col min="14079" max="14079" width="9" style="686" hidden="1" customWidth="1"/>
    <col min="14080" max="14329" width="9" style="686"/>
    <col min="14330" max="14330" width="27.625" style="686" customWidth="1"/>
    <col min="14331" max="14331" width="11.625" style="686" customWidth="1"/>
    <col min="14332" max="14332" width="13.25" style="686" customWidth="1"/>
    <col min="14333" max="14333" width="10.75" style="686" customWidth="1"/>
    <col min="14334" max="14334" width="12.75" style="686" customWidth="1"/>
    <col min="14335" max="14335" width="9" style="686" hidden="1" customWidth="1"/>
    <col min="14336" max="14585" width="9" style="686"/>
    <col min="14586" max="14586" width="27.625" style="686" customWidth="1"/>
    <col min="14587" max="14587" width="11.625" style="686" customWidth="1"/>
    <col min="14588" max="14588" width="13.25" style="686" customWidth="1"/>
    <col min="14589" max="14589" width="10.75" style="686" customWidth="1"/>
    <col min="14590" max="14590" width="12.75" style="686" customWidth="1"/>
    <col min="14591" max="14591" width="9" style="686" hidden="1" customWidth="1"/>
    <col min="14592" max="14841" width="9" style="686"/>
    <col min="14842" max="14842" width="27.625" style="686" customWidth="1"/>
    <col min="14843" max="14843" width="11.625" style="686" customWidth="1"/>
    <col min="14844" max="14844" width="13.25" style="686" customWidth="1"/>
    <col min="14845" max="14845" width="10.75" style="686" customWidth="1"/>
    <col min="14846" max="14846" width="12.75" style="686" customWidth="1"/>
    <col min="14847" max="14847" width="9" style="686" hidden="1" customWidth="1"/>
    <col min="14848" max="15097" width="9" style="686"/>
    <col min="15098" max="15098" width="27.625" style="686" customWidth="1"/>
    <col min="15099" max="15099" width="11.625" style="686" customWidth="1"/>
    <col min="15100" max="15100" width="13.25" style="686" customWidth="1"/>
    <col min="15101" max="15101" width="10.75" style="686" customWidth="1"/>
    <col min="15102" max="15102" width="12.75" style="686" customWidth="1"/>
    <col min="15103" max="15103" width="9" style="686" hidden="1" customWidth="1"/>
    <col min="15104" max="15353" width="9" style="686"/>
    <col min="15354" max="15354" width="27.625" style="686" customWidth="1"/>
    <col min="15355" max="15355" width="11.625" style="686" customWidth="1"/>
    <col min="15356" max="15356" width="13.25" style="686" customWidth="1"/>
    <col min="15357" max="15357" width="10.75" style="686" customWidth="1"/>
    <col min="15358" max="15358" width="12.75" style="686" customWidth="1"/>
    <col min="15359" max="15359" width="9" style="686" hidden="1" customWidth="1"/>
    <col min="15360" max="15609" width="9" style="686"/>
    <col min="15610" max="15610" width="27.625" style="686" customWidth="1"/>
    <col min="15611" max="15611" width="11.625" style="686" customWidth="1"/>
    <col min="15612" max="15612" width="13.25" style="686" customWidth="1"/>
    <col min="15613" max="15613" width="10.75" style="686" customWidth="1"/>
    <col min="15614" max="15614" width="12.75" style="686" customWidth="1"/>
    <col min="15615" max="15615" width="9" style="686" hidden="1" customWidth="1"/>
    <col min="15616" max="15865" width="9" style="686"/>
    <col min="15866" max="15866" width="27.625" style="686" customWidth="1"/>
    <col min="15867" max="15867" width="11.625" style="686" customWidth="1"/>
    <col min="15868" max="15868" width="13.25" style="686" customWidth="1"/>
    <col min="15869" max="15869" width="10.75" style="686" customWidth="1"/>
    <col min="15870" max="15870" width="12.75" style="686" customWidth="1"/>
    <col min="15871" max="15871" width="9" style="686" hidden="1" customWidth="1"/>
    <col min="15872" max="16121" width="9" style="686"/>
    <col min="16122" max="16122" width="27.625" style="686" customWidth="1"/>
    <col min="16123" max="16123" width="11.625" style="686" customWidth="1"/>
    <col min="16124" max="16124" width="13.25" style="686" customWidth="1"/>
    <col min="16125" max="16125" width="10.75" style="686" customWidth="1"/>
    <col min="16126" max="16126" width="12.75" style="686" customWidth="1"/>
    <col min="16127" max="16127" width="9" style="686" hidden="1" customWidth="1"/>
    <col min="16128" max="16378" width="9" style="686"/>
    <col min="16379" max="16379" width="9" style="686" customWidth="1"/>
    <col min="16380" max="16384" width="9" style="686"/>
  </cols>
  <sheetData>
    <row r="1" spans="1:1">
      <c r="A1" s="687" t="s">
        <v>172</v>
      </c>
    </row>
    <row r="2" ht="22.5" customHeight="1" spans="1:5">
      <c r="A2" s="688" t="s">
        <v>9</v>
      </c>
      <c r="B2" s="688"/>
      <c r="C2" s="688"/>
      <c r="D2" s="689"/>
      <c r="E2" s="689"/>
    </row>
    <row r="3" ht="19.5" customHeight="1" spans="1:5">
      <c r="A3" s="690"/>
      <c r="E3" s="657" t="s">
        <v>85</v>
      </c>
    </row>
    <row r="4" ht="33" customHeight="1" spans="1:6">
      <c r="A4" s="639" t="s">
        <v>86</v>
      </c>
      <c r="B4" s="568" t="s">
        <v>87</v>
      </c>
      <c r="C4" s="487" t="s">
        <v>88</v>
      </c>
      <c r="D4" s="460" t="s">
        <v>89</v>
      </c>
      <c r="E4" s="460" t="s">
        <v>90</v>
      </c>
      <c r="F4" s="662" t="s">
        <v>88</v>
      </c>
    </row>
    <row r="5" ht="17.45" customHeight="1" spans="1:6">
      <c r="A5" s="678" t="s">
        <v>131</v>
      </c>
      <c r="B5" s="488">
        <v>24820</v>
      </c>
      <c r="C5" s="488">
        <v>24347</v>
      </c>
      <c r="D5" s="489">
        <v>0.9809</v>
      </c>
      <c r="E5" s="489">
        <v>1.1005</v>
      </c>
      <c r="F5" s="488">
        <v>22124</v>
      </c>
    </row>
    <row r="6" ht="17.45" customHeight="1" spans="1:6">
      <c r="A6" s="678" t="s">
        <v>132</v>
      </c>
      <c r="B6" s="488">
        <v>0</v>
      </c>
      <c r="C6" s="488">
        <v>0</v>
      </c>
      <c r="D6" s="489"/>
      <c r="E6" s="489"/>
      <c r="F6" s="488">
        <v>0</v>
      </c>
    </row>
    <row r="7" ht="17.45" customHeight="1" spans="1:6">
      <c r="A7" s="678" t="s">
        <v>133</v>
      </c>
      <c r="B7" s="488">
        <v>410</v>
      </c>
      <c r="C7" s="488">
        <v>410</v>
      </c>
      <c r="D7" s="489">
        <v>1</v>
      </c>
      <c r="E7" s="489">
        <v>1.9903</v>
      </c>
      <c r="F7" s="488">
        <v>206</v>
      </c>
    </row>
    <row r="8" ht="17.45" customHeight="1" spans="1:6">
      <c r="A8" s="678" t="s">
        <v>134</v>
      </c>
      <c r="B8" s="488">
        <v>16701</v>
      </c>
      <c r="C8" s="488">
        <v>16180</v>
      </c>
      <c r="D8" s="489">
        <v>0.9688</v>
      </c>
      <c r="E8" s="489">
        <v>0.9102</v>
      </c>
      <c r="F8" s="488">
        <v>17777</v>
      </c>
    </row>
    <row r="9" ht="17.45" customHeight="1" spans="1:6">
      <c r="A9" s="678" t="s">
        <v>135</v>
      </c>
      <c r="B9" s="488">
        <v>110263</v>
      </c>
      <c r="C9" s="488">
        <v>107617</v>
      </c>
      <c r="D9" s="489">
        <v>0.976</v>
      </c>
      <c r="E9" s="489">
        <v>1.0142</v>
      </c>
      <c r="F9" s="488">
        <v>106107</v>
      </c>
    </row>
    <row r="10" ht="17.45" customHeight="1" spans="1:6">
      <c r="A10" s="678" t="s">
        <v>136</v>
      </c>
      <c r="B10" s="488">
        <v>23506</v>
      </c>
      <c r="C10" s="488">
        <v>23423</v>
      </c>
      <c r="D10" s="489">
        <v>0.9965</v>
      </c>
      <c r="E10" s="489">
        <v>1.3532</v>
      </c>
      <c r="F10" s="488">
        <v>17309</v>
      </c>
    </row>
    <row r="11" ht="17.45" customHeight="1" spans="1:6">
      <c r="A11" s="678" t="s">
        <v>137</v>
      </c>
      <c r="B11" s="488">
        <v>16292</v>
      </c>
      <c r="C11" s="488">
        <v>7118</v>
      </c>
      <c r="D11" s="489">
        <v>0.4369</v>
      </c>
      <c r="E11" s="489">
        <v>1.3894</v>
      </c>
      <c r="F11" s="488">
        <v>5123</v>
      </c>
    </row>
    <row r="12" ht="17.45" customHeight="1" spans="1:6">
      <c r="A12" s="678" t="s">
        <v>138</v>
      </c>
      <c r="B12" s="488">
        <v>61731</v>
      </c>
      <c r="C12" s="488">
        <v>60123</v>
      </c>
      <c r="D12" s="489">
        <v>0.974</v>
      </c>
      <c r="E12" s="489">
        <v>0.9641</v>
      </c>
      <c r="F12" s="488">
        <v>62365</v>
      </c>
    </row>
    <row r="13" ht="17.45" customHeight="1" spans="1:6">
      <c r="A13" s="678" t="s">
        <v>139</v>
      </c>
      <c r="B13" s="488">
        <v>25465</v>
      </c>
      <c r="C13" s="488">
        <v>25355</v>
      </c>
      <c r="D13" s="489">
        <v>0.9957</v>
      </c>
      <c r="E13" s="489">
        <v>0.845</v>
      </c>
      <c r="F13" s="488">
        <v>30006</v>
      </c>
    </row>
    <row r="14" ht="17.45" customHeight="1" spans="1:6">
      <c r="A14" s="678" t="s">
        <v>140</v>
      </c>
      <c r="B14" s="488">
        <v>15636</v>
      </c>
      <c r="C14" s="488">
        <v>6613</v>
      </c>
      <c r="D14" s="489">
        <v>0.4229</v>
      </c>
      <c r="E14" s="489">
        <v>0.3854</v>
      </c>
      <c r="F14" s="488">
        <v>17158</v>
      </c>
    </row>
    <row r="15" ht="17.45" customHeight="1" spans="1:6">
      <c r="A15" s="678" t="s">
        <v>141</v>
      </c>
      <c r="B15" s="488">
        <v>16859</v>
      </c>
      <c r="C15" s="488">
        <v>16591</v>
      </c>
      <c r="D15" s="489">
        <v>0.9841</v>
      </c>
      <c r="E15" s="489">
        <v>0.645</v>
      </c>
      <c r="F15" s="488">
        <v>25724</v>
      </c>
    </row>
    <row r="16" ht="17.45" customHeight="1" spans="1:6">
      <c r="A16" s="678" t="s">
        <v>142</v>
      </c>
      <c r="B16" s="488">
        <v>69810</v>
      </c>
      <c r="C16" s="488">
        <v>57355</v>
      </c>
      <c r="D16" s="489">
        <v>0.8216</v>
      </c>
      <c r="E16" s="489">
        <v>0.82</v>
      </c>
      <c r="F16" s="488">
        <v>69944</v>
      </c>
    </row>
    <row r="17" ht="17.45" customHeight="1" spans="1:6">
      <c r="A17" s="678" t="s">
        <v>143</v>
      </c>
      <c r="B17" s="488">
        <v>18949</v>
      </c>
      <c r="C17" s="488">
        <v>15688</v>
      </c>
      <c r="D17" s="489">
        <v>0.8279</v>
      </c>
      <c r="E17" s="489">
        <v>1.0599</v>
      </c>
      <c r="F17" s="488">
        <v>14802</v>
      </c>
    </row>
    <row r="18" ht="17.45" customHeight="1" spans="1:6">
      <c r="A18" s="678" t="s">
        <v>144</v>
      </c>
      <c r="B18" s="488">
        <v>2663</v>
      </c>
      <c r="C18" s="488">
        <v>2409</v>
      </c>
      <c r="D18" s="489">
        <v>0.9046</v>
      </c>
      <c r="E18" s="489">
        <v>0.3912</v>
      </c>
      <c r="F18" s="488">
        <v>6158</v>
      </c>
    </row>
    <row r="19" ht="17.45" customHeight="1" spans="1:6">
      <c r="A19" s="678" t="s">
        <v>145</v>
      </c>
      <c r="B19" s="488">
        <v>2646</v>
      </c>
      <c r="C19" s="488">
        <v>1420</v>
      </c>
      <c r="D19" s="489">
        <v>0.5367</v>
      </c>
      <c r="E19" s="489">
        <v>0.4615</v>
      </c>
      <c r="F19" s="488">
        <v>3077</v>
      </c>
    </row>
    <row r="20" ht="17.45" customHeight="1" spans="1:6">
      <c r="A20" s="678" t="s">
        <v>146</v>
      </c>
      <c r="B20" s="488">
        <v>128</v>
      </c>
      <c r="C20" s="488">
        <v>0</v>
      </c>
      <c r="D20" s="489">
        <v>0</v>
      </c>
      <c r="E20" s="489">
        <v>0</v>
      </c>
      <c r="F20" s="488">
        <v>141</v>
      </c>
    </row>
    <row r="21" ht="17.45" customHeight="1" spans="1:6">
      <c r="A21" s="678" t="s">
        <v>147</v>
      </c>
      <c r="B21" s="488">
        <v>0</v>
      </c>
      <c r="C21" s="488">
        <v>0</v>
      </c>
      <c r="D21" s="489"/>
      <c r="E21" s="489"/>
      <c r="F21" s="488">
        <v>0</v>
      </c>
    </row>
    <row r="22" ht="17.45" customHeight="1" spans="1:6">
      <c r="A22" s="678" t="s">
        <v>148</v>
      </c>
      <c r="B22" s="488">
        <v>2131</v>
      </c>
      <c r="C22" s="488">
        <v>1637</v>
      </c>
      <c r="D22" s="489">
        <v>0.7682</v>
      </c>
      <c r="E22" s="489">
        <v>0.8995</v>
      </c>
      <c r="F22" s="488">
        <v>1820</v>
      </c>
    </row>
    <row r="23" ht="17.45" customHeight="1" spans="1:6">
      <c r="A23" s="678" t="s">
        <v>149</v>
      </c>
      <c r="B23" s="488">
        <v>3553</v>
      </c>
      <c r="C23" s="488">
        <v>2553</v>
      </c>
      <c r="D23" s="489">
        <v>0.7185</v>
      </c>
      <c r="E23" s="489">
        <v>0.4328</v>
      </c>
      <c r="F23" s="488">
        <v>5899</v>
      </c>
    </row>
    <row r="24" ht="17.45" customHeight="1" spans="1:6">
      <c r="A24" s="678" t="s">
        <v>150</v>
      </c>
      <c r="B24" s="488">
        <v>525</v>
      </c>
      <c r="C24" s="488">
        <v>514</v>
      </c>
      <c r="D24" s="489">
        <v>0.979</v>
      </c>
      <c r="E24" s="489">
        <v>1.0468</v>
      </c>
      <c r="F24" s="488">
        <v>491</v>
      </c>
    </row>
    <row r="25" ht="17.45" customHeight="1" spans="1:6">
      <c r="A25" s="678" t="s">
        <v>151</v>
      </c>
      <c r="B25" s="488">
        <v>9940</v>
      </c>
      <c r="C25" s="488">
        <v>7444</v>
      </c>
      <c r="D25" s="489">
        <v>0.7489</v>
      </c>
      <c r="E25" s="489">
        <v>2.1836</v>
      </c>
      <c r="F25" s="488">
        <v>3409</v>
      </c>
    </row>
    <row r="26" ht="17.45" customHeight="1" spans="1:6">
      <c r="A26" s="678" t="s">
        <v>152</v>
      </c>
      <c r="B26" s="488">
        <v>0</v>
      </c>
      <c r="C26" s="488">
        <v>0</v>
      </c>
      <c r="D26" s="489"/>
      <c r="E26" s="489"/>
      <c r="F26" s="488">
        <v>0</v>
      </c>
    </row>
    <row r="27" ht="17.45" customHeight="1" spans="1:6">
      <c r="A27" s="678" t="s">
        <v>153</v>
      </c>
      <c r="B27" s="488">
        <v>3921</v>
      </c>
      <c r="C27" s="488">
        <v>1480</v>
      </c>
      <c r="D27" s="489">
        <v>0.3775</v>
      </c>
      <c r="E27" s="489">
        <v>3.2385</v>
      </c>
      <c r="F27" s="488">
        <v>457</v>
      </c>
    </row>
    <row r="28" ht="17.45" customHeight="1" spans="1:6">
      <c r="A28" s="678" t="s">
        <v>154</v>
      </c>
      <c r="B28" s="488">
        <v>12784</v>
      </c>
      <c r="C28" s="488">
        <v>12784</v>
      </c>
      <c r="D28" s="489">
        <v>1</v>
      </c>
      <c r="E28" s="489">
        <v>1.0107</v>
      </c>
      <c r="F28" s="488">
        <v>12649</v>
      </c>
    </row>
    <row r="29" ht="17.45" customHeight="1" spans="1:6">
      <c r="A29" s="678" t="s">
        <v>155</v>
      </c>
      <c r="B29" s="488">
        <v>62</v>
      </c>
      <c r="C29" s="488">
        <v>62</v>
      </c>
      <c r="D29" s="489">
        <v>1</v>
      </c>
      <c r="E29" s="489">
        <v>1.1923</v>
      </c>
      <c r="F29" s="488">
        <v>52</v>
      </c>
    </row>
    <row r="30" s="684" customFormat="1" ht="17.45" customHeight="1" spans="1:6">
      <c r="A30" s="558" t="s">
        <v>156</v>
      </c>
      <c r="B30" s="491">
        <v>438795</v>
      </c>
      <c r="C30" s="491">
        <v>391123</v>
      </c>
      <c r="D30" s="492">
        <v>0.8914</v>
      </c>
      <c r="E30" s="492">
        <v>0.9251</v>
      </c>
      <c r="F30" s="491">
        <v>422798</v>
      </c>
    </row>
    <row r="31" s="684" customFormat="1" ht="17.45" customHeight="1" spans="1:6">
      <c r="A31" s="691" t="s">
        <v>157</v>
      </c>
      <c r="B31" s="491"/>
      <c r="C31" s="491">
        <v>52958</v>
      </c>
      <c r="D31" s="492"/>
      <c r="E31" s="492">
        <v>1.3095</v>
      </c>
      <c r="F31" s="491">
        <v>40441</v>
      </c>
    </row>
    <row r="32" s="684" customFormat="1" ht="17.45" customHeight="1" spans="1:6">
      <c r="A32" s="691" t="s">
        <v>158</v>
      </c>
      <c r="B32" s="491">
        <v>0</v>
      </c>
      <c r="C32" s="491">
        <v>104386</v>
      </c>
      <c r="D32" s="492"/>
      <c r="E32" s="492">
        <v>0.7133</v>
      </c>
      <c r="F32" s="491">
        <v>146342</v>
      </c>
    </row>
    <row r="33" ht="17.45" customHeight="1" spans="1:6">
      <c r="A33" s="678" t="s">
        <v>159</v>
      </c>
      <c r="B33" s="488"/>
      <c r="C33" s="550">
        <v>26340</v>
      </c>
      <c r="D33" s="489"/>
      <c r="E33" s="489">
        <v>0.8945</v>
      </c>
      <c r="F33" s="550">
        <v>29446</v>
      </c>
    </row>
    <row r="34" s="685" customFormat="1" ht="17.45" customHeight="1" spans="1:6">
      <c r="A34" s="692" t="s">
        <v>160</v>
      </c>
      <c r="B34" s="693"/>
      <c r="C34" s="693">
        <v>11120</v>
      </c>
      <c r="D34" s="489"/>
      <c r="E34" s="489">
        <v>1.0102</v>
      </c>
      <c r="F34" s="693">
        <v>11008</v>
      </c>
    </row>
    <row r="35" s="685" customFormat="1" ht="17.45" customHeight="1" spans="1:6">
      <c r="A35" s="692" t="s">
        <v>173</v>
      </c>
      <c r="B35" s="693"/>
      <c r="C35" s="693"/>
      <c r="D35" s="489"/>
      <c r="E35" s="489"/>
      <c r="F35" s="693"/>
    </row>
    <row r="36" s="685" customFormat="1" ht="17.45" customHeight="1" spans="1:6">
      <c r="A36" s="692" t="s">
        <v>161</v>
      </c>
      <c r="B36" s="693"/>
      <c r="C36" s="693"/>
      <c r="D36" s="489"/>
      <c r="E36" s="489"/>
      <c r="F36" s="693"/>
    </row>
    <row r="37" s="685" customFormat="1" ht="17.45" customHeight="1" spans="1:6">
      <c r="A37" s="692" t="s">
        <v>163</v>
      </c>
      <c r="B37" s="693"/>
      <c r="C37" s="693"/>
      <c r="D37" s="489"/>
      <c r="E37" s="489"/>
      <c r="F37" s="693"/>
    </row>
    <row r="38" s="685" customFormat="1" ht="17.45" customHeight="1" spans="1:6">
      <c r="A38" s="692" t="s">
        <v>165</v>
      </c>
      <c r="B38" s="693"/>
      <c r="C38" s="693"/>
      <c r="D38" s="489"/>
      <c r="E38" s="489">
        <v>0</v>
      </c>
      <c r="F38" s="693">
        <v>21552</v>
      </c>
    </row>
    <row r="39" s="685" customFormat="1" ht="17.45" customHeight="1" spans="1:6">
      <c r="A39" s="692" t="s">
        <v>164</v>
      </c>
      <c r="B39" s="693"/>
      <c r="C39" s="693">
        <v>19254</v>
      </c>
      <c r="D39" s="489"/>
      <c r="E39" s="489">
        <v>0.4556</v>
      </c>
      <c r="F39" s="693">
        <v>42258</v>
      </c>
    </row>
    <row r="40" s="685" customFormat="1" ht="17.45" customHeight="1" spans="1:6">
      <c r="A40" s="692" t="s">
        <v>162</v>
      </c>
      <c r="B40" s="693"/>
      <c r="C40" s="693"/>
      <c r="D40" s="489"/>
      <c r="E40" s="489"/>
      <c r="F40" s="693"/>
    </row>
    <row r="41" s="685" customFormat="1" ht="17.45" customHeight="1" spans="1:6">
      <c r="A41" s="692" t="s">
        <v>166</v>
      </c>
      <c r="B41" s="693"/>
      <c r="C41" s="693"/>
      <c r="D41" s="489"/>
      <c r="E41" s="489"/>
      <c r="F41" s="693"/>
    </row>
    <row r="42" ht="17.45" customHeight="1" spans="1:6">
      <c r="A42" s="678" t="s">
        <v>167</v>
      </c>
      <c r="B42" s="488"/>
      <c r="C42" s="550">
        <v>47672</v>
      </c>
      <c r="D42" s="489"/>
      <c r="E42" s="489">
        <v>1.1329</v>
      </c>
      <c r="F42" s="550">
        <v>42078</v>
      </c>
    </row>
    <row r="43" s="684" customFormat="1" ht="17.45" customHeight="1" spans="1:6">
      <c r="A43" s="558" t="s">
        <v>168</v>
      </c>
      <c r="B43" s="491">
        <v>438795</v>
      </c>
      <c r="C43" s="491">
        <v>548467</v>
      </c>
      <c r="D43" s="492"/>
      <c r="E43" s="492">
        <v>0.8997</v>
      </c>
      <c r="F43" s="491">
        <v>609581</v>
      </c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scale="91" firstPageNumber="4" fitToHeight="0" orientation="portrait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2"/>
  <sheetViews>
    <sheetView showZeros="0" workbookViewId="0">
      <pane xSplit="1" ySplit="5" topLeftCell="B127" activePane="bottomRight" state="frozen"/>
      <selection/>
      <selection pane="topRight"/>
      <selection pane="bottomLeft"/>
      <selection pane="bottomRight" activeCell="C55" sqref="C55:C474"/>
    </sheetView>
  </sheetViews>
  <sheetFormatPr defaultColWidth="9" defaultRowHeight="14.25" outlineLevelCol="2"/>
  <cols>
    <col min="1" max="1" width="47.125" style="664" customWidth="1"/>
    <col min="2" max="2" width="15.875" style="664" customWidth="1"/>
    <col min="3" max="3" width="15.625" style="665" customWidth="1"/>
    <col min="4" max="253" width="9" style="664"/>
    <col min="254" max="254" width="54.5" style="664" customWidth="1"/>
    <col min="255" max="255" width="16.75" style="664" customWidth="1"/>
    <col min="256" max="509" width="9" style="664"/>
    <col min="510" max="510" width="54.5" style="664" customWidth="1"/>
    <col min="511" max="511" width="16.75" style="664" customWidth="1"/>
    <col min="512" max="765" width="9" style="664"/>
    <col min="766" max="766" width="54.5" style="664" customWidth="1"/>
    <col min="767" max="767" width="16.75" style="664" customWidth="1"/>
    <col min="768" max="1021" width="9" style="664"/>
    <col min="1022" max="1022" width="54.5" style="664" customWidth="1"/>
    <col min="1023" max="1023" width="16.75" style="664" customWidth="1"/>
    <col min="1024" max="1277" width="9" style="664"/>
    <col min="1278" max="1278" width="54.5" style="664" customWidth="1"/>
    <col min="1279" max="1279" width="16.75" style="664" customWidth="1"/>
    <col min="1280" max="1533" width="9" style="664"/>
    <col min="1534" max="1534" width="54.5" style="664" customWidth="1"/>
    <col min="1535" max="1535" width="16.75" style="664" customWidth="1"/>
    <col min="1536" max="1789" width="9" style="664"/>
    <col min="1790" max="1790" width="54.5" style="664" customWidth="1"/>
    <col min="1791" max="1791" width="16.75" style="664" customWidth="1"/>
    <col min="1792" max="2045" width="9" style="664"/>
    <col min="2046" max="2046" width="54.5" style="664" customWidth="1"/>
    <col min="2047" max="2047" width="16.75" style="664" customWidth="1"/>
    <col min="2048" max="2301" width="9" style="664"/>
    <col min="2302" max="2302" width="54.5" style="664" customWidth="1"/>
    <col min="2303" max="2303" width="16.75" style="664" customWidth="1"/>
    <col min="2304" max="2557" width="9" style="664"/>
    <col min="2558" max="2558" width="54.5" style="664" customWidth="1"/>
    <col min="2559" max="2559" width="16.75" style="664" customWidth="1"/>
    <col min="2560" max="2813" width="9" style="664"/>
    <col min="2814" max="2814" width="54.5" style="664" customWidth="1"/>
    <col min="2815" max="2815" width="16.75" style="664" customWidth="1"/>
    <col min="2816" max="3069" width="9" style="664"/>
    <col min="3070" max="3070" width="54.5" style="664" customWidth="1"/>
    <col min="3071" max="3071" width="16.75" style="664" customWidth="1"/>
    <col min="3072" max="3325" width="9" style="664"/>
    <col min="3326" max="3326" width="54.5" style="664" customWidth="1"/>
    <col min="3327" max="3327" width="16.75" style="664" customWidth="1"/>
    <col min="3328" max="3581" width="9" style="664"/>
    <col min="3582" max="3582" width="54.5" style="664" customWidth="1"/>
    <col min="3583" max="3583" width="16.75" style="664" customWidth="1"/>
    <col min="3584" max="3837" width="9" style="664"/>
    <col min="3838" max="3838" width="54.5" style="664" customWidth="1"/>
    <col min="3839" max="3839" width="16.75" style="664" customWidth="1"/>
    <col min="3840" max="4093" width="9" style="664"/>
    <col min="4094" max="4094" width="54.5" style="664" customWidth="1"/>
    <col min="4095" max="4095" width="16.75" style="664" customWidth="1"/>
    <col min="4096" max="4349" width="9" style="664"/>
    <col min="4350" max="4350" width="54.5" style="664" customWidth="1"/>
    <col min="4351" max="4351" width="16.75" style="664" customWidth="1"/>
    <col min="4352" max="4605" width="9" style="664"/>
    <col min="4606" max="4606" width="54.5" style="664" customWidth="1"/>
    <col min="4607" max="4607" width="16.75" style="664" customWidth="1"/>
    <col min="4608" max="4861" width="9" style="664"/>
    <col min="4862" max="4862" width="54.5" style="664" customWidth="1"/>
    <col min="4863" max="4863" width="16.75" style="664" customWidth="1"/>
    <col min="4864" max="5117" width="9" style="664"/>
    <col min="5118" max="5118" width="54.5" style="664" customWidth="1"/>
    <col min="5119" max="5119" width="16.75" style="664" customWidth="1"/>
    <col min="5120" max="5373" width="9" style="664"/>
    <col min="5374" max="5374" width="54.5" style="664" customWidth="1"/>
    <col min="5375" max="5375" width="16.75" style="664" customWidth="1"/>
    <col min="5376" max="5629" width="9" style="664"/>
    <col min="5630" max="5630" width="54.5" style="664" customWidth="1"/>
    <col min="5631" max="5631" width="16.75" style="664" customWidth="1"/>
    <col min="5632" max="5885" width="9" style="664"/>
    <col min="5886" max="5886" width="54.5" style="664" customWidth="1"/>
    <col min="5887" max="5887" width="16.75" style="664" customWidth="1"/>
    <col min="5888" max="6141" width="9" style="664"/>
    <col min="6142" max="6142" width="54.5" style="664" customWidth="1"/>
    <col min="6143" max="6143" width="16.75" style="664" customWidth="1"/>
    <col min="6144" max="6397" width="9" style="664"/>
    <col min="6398" max="6398" width="54.5" style="664" customWidth="1"/>
    <col min="6399" max="6399" width="16.75" style="664" customWidth="1"/>
    <col min="6400" max="6653" width="9" style="664"/>
    <col min="6654" max="6654" width="54.5" style="664" customWidth="1"/>
    <col min="6655" max="6655" width="16.75" style="664" customWidth="1"/>
    <col min="6656" max="6909" width="9" style="664"/>
    <col min="6910" max="6910" width="54.5" style="664" customWidth="1"/>
    <col min="6911" max="6911" width="16.75" style="664" customWidth="1"/>
    <col min="6912" max="7165" width="9" style="664"/>
    <col min="7166" max="7166" width="54.5" style="664" customWidth="1"/>
    <col min="7167" max="7167" width="16.75" style="664" customWidth="1"/>
    <col min="7168" max="7421" width="9" style="664"/>
    <col min="7422" max="7422" width="54.5" style="664" customWidth="1"/>
    <col min="7423" max="7423" width="16.75" style="664" customWidth="1"/>
    <col min="7424" max="7677" width="9" style="664"/>
    <col min="7678" max="7678" width="54.5" style="664" customWidth="1"/>
    <col min="7679" max="7679" width="16.75" style="664" customWidth="1"/>
    <col min="7680" max="7933" width="9" style="664"/>
    <col min="7934" max="7934" width="54.5" style="664" customWidth="1"/>
    <col min="7935" max="7935" width="16.75" style="664" customWidth="1"/>
    <col min="7936" max="8189" width="9" style="664"/>
    <col min="8190" max="8190" width="54.5" style="664" customWidth="1"/>
    <col min="8191" max="8191" width="16.75" style="664" customWidth="1"/>
    <col min="8192" max="8445" width="9" style="664"/>
    <col min="8446" max="8446" width="54.5" style="664" customWidth="1"/>
    <col min="8447" max="8447" width="16.75" style="664" customWidth="1"/>
    <col min="8448" max="8701" width="9" style="664"/>
    <col min="8702" max="8702" width="54.5" style="664" customWidth="1"/>
    <col min="8703" max="8703" width="16.75" style="664" customWidth="1"/>
    <col min="8704" max="8957" width="9" style="664"/>
    <col min="8958" max="8958" width="54.5" style="664" customWidth="1"/>
    <col min="8959" max="8959" width="16.75" style="664" customWidth="1"/>
    <col min="8960" max="9213" width="9" style="664"/>
    <col min="9214" max="9214" width="54.5" style="664" customWidth="1"/>
    <col min="9215" max="9215" width="16.75" style="664" customWidth="1"/>
    <col min="9216" max="9469" width="9" style="664"/>
    <col min="9470" max="9470" width="54.5" style="664" customWidth="1"/>
    <col min="9471" max="9471" width="16.75" style="664" customWidth="1"/>
    <col min="9472" max="9725" width="9" style="664"/>
    <col min="9726" max="9726" width="54.5" style="664" customWidth="1"/>
    <col min="9727" max="9727" width="16.75" style="664" customWidth="1"/>
    <col min="9728" max="9981" width="9" style="664"/>
    <col min="9982" max="9982" width="54.5" style="664" customWidth="1"/>
    <col min="9983" max="9983" width="16.75" style="664" customWidth="1"/>
    <col min="9984" max="10237" width="9" style="664"/>
    <col min="10238" max="10238" width="54.5" style="664" customWidth="1"/>
    <col min="10239" max="10239" width="16.75" style="664" customWidth="1"/>
    <col min="10240" max="10493" width="9" style="664"/>
    <col min="10494" max="10494" width="54.5" style="664" customWidth="1"/>
    <col min="10495" max="10495" width="16.75" style="664" customWidth="1"/>
    <col min="10496" max="10749" width="9" style="664"/>
    <col min="10750" max="10750" width="54.5" style="664" customWidth="1"/>
    <col min="10751" max="10751" width="16.75" style="664" customWidth="1"/>
    <col min="10752" max="11005" width="9" style="664"/>
    <col min="11006" max="11006" width="54.5" style="664" customWidth="1"/>
    <col min="11007" max="11007" width="16.75" style="664" customWidth="1"/>
    <col min="11008" max="11261" width="9" style="664"/>
    <col min="11262" max="11262" width="54.5" style="664" customWidth="1"/>
    <col min="11263" max="11263" width="16.75" style="664" customWidth="1"/>
    <col min="11264" max="11517" width="9" style="664"/>
    <col min="11518" max="11518" width="54.5" style="664" customWidth="1"/>
    <col min="11519" max="11519" width="16.75" style="664" customWidth="1"/>
    <col min="11520" max="11773" width="9" style="664"/>
    <col min="11774" max="11774" width="54.5" style="664" customWidth="1"/>
    <col min="11775" max="11775" width="16.75" style="664" customWidth="1"/>
    <col min="11776" max="12029" width="9" style="664"/>
    <col min="12030" max="12030" width="54.5" style="664" customWidth="1"/>
    <col min="12031" max="12031" width="16.75" style="664" customWidth="1"/>
    <col min="12032" max="12285" width="9" style="664"/>
    <col min="12286" max="12286" width="54.5" style="664" customWidth="1"/>
    <col min="12287" max="12287" width="16.75" style="664" customWidth="1"/>
    <col min="12288" max="12541" width="9" style="664"/>
    <col min="12542" max="12542" width="54.5" style="664" customWidth="1"/>
    <col min="12543" max="12543" width="16.75" style="664" customWidth="1"/>
    <col min="12544" max="12797" width="9" style="664"/>
    <col min="12798" max="12798" width="54.5" style="664" customWidth="1"/>
    <col min="12799" max="12799" width="16.75" style="664" customWidth="1"/>
    <col min="12800" max="13053" width="9" style="664"/>
    <col min="13054" max="13054" width="54.5" style="664" customWidth="1"/>
    <col min="13055" max="13055" width="16.75" style="664" customWidth="1"/>
    <col min="13056" max="13309" width="9" style="664"/>
    <col min="13310" max="13310" width="54.5" style="664" customWidth="1"/>
    <col min="13311" max="13311" width="16.75" style="664" customWidth="1"/>
    <col min="13312" max="13565" width="9" style="664"/>
    <col min="13566" max="13566" width="54.5" style="664" customWidth="1"/>
    <col min="13567" max="13567" width="16.75" style="664" customWidth="1"/>
    <col min="13568" max="13821" width="9" style="664"/>
    <col min="13822" max="13822" width="54.5" style="664" customWidth="1"/>
    <col min="13823" max="13823" width="16.75" style="664" customWidth="1"/>
    <col min="13824" max="14077" width="9" style="664"/>
    <col min="14078" max="14078" width="54.5" style="664" customWidth="1"/>
    <col min="14079" max="14079" width="16.75" style="664" customWidth="1"/>
    <col min="14080" max="14333" width="9" style="664"/>
    <col min="14334" max="14334" width="54.5" style="664" customWidth="1"/>
    <col min="14335" max="14335" width="16.75" style="664" customWidth="1"/>
    <col min="14336" max="14589" width="9" style="664"/>
    <col min="14590" max="14590" width="54.5" style="664" customWidth="1"/>
    <col min="14591" max="14591" width="16.75" style="664" customWidth="1"/>
    <col min="14592" max="14845" width="9" style="664"/>
    <col min="14846" max="14846" width="54.5" style="664" customWidth="1"/>
    <col min="14847" max="14847" width="16.75" style="664" customWidth="1"/>
    <col min="14848" max="15101" width="9" style="664"/>
    <col min="15102" max="15102" width="54.5" style="664" customWidth="1"/>
    <col min="15103" max="15103" width="16.75" style="664" customWidth="1"/>
    <col min="15104" max="15357" width="9" style="664"/>
    <col min="15358" max="15358" width="54.5" style="664" customWidth="1"/>
    <col min="15359" max="15359" width="16.75" style="664" customWidth="1"/>
    <col min="15360" max="15613" width="9" style="664"/>
    <col min="15614" max="15614" width="54.5" style="664" customWidth="1"/>
    <col min="15615" max="15615" width="16.75" style="664" customWidth="1"/>
    <col min="15616" max="15869" width="9" style="664"/>
    <col min="15870" max="15870" width="54.5" style="664" customWidth="1"/>
    <col min="15871" max="15871" width="16.75" style="664" customWidth="1"/>
    <col min="15872" max="16125" width="9" style="664"/>
    <col min="16126" max="16126" width="54.5" style="664" customWidth="1"/>
    <col min="16127" max="16127" width="16.75" style="664" customWidth="1"/>
    <col min="16128" max="16384" width="9" style="664"/>
  </cols>
  <sheetData>
    <row r="1" ht="17.25" customHeight="1" spans="1:1">
      <c r="A1" s="666" t="s">
        <v>174</v>
      </c>
    </row>
    <row r="2" ht="27" customHeight="1" spans="1:3">
      <c r="A2" s="655" t="s">
        <v>11</v>
      </c>
      <c r="B2" s="655"/>
      <c r="C2" s="656"/>
    </row>
    <row r="3" ht="26.25" customHeight="1" spans="1:3">
      <c r="A3" s="667"/>
      <c r="C3" s="668" t="s">
        <v>85</v>
      </c>
    </row>
    <row r="4" ht="21" customHeight="1" spans="1:3">
      <c r="A4" s="669" t="s">
        <v>86</v>
      </c>
      <c r="B4" s="670" t="s">
        <v>88</v>
      </c>
      <c r="C4" s="671" t="s">
        <v>90</v>
      </c>
    </row>
    <row r="5" ht="21" customHeight="1" spans="1:3">
      <c r="A5" s="672"/>
      <c r="B5" s="673"/>
      <c r="C5" s="674"/>
    </row>
    <row r="6" ht="18" customHeight="1" spans="1:3">
      <c r="A6" s="675" t="s">
        <v>131</v>
      </c>
      <c r="B6" s="676">
        <v>24347</v>
      </c>
      <c r="C6" s="677">
        <v>1.1005</v>
      </c>
    </row>
    <row r="7" ht="18" customHeight="1" spans="1:3">
      <c r="A7" s="675" t="s">
        <v>175</v>
      </c>
      <c r="B7" s="676">
        <v>1161</v>
      </c>
      <c r="C7" s="677">
        <v>1.085</v>
      </c>
    </row>
    <row r="8" ht="18" customHeight="1" spans="1:3">
      <c r="A8" s="675" t="s">
        <v>176</v>
      </c>
      <c r="B8" s="676">
        <v>634</v>
      </c>
      <c r="C8" s="677">
        <v>1.0276</v>
      </c>
    </row>
    <row r="9" ht="18" customHeight="1" spans="1:3">
      <c r="A9" s="675" t="s">
        <v>177</v>
      </c>
      <c r="B9" s="676">
        <v>27</v>
      </c>
      <c r="C9" s="677">
        <v>1.2273</v>
      </c>
    </row>
    <row r="10" ht="18" customHeight="1" spans="1:3">
      <c r="A10" s="675" t="s">
        <v>178</v>
      </c>
      <c r="B10" s="676">
        <v>500</v>
      </c>
      <c r="C10" s="677">
        <v>1.1601</v>
      </c>
    </row>
    <row r="11" ht="18" customHeight="1" spans="1:3">
      <c r="A11" s="675" t="s">
        <v>179</v>
      </c>
      <c r="B11" s="676">
        <v>859</v>
      </c>
      <c r="C11" s="677">
        <v>1.0202</v>
      </c>
    </row>
    <row r="12" ht="18" customHeight="1" spans="1:3">
      <c r="A12" s="675" t="s">
        <v>176</v>
      </c>
      <c r="B12" s="676">
        <v>549</v>
      </c>
      <c r="C12" s="677">
        <v>0.9598</v>
      </c>
    </row>
    <row r="13" ht="18" customHeight="1" spans="1:3">
      <c r="A13" s="675" t="s">
        <v>177</v>
      </c>
      <c r="B13" s="676">
        <v>28</v>
      </c>
      <c r="C13" s="677">
        <v>1.2727</v>
      </c>
    </row>
    <row r="14" ht="18" customHeight="1" spans="1:3">
      <c r="A14" s="675" t="s">
        <v>180</v>
      </c>
      <c r="B14" s="676">
        <v>282</v>
      </c>
      <c r="C14" s="677">
        <v>1.1371</v>
      </c>
    </row>
    <row r="15" ht="18" customHeight="1" spans="1:3">
      <c r="A15" s="675" t="s">
        <v>181</v>
      </c>
      <c r="B15" s="676">
        <v>6446</v>
      </c>
      <c r="C15" s="677">
        <v>1.948</v>
      </c>
    </row>
    <row r="16" ht="18" customHeight="1" spans="1:3">
      <c r="A16" s="675" t="s">
        <v>176</v>
      </c>
      <c r="B16" s="676">
        <v>1135</v>
      </c>
      <c r="C16" s="677">
        <v>1.0225</v>
      </c>
    </row>
    <row r="17" ht="18" customHeight="1" spans="1:3">
      <c r="A17" s="675" t="s">
        <v>177</v>
      </c>
      <c r="B17" s="676">
        <v>388</v>
      </c>
      <c r="C17" s="677">
        <v>1.0689</v>
      </c>
    </row>
    <row r="18" ht="18" customHeight="1" spans="1:3">
      <c r="A18" s="678" t="s">
        <v>182</v>
      </c>
      <c r="B18" s="676">
        <v>4923</v>
      </c>
      <c r="C18" s="677">
        <v>2.6814</v>
      </c>
    </row>
    <row r="19" ht="18" customHeight="1" spans="1:3">
      <c r="A19" s="675" t="s">
        <v>183</v>
      </c>
      <c r="B19" s="676">
        <v>1282</v>
      </c>
      <c r="C19" s="677">
        <v>0.9223</v>
      </c>
    </row>
    <row r="20" ht="18" customHeight="1" spans="1:3">
      <c r="A20" s="675" t="s">
        <v>176</v>
      </c>
      <c r="B20" s="676">
        <v>611</v>
      </c>
      <c r="C20" s="677">
        <v>0.9668</v>
      </c>
    </row>
    <row r="21" ht="18" customHeight="1" spans="1:3">
      <c r="A21" s="675" t="s">
        <v>184</v>
      </c>
      <c r="B21" s="676">
        <v>15</v>
      </c>
      <c r="C21" s="677">
        <v>0.75</v>
      </c>
    </row>
    <row r="22" ht="18" customHeight="1" spans="1:3">
      <c r="A22" s="678" t="s">
        <v>185</v>
      </c>
      <c r="B22" s="676">
        <v>2</v>
      </c>
      <c r="C22" s="677">
        <v>0.1333</v>
      </c>
    </row>
    <row r="23" ht="18" customHeight="1" spans="1:3">
      <c r="A23" s="675" t="s">
        <v>177</v>
      </c>
      <c r="B23" s="676">
        <v>274</v>
      </c>
      <c r="C23" s="677">
        <v>1.166</v>
      </c>
    </row>
    <row r="24" ht="18" customHeight="1" spans="1:3">
      <c r="A24" s="675" t="s">
        <v>186</v>
      </c>
      <c r="B24" s="676">
        <v>380</v>
      </c>
      <c r="C24" s="677">
        <v>0.7787</v>
      </c>
    </row>
    <row r="25" ht="18" customHeight="1" spans="1:3">
      <c r="A25" s="675" t="s">
        <v>187</v>
      </c>
      <c r="B25" s="676">
        <v>660</v>
      </c>
      <c r="C25" s="677">
        <v>0.9362</v>
      </c>
    </row>
    <row r="26" ht="18" customHeight="1" spans="1:3">
      <c r="A26" s="675" t="s">
        <v>176</v>
      </c>
      <c r="B26" s="676">
        <v>294</v>
      </c>
      <c r="C26" s="677">
        <v>0.9767</v>
      </c>
    </row>
    <row r="27" ht="18" customHeight="1" spans="1:3">
      <c r="A27" s="675" t="s">
        <v>188</v>
      </c>
      <c r="B27" s="676">
        <v>173</v>
      </c>
      <c r="C27" s="677">
        <v>1.0679</v>
      </c>
    </row>
    <row r="28" ht="18" customHeight="1" spans="1:3">
      <c r="A28" s="675" t="s">
        <v>189</v>
      </c>
      <c r="B28" s="676">
        <v>110</v>
      </c>
      <c r="C28" s="677">
        <v>1.5493</v>
      </c>
    </row>
    <row r="29" ht="18" customHeight="1" spans="1:3">
      <c r="A29" s="675" t="s">
        <v>177</v>
      </c>
      <c r="B29" s="676">
        <v>57</v>
      </c>
      <c r="C29" s="677">
        <v>1.0962</v>
      </c>
    </row>
    <row r="30" ht="18" customHeight="1" spans="1:3">
      <c r="A30" s="675" t="s">
        <v>190</v>
      </c>
      <c r="B30" s="676">
        <v>26</v>
      </c>
      <c r="C30" s="677">
        <v>0.2185</v>
      </c>
    </row>
    <row r="31" ht="18" customHeight="1" spans="1:3">
      <c r="A31" s="675" t="s">
        <v>191</v>
      </c>
      <c r="B31" s="676">
        <v>2080</v>
      </c>
      <c r="C31" s="677">
        <v>0.9962</v>
      </c>
    </row>
    <row r="32" ht="18" customHeight="1" spans="1:3">
      <c r="A32" s="678" t="s">
        <v>176</v>
      </c>
      <c r="B32" s="676">
        <v>1330</v>
      </c>
      <c r="C32" s="677">
        <v>0.95</v>
      </c>
    </row>
    <row r="33" ht="18" customHeight="1" spans="1:3">
      <c r="A33" s="675" t="s">
        <v>192</v>
      </c>
      <c r="B33" s="676">
        <v>4</v>
      </c>
      <c r="C33" s="677">
        <v>4</v>
      </c>
    </row>
    <row r="34" ht="18" customHeight="1" spans="1:3">
      <c r="A34" s="675" t="s">
        <v>177</v>
      </c>
      <c r="B34" s="676">
        <v>582</v>
      </c>
      <c r="C34" s="677">
        <v>1.0679</v>
      </c>
    </row>
    <row r="35" ht="18" customHeight="1" spans="1:3">
      <c r="A35" s="675" t="s">
        <v>193</v>
      </c>
      <c r="B35" s="676">
        <v>164</v>
      </c>
      <c r="C35" s="677">
        <v>1.1549</v>
      </c>
    </row>
    <row r="36" ht="18" customHeight="1" spans="1:3">
      <c r="A36" s="675" t="s">
        <v>194</v>
      </c>
      <c r="B36" s="676">
        <v>524</v>
      </c>
      <c r="C36" s="677">
        <v>0.9193</v>
      </c>
    </row>
    <row r="37" ht="18" customHeight="1" spans="1:3">
      <c r="A37" s="675" t="s">
        <v>176</v>
      </c>
      <c r="B37" s="676">
        <v>291</v>
      </c>
      <c r="C37" s="677">
        <v>0.9209</v>
      </c>
    </row>
    <row r="38" ht="18" customHeight="1" spans="1:3">
      <c r="A38" s="675" t="s">
        <v>195</v>
      </c>
      <c r="B38" s="676">
        <v>17</v>
      </c>
      <c r="C38" s="677">
        <v>1.4167</v>
      </c>
    </row>
    <row r="39" ht="18" customHeight="1" spans="1:3">
      <c r="A39" s="675" t="s">
        <v>177</v>
      </c>
      <c r="B39" s="676">
        <v>118</v>
      </c>
      <c r="C39" s="677">
        <v>1.0085</v>
      </c>
    </row>
    <row r="40" ht="18" customHeight="1" spans="1:3">
      <c r="A40" s="678" t="s">
        <v>196</v>
      </c>
      <c r="B40" s="676">
        <v>98</v>
      </c>
      <c r="C40" s="677">
        <v>0.784</v>
      </c>
    </row>
    <row r="41" ht="18" customHeight="1" spans="1:3">
      <c r="A41" s="675" t="s">
        <v>197</v>
      </c>
      <c r="B41" s="676">
        <v>2220</v>
      </c>
      <c r="C41" s="677">
        <v>1.284</v>
      </c>
    </row>
    <row r="42" ht="18" customHeight="1" spans="1:3">
      <c r="A42" s="675" t="s">
        <v>176</v>
      </c>
      <c r="B42" s="676">
        <v>1176</v>
      </c>
      <c r="C42" s="677">
        <v>1.3154</v>
      </c>
    </row>
    <row r="43" ht="18" customHeight="1" spans="1:3">
      <c r="A43" s="675" t="s">
        <v>177</v>
      </c>
      <c r="B43" s="676">
        <v>41</v>
      </c>
      <c r="C43" s="677">
        <v>1.025</v>
      </c>
    </row>
    <row r="44" ht="18" customHeight="1" spans="1:3">
      <c r="A44" s="675" t="s">
        <v>198</v>
      </c>
      <c r="B44" s="676">
        <v>1003</v>
      </c>
      <c r="C44" s="677">
        <v>1.2616</v>
      </c>
    </row>
    <row r="45" ht="18" customHeight="1" spans="1:3">
      <c r="A45" s="675" t="s">
        <v>199</v>
      </c>
      <c r="B45" s="676">
        <v>1241</v>
      </c>
      <c r="C45" s="677">
        <v>0.8529</v>
      </c>
    </row>
    <row r="46" ht="18" customHeight="1" spans="1:3">
      <c r="A46" s="678" t="s">
        <v>176</v>
      </c>
      <c r="B46" s="676">
        <v>702</v>
      </c>
      <c r="C46" s="677">
        <v>0.9577</v>
      </c>
    </row>
    <row r="47" ht="18" customHeight="1" spans="1:3">
      <c r="A47" s="675" t="s">
        <v>200</v>
      </c>
      <c r="B47" s="676">
        <v>335</v>
      </c>
      <c r="C47" s="677">
        <v>0.9128</v>
      </c>
    </row>
    <row r="48" ht="18" customHeight="1" spans="1:3">
      <c r="A48" s="675" t="s">
        <v>177</v>
      </c>
      <c r="B48" s="676">
        <v>204</v>
      </c>
      <c r="C48" s="677">
        <v>1.0099</v>
      </c>
    </row>
    <row r="49" ht="18" customHeight="1" spans="1:3">
      <c r="A49" s="675" t="s">
        <v>201</v>
      </c>
      <c r="B49" s="676">
        <v>0</v>
      </c>
      <c r="C49" s="677">
        <v>0</v>
      </c>
    </row>
    <row r="50" ht="18" customHeight="1" spans="1:3">
      <c r="A50" s="675" t="s">
        <v>202</v>
      </c>
      <c r="B50" s="676">
        <v>0</v>
      </c>
      <c r="C50" s="677">
        <v>0</v>
      </c>
    </row>
    <row r="51" ht="18" customHeight="1" spans="1:3">
      <c r="A51" s="675" t="s">
        <v>203</v>
      </c>
      <c r="B51" s="676">
        <v>0</v>
      </c>
      <c r="C51" s="677">
        <v>0</v>
      </c>
    </row>
    <row r="52" ht="18" customHeight="1" spans="1:3">
      <c r="A52" s="675" t="s">
        <v>204</v>
      </c>
      <c r="B52" s="676">
        <v>80</v>
      </c>
      <c r="C52" s="677">
        <v>1.8605</v>
      </c>
    </row>
    <row r="53" ht="18" customHeight="1" spans="1:3">
      <c r="A53" s="675" t="s">
        <v>176</v>
      </c>
      <c r="B53" s="676">
        <v>39</v>
      </c>
      <c r="C53" s="677">
        <v>1.3448</v>
      </c>
    </row>
    <row r="54" ht="18" customHeight="1" spans="1:3">
      <c r="A54" s="675" t="s">
        <v>205</v>
      </c>
      <c r="B54" s="676">
        <v>2</v>
      </c>
      <c r="C54" s="677">
        <v>0.2</v>
      </c>
    </row>
    <row r="55" ht="18" customHeight="1" spans="1:3">
      <c r="A55" s="675" t="s">
        <v>177</v>
      </c>
      <c r="B55" s="676">
        <v>4</v>
      </c>
      <c r="C55" s="677"/>
    </row>
    <row r="56" ht="18" customHeight="1" spans="1:3">
      <c r="A56" s="675" t="s">
        <v>206</v>
      </c>
      <c r="B56" s="676">
        <v>35</v>
      </c>
      <c r="C56" s="677">
        <v>8.75</v>
      </c>
    </row>
    <row r="57" ht="18" customHeight="1" spans="1:3">
      <c r="A57" s="675" t="s">
        <v>207</v>
      </c>
      <c r="B57" s="676">
        <v>189</v>
      </c>
      <c r="C57" s="677">
        <v>0.5943</v>
      </c>
    </row>
    <row r="58" ht="18" customHeight="1" spans="1:3">
      <c r="A58" s="675" t="s">
        <v>176</v>
      </c>
      <c r="B58" s="676">
        <v>153</v>
      </c>
      <c r="C58" s="677">
        <v>0.9444</v>
      </c>
    </row>
    <row r="59" ht="18" customHeight="1" spans="1:3">
      <c r="A59" s="675" t="s">
        <v>208</v>
      </c>
      <c r="B59" s="676">
        <v>0</v>
      </c>
      <c r="C59" s="677">
        <v>0</v>
      </c>
    </row>
    <row r="60" ht="18" customHeight="1" spans="1:3">
      <c r="A60" s="675" t="s">
        <v>209</v>
      </c>
      <c r="B60" s="676">
        <v>36</v>
      </c>
      <c r="C60" s="677">
        <v>0.9474</v>
      </c>
    </row>
    <row r="61" ht="18" customHeight="1" spans="1:3">
      <c r="A61" s="675" t="s">
        <v>210</v>
      </c>
      <c r="B61" s="676">
        <v>87</v>
      </c>
      <c r="C61" s="677">
        <v>1.061</v>
      </c>
    </row>
    <row r="62" ht="18" customHeight="1" spans="1:3">
      <c r="A62" s="675" t="s">
        <v>176</v>
      </c>
      <c r="B62" s="676">
        <v>52</v>
      </c>
      <c r="C62" s="677">
        <v>1.0612</v>
      </c>
    </row>
    <row r="63" ht="18" customHeight="1" spans="1:3">
      <c r="A63" s="675" t="s">
        <v>177</v>
      </c>
      <c r="B63" s="676">
        <v>27</v>
      </c>
      <c r="C63" s="677">
        <v>1.2273</v>
      </c>
    </row>
    <row r="64" ht="18" customHeight="1" spans="1:3">
      <c r="A64" s="675" t="s">
        <v>211</v>
      </c>
      <c r="B64" s="676">
        <v>8</v>
      </c>
      <c r="C64" s="677">
        <v>0.7273</v>
      </c>
    </row>
    <row r="65" ht="18" customHeight="1" spans="1:3">
      <c r="A65" s="675" t="s">
        <v>212</v>
      </c>
      <c r="B65" s="676">
        <v>641</v>
      </c>
      <c r="C65" s="677">
        <v>0.9907</v>
      </c>
    </row>
    <row r="66" ht="18" customHeight="1" spans="1:3">
      <c r="A66" s="675" t="s">
        <v>176</v>
      </c>
      <c r="B66" s="676">
        <v>330</v>
      </c>
      <c r="C66" s="677">
        <v>1.0543</v>
      </c>
    </row>
    <row r="67" ht="18" customHeight="1" spans="1:3">
      <c r="A67" s="675" t="s">
        <v>177</v>
      </c>
      <c r="B67" s="676">
        <v>149</v>
      </c>
      <c r="C67" s="677">
        <v>1.042</v>
      </c>
    </row>
    <row r="68" ht="18" customHeight="1" spans="1:3">
      <c r="A68" s="675" t="s">
        <v>213</v>
      </c>
      <c r="B68" s="676">
        <v>162</v>
      </c>
      <c r="C68" s="677">
        <v>0.8482</v>
      </c>
    </row>
    <row r="69" ht="18" customHeight="1" spans="1:3">
      <c r="A69" s="675" t="s">
        <v>214</v>
      </c>
      <c r="B69" s="676">
        <v>2557</v>
      </c>
      <c r="C69" s="677">
        <v>0.7352</v>
      </c>
    </row>
    <row r="70" ht="18" customHeight="1" spans="1:3">
      <c r="A70" s="675" t="s">
        <v>176</v>
      </c>
      <c r="B70" s="676">
        <v>1298</v>
      </c>
      <c r="C70" s="677">
        <v>0.9433</v>
      </c>
    </row>
    <row r="71" ht="18" customHeight="1" spans="1:3">
      <c r="A71" s="675" t="s">
        <v>192</v>
      </c>
      <c r="B71" s="676">
        <v>0</v>
      </c>
      <c r="C71" s="677">
        <v>0</v>
      </c>
    </row>
    <row r="72" ht="18" customHeight="1" spans="1:3">
      <c r="A72" s="675" t="s">
        <v>215</v>
      </c>
      <c r="B72" s="676">
        <v>81</v>
      </c>
      <c r="C72" s="677">
        <v>0.4525</v>
      </c>
    </row>
    <row r="73" ht="18" customHeight="1" spans="1:3">
      <c r="A73" s="675" t="s">
        <v>177</v>
      </c>
      <c r="B73" s="676">
        <v>214</v>
      </c>
      <c r="C73" s="677">
        <v>1.0918</v>
      </c>
    </row>
    <row r="74" ht="18" customHeight="1" spans="1:3">
      <c r="A74" s="675" t="s">
        <v>216</v>
      </c>
      <c r="B74" s="676">
        <v>964</v>
      </c>
      <c r="C74" s="677">
        <v>0.5614</v>
      </c>
    </row>
    <row r="75" ht="18" customHeight="1" spans="1:3">
      <c r="A75" s="675" t="s">
        <v>217</v>
      </c>
      <c r="B75" s="676">
        <v>745</v>
      </c>
      <c r="C75" s="677">
        <v>0.7435</v>
      </c>
    </row>
    <row r="76" ht="18" customHeight="1" spans="1:3">
      <c r="A76" s="675" t="s">
        <v>176</v>
      </c>
      <c r="B76" s="676">
        <v>436</v>
      </c>
      <c r="C76" s="677">
        <v>1.0235</v>
      </c>
    </row>
    <row r="77" ht="18" customHeight="1" spans="1:3">
      <c r="A77" s="675" t="s">
        <v>177</v>
      </c>
      <c r="B77" s="676">
        <v>56</v>
      </c>
      <c r="C77" s="677">
        <v>1.2727</v>
      </c>
    </row>
    <row r="78" ht="18" customHeight="1" spans="1:3">
      <c r="A78" s="675" t="s">
        <v>218</v>
      </c>
      <c r="B78" s="676">
        <v>253</v>
      </c>
      <c r="C78" s="677">
        <v>0.4756</v>
      </c>
    </row>
    <row r="79" ht="18" customHeight="1" spans="1:3">
      <c r="A79" s="675" t="s">
        <v>219</v>
      </c>
      <c r="B79" s="676">
        <v>443</v>
      </c>
      <c r="C79" s="677">
        <v>0.8635</v>
      </c>
    </row>
    <row r="80" ht="18" customHeight="1" spans="1:3">
      <c r="A80" s="675" t="s">
        <v>176</v>
      </c>
      <c r="B80" s="676">
        <v>339</v>
      </c>
      <c r="C80" s="677">
        <v>1.1453</v>
      </c>
    </row>
    <row r="81" ht="18" customHeight="1" spans="1:3">
      <c r="A81" s="675" t="s">
        <v>177</v>
      </c>
      <c r="B81" s="676">
        <v>36</v>
      </c>
      <c r="C81" s="677">
        <v>1.0286</v>
      </c>
    </row>
    <row r="82" ht="18" customHeight="1" spans="1:3">
      <c r="A82" s="675" t="s">
        <v>220</v>
      </c>
      <c r="B82" s="676">
        <v>68</v>
      </c>
      <c r="C82" s="677">
        <v>0.3736</v>
      </c>
    </row>
    <row r="83" ht="18" customHeight="1" spans="1:3">
      <c r="A83" s="675" t="s">
        <v>221</v>
      </c>
      <c r="B83" s="676">
        <v>270</v>
      </c>
      <c r="C83" s="677">
        <v>0.9247</v>
      </c>
    </row>
    <row r="84" ht="18" customHeight="1" spans="1:3">
      <c r="A84" s="675" t="s">
        <v>176</v>
      </c>
      <c r="B84" s="676">
        <v>151</v>
      </c>
      <c r="C84" s="677">
        <v>0.8882</v>
      </c>
    </row>
    <row r="85" ht="18" customHeight="1" spans="1:3">
      <c r="A85" s="675" t="s">
        <v>222</v>
      </c>
      <c r="B85" s="676">
        <v>4</v>
      </c>
      <c r="C85" s="677">
        <v>0.3333</v>
      </c>
    </row>
    <row r="86" ht="18" customHeight="1" spans="1:3">
      <c r="A86" s="675" t="s">
        <v>223</v>
      </c>
      <c r="B86" s="676">
        <v>4</v>
      </c>
      <c r="C86" s="677">
        <v>0.8</v>
      </c>
    </row>
    <row r="87" ht="18" customHeight="1" spans="1:3">
      <c r="A87" s="675" t="s">
        <v>177</v>
      </c>
      <c r="B87" s="676">
        <v>27</v>
      </c>
      <c r="C87" s="677">
        <v>1.0385</v>
      </c>
    </row>
    <row r="88" ht="18" customHeight="1" spans="1:3">
      <c r="A88" s="675" t="s">
        <v>224</v>
      </c>
      <c r="B88" s="676">
        <v>84</v>
      </c>
      <c r="C88" s="677">
        <v>1.0633</v>
      </c>
    </row>
    <row r="89" ht="18" customHeight="1" spans="1:3">
      <c r="A89" s="675" t="s">
        <v>225</v>
      </c>
      <c r="B89" s="676">
        <v>173</v>
      </c>
      <c r="C89" s="677">
        <v>0.7425</v>
      </c>
    </row>
    <row r="90" ht="18" customHeight="1" spans="1:3">
      <c r="A90" s="675" t="s">
        <v>176</v>
      </c>
      <c r="B90" s="676">
        <v>143</v>
      </c>
      <c r="C90" s="677">
        <v>0.9408</v>
      </c>
    </row>
    <row r="91" ht="18" customHeight="1" spans="1:3">
      <c r="A91" s="675" t="s">
        <v>177</v>
      </c>
      <c r="B91" s="676">
        <v>20</v>
      </c>
      <c r="C91" s="677">
        <v>1.0526</v>
      </c>
    </row>
    <row r="92" ht="18" customHeight="1" spans="1:3">
      <c r="A92" s="675" t="s">
        <v>226</v>
      </c>
      <c r="B92" s="676">
        <v>10</v>
      </c>
      <c r="C92" s="677">
        <v>0.1613</v>
      </c>
    </row>
    <row r="93" ht="18" customHeight="1" spans="1:3">
      <c r="A93" s="675" t="s">
        <v>227</v>
      </c>
      <c r="B93" s="676">
        <v>3</v>
      </c>
      <c r="C93" s="677"/>
    </row>
    <row r="94" ht="18" customHeight="1" spans="1:3">
      <c r="A94" s="675" t="s">
        <v>192</v>
      </c>
      <c r="B94" s="676">
        <v>3</v>
      </c>
      <c r="C94" s="677"/>
    </row>
    <row r="95" ht="18" customHeight="1" spans="1:3">
      <c r="A95" s="675" t="s">
        <v>228</v>
      </c>
      <c r="B95" s="676">
        <v>2355</v>
      </c>
      <c r="C95" s="677">
        <v>1.1888</v>
      </c>
    </row>
    <row r="96" ht="18" customHeight="1" spans="1:3">
      <c r="A96" s="675" t="s">
        <v>176</v>
      </c>
      <c r="B96" s="676">
        <v>1658</v>
      </c>
      <c r="C96" s="677">
        <v>1.1279</v>
      </c>
    </row>
    <row r="97" ht="18" customHeight="1" spans="1:3">
      <c r="A97" s="675" t="s">
        <v>192</v>
      </c>
      <c r="B97" s="676">
        <v>0</v>
      </c>
      <c r="C97" s="677">
        <v>0</v>
      </c>
    </row>
    <row r="98" ht="18" customHeight="1" spans="1:3">
      <c r="A98" s="675" t="s">
        <v>229</v>
      </c>
      <c r="B98" s="676">
        <v>9</v>
      </c>
      <c r="C98" s="677"/>
    </row>
    <row r="99" ht="18" customHeight="1" spans="1:3">
      <c r="A99" s="675" t="s">
        <v>230</v>
      </c>
      <c r="B99" s="676">
        <v>10</v>
      </c>
      <c r="C99" s="677">
        <v>0.5</v>
      </c>
    </row>
    <row r="100" ht="18" customHeight="1" spans="1:3">
      <c r="A100" s="675" t="s">
        <v>231</v>
      </c>
      <c r="B100" s="676">
        <v>47</v>
      </c>
      <c r="C100" s="677">
        <v>1</v>
      </c>
    </row>
    <row r="101" ht="18" customHeight="1" spans="1:3">
      <c r="A101" s="675" t="s">
        <v>177</v>
      </c>
      <c r="B101" s="676">
        <v>209</v>
      </c>
      <c r="C101" s="677">
        <v>1.0556</v>
      </c>
    </row>
    <row r="102" ht="18" customHeight="1" spans="1:3">
      <c r="A102" s="675" t="s">
        <v>232</v>
      </c>
      <c r="B102" s="676">
        <v>422</v>
      </c>
      <c r="C102" s="677">
        <v>1.8673</v>
      </c>
    </row>
    <row r="103" ht="18" customHeight="1" spans="1:3">
      <c r="A103" s="675" t="s">
        <v>233</v>
      </c>
      <c r="B103" s="676">
        <v>9</v>
      </c>
      <c r="C103" s="677"/>
    </row>
    <row r="104" ht="18" customHeight="1" spans="1:3">
      <c r="A104" s="675" t="s">
        <v>176</v>
      </c>
      <c r="B104" s="676">
        <v>7</v>
      </c>
      <c r="C104" s="677"/>
    </row>
    <row r="105" ht="18" customHeight="1" spans="1:3">
      <c r="A105" s="675" t="s">
        <v>177</v>
      </c>
      <c r="B105" s="676">
        <v>2</v>
      </c>
      <c r="C105" s="677"/>
    </row>
    <row r="106" ht="18" customHeight="1" spans="1:3">
      <c r="A106" s="675" t="s">
        <v>234</v>
      </c>
      <c r="B106" s="676">
        <v>26</v>
      </c>
      <c r="C106" s="677">
        <v>1.04</v>
      </c>
    </row>
    <row r="107" ht="18" customHeight="1" spans="1:3">
      <c r="A107" s="675" t="s">
        <v>235</v>
      </c>
      <c r="B107" s="676">
        <v>26</v>
      </c>
      <c r="C107" s="677">
        <v>1.04</v>
      </c>
    </row>
    <row r="108" ht="18" customHeight="1" spans="1:3">
      <c r="A108" s="675" t="s">
        <v>236</v>
      </c>
      <c r="B108" s="676">
        <v>296</v>
      </c>
      <c r="C108" s="677">
        <v>0.9221</v>
      </c>
    </row>
    <row r="109" ht="18" customHeight="1" spans="1:3">
      <c r="A109" s="675" t="s">
        <v>237</v>
      </c>
      <c r="B109" s="676">
        <v>296</v>
      </c>
      <c r="C109" s="677">
        <v>0.9221</v>
      </c>
    </row>
    <row r="110" ht="18" customHeight="1" spans="1:3">
      <c r="A110" s="675" t="s">
        <v>238</v>
      </c>
      <c r="B110" s="676">
        <v>410</v>
      </c>
      <c r="C110" s="677">
        <v>1.9903</v>
      </c>
    </row>
    <row r="111" ht="18" customHeight="1" spans="1:3">
      <c r="A111" s="675" t="s">
        <v>239</v>
      </c>
      <c r="B111" s="676">
        <v>110</v>
      </c>
      <c r="C111" s="677">
        <v>0.534</v>
      </c>
    </row>
    <row r="112" ht="18" customHeight="1" spans="1:3">
      <c r="A112" s="675" t="s">
        <v>240</v>
      </c>
      <c r="B112" s="676">
        <v>0</v>
      </c>
      <c r="C112" s="677">
        <v>0</v>
      </c>
    </row>
    <row r="113" ht="18" customHeight="1" spans="1:3">
      <c r="A113" s="675" t="s">
        <v>241</v>
      </c>
      <c r="B113" s="676">
        <v>110</v>
      </c>
      <c r="C113" s="677">
        <v>0.625</v>
      </c>
    </row>
    <row r="114" ht="18" customHeight="1" spans="1:3">
      <c r="A114" s="675" t="s">
        <v>242</v>
      </c>
      <c r="B114" s="676">
        <v>300</v>
      </c>
      <c r="C114" s="677"/>
    </row>
    <row r="115" ht="18" customHeight="1" spans="1:3">
      <c r="A115" s="675" t="s">
        <v>243</v>
      </c>
      <c r="B115" s="676">
        <v>300</v>
      </c>
      <c r="C115" s="677"/>
    </row>
    <row r="116" ht="18" customHeight="1" spans="1:3">
      <c r="A116" s="675" t="s">
        <v>244</v>
      </c>
      <c r="B116" s="676">
        <v>16180</v>
      </c>
      <c r="C116" s="677">
        <v>0.9102</v>
      </c>
    </row>
    <row r="117" ht="18" customHeight="1" spans="1:3">
      <c r="A117" s="675" t="s">
        <v>245</v>
      </c>
      <c r="B117" s="676">
        <v>14408</v>
      </c>
      <c r="C117" s="677">
        <v>0.899</v>
      </c>
    </row>
    <row r="118" ht="18" customHeight="1" spans="1:3">
      <c r="A118" s="675" t="s">
        <v>176</v>
      </c>
      <c r="B118" s="676">
        <v>11298</v>
      </c>
      <c r="C118" s="677">
        <v>1.0635</v>
      </c>
    </row>
    <row r="119" ht="18" customHeight="1" spans="1:3">
      <c r="A119" s="675" t="s">
        <v>192</v>
      </c>
      <c r="B119" s="676">
        <v>84</v>
      </c>
      <c r="C119" s="677">
        <v>4.2</v>
      </c>
    </row>
    <row r="120" ht="18" customHeight="1" spans="1:3">
      <c r="A120" s="675" t="s">
        <v>246</v>
      </c>
      <c r="B120" s="676">
        <v>0</v>
      </c>
      <c r="C120" s="677">
        <v>0</v>
      </c>
    </row>
    <row r="121" ht="18" customHeight="1" spans="1:3">
      <c r="A121" s="675" t="s">
        <v>177</v>
      </c>
      <c r="B121" s="676">
        <v>301</v>
      </c>
      <c r="C121" s="677">
        <v>1.1231</v>
      </c>
    </row>
    <row r="122" ht="18" customHeight="1" spans="1:3">
      <c r="A122" s="675" t="s">
        <v>247</v>
      </c>
      <c r="B122" s="676">
        <v>2725</v>
      </c>
      <c r="C122" s="677">
        <v>0.5622</v>
      </c>
    </row>
    <row r="123" ht="18" customHeight="1" spans="1:3">
      <c r="A123" s="675" t="s">
        <v>248</v>
      </c>
      <c r="B123" s="676">
        <v>93</v>
      </c>
      <c r="C123" s="677">
        <v>0.7623</v>
      </c>
    </row>
    <row r="124" ht="18" customHeight="1" spans="1:3">
      <c r="A124" s="675" t="s">
        <v>176</v>
      </c>
      <c r="B124" s="676">
        <v>3</v>
      </c>
      <c r="C124" s="677"/>
    </row>
    <row r="125" ht="18" customHeight="1" spans="1:3">
      <c r="A125" s="675" t="s">
        <v>249</v>
      </c>
      <c r="B125" s="676">
        <v>90</v>
      </c>
      <c r="C125" s="677">
        <v>0.7377</v>
      </c>
    </row>
    <row r="126" ht="18" customHeight="1" spans="1:3">
      <c r="A126" s="675" t="s">
        <v>250</v>
      </c>
      <c r="B126" s="676">
        <v>177</v>
      </c>
      <c r="C126" s="677">
        <v>0.8719</v>
      </c>
    </row>
    <row r="127" ht="18" customHeight="1" spans="1:3">
      <c r="A127" s="675" t="s">
        <v>176</v>
      </c>
      <c r="B127" s="676">
        <v>3</v>
      </c>
      <c r="C127" s="677"/>
    </row>
    <row r="128" ht="18" customHeight="1" spans="1:3">
      <c r="A128" s="675" t="s">
        <v>251</v>
      </c>
      <c r="B128" s="676">
        <v>174</v>
      </c>
      <c r="C128" s="677">
        <v>0.8571</v>
      </c>
    </row>
    <row r="129" ht="18" customHeight="1" spans="1:3">
      <c r="A129" s="675" t="s">
        <v>252</v>
      </c>
      <c r="B129" s="676">
        <v>1278</v>
      </c>
      <c r="C129" s="677">
        <v>0.9247</v>
      </c>
    </row>
    <row r="130" ht="18" customHeight="1" spans="1:3">
      <c r="A130" s="675" t="s">
        <v>176</v>
      </c>
      <c r="B130" s="676">
        <v>1080</v>
      </c>
      <c r="C130" s="677">
        <v>0.9524</v>
      </c>
    </row>
    <row r="131" ht="18" customHeight="1" spans="1:3">
      <c r="A131" s="675" t="s">
        <v>253</v>
      </c>
      <c r="B131" s="676">
        <v>24</v>
      </c>
      <c r="C131" s="677">
        <v>1.7143</v>
      </c>
    </row>
    <row r="132" ht="18" customHeight="1" spans="1:3">
      <c r="A132" s="675" t="s">
        <v>177</v>
      </c>
      <c r="B132" s="676">
        <v>25</v>
      </c>
      <c r="C132" s="677">
        <v>1.0417</v>
      </c>
    </row>
    <row r="133" ht="18" customHeight="1" spans="1:3">
      <c r="A133" s="675" t="s">
        <v>254</v>
      </c>
      <c r="B133" s="676">
        <v>149</v>
      </c>
      <c r="C133" s="677">
        <v>0.7095</v>
      </c>
    </row>
    <row r="134" ht="18" customHeight="1" spans="1:3">
      <c r="A134" s="675" t="s">
        <v>255</v>
      </c>
      <c r="B134" s="676">
        <v>224</v>
      </c>
      <c r="C134" s="677">
        <v>5.0909</v>
      </c>
    </row>
    <row r="135" ht="18" customHeight="1" spans="1:3">
      <c r="A135" s="675" t="s">
        <v>256</v>
      </c>
      <c r="B135" s="676">
        <v>27</v>
      </c>
      <c r="C135" s="677">
        <v>0.6585</v>
      </c>
    </row>
    <row r="136" ht="18" customHeight="1" spans="1:3">
      <c r="A136" s="675" t="s">
        <v>257</v>
      </c>
      <c r="B136" s="676">
        <v>197</v>
      </c>
      <c r="C136" s="677">
        <v>65.6667</v>
      </c>
    </row>
    <row r="137" ht="18" customHeight="1" spans="1:3">
      <c r="A137" s="675" t="s">
        <v>258</v>
      </c>
      <c r="B137" s="676">
        <v>107617</v>
      </c>
      <c r="C137" s="677">
        <v>1.0142</v>
      </c>
    </row>
    <row r="138" ht="18" customHeight="1" spans="1:3">
      <c r="A138" s="675" t="s">
        <v>259</v>
      </c>
      <c r="B138" s="676">
        <v>618</v>
      </c>
      <c r="C138" s="677">
        <v>0.7774</v>
      </c>
    </row>
    <row r="139" ht="18" customHeight="1" spans="1:3">
      <c r="A139" s="675" t="s">
        <v>176</v>
      </c>
      <c r="B139" s="676">
        <v>210</v>
      </c>
      <c r="C139" s="677">
        <v>0.6052</v>
      </c>
    </row>
    <row r="140" ht="18" customHeight="1" spans="1:3">
      <c r="A140" s="675" t="s">
        <v>260</v>
      </c>
      <c r="B140" s="676">
        <v>408</v>
      </c>
      <c r="C140" s="677">
        <v>0.9107</v>
      </c>
    </row>
    <row r="141" ht="18" customHeight="1" spans="1:3">
      <c r="A141" s="675" t="s">
        <v>261</v>
      </c>
      <c r="B141" s="676">
        <v>98092</v>
      </c>
      <c r="C141" s="677">
        <v>1.0686</v>
      </c>
    </row>
    <row r="142" ht="18" customHeight="1" spans="1:3">
      <c r="A142" s="675" t="s">
        <v>262</v>
      </c>
      <c r="B142" s="676">
        <v>5032</v>
      </c>
      <c r="C142" s="677">
        <v>0.9491</v>
      </c>
    </row>
    <row r="143" ht="18" customHeight="1" spans="1:3">
      <c r="A143" s="675" t="s">
        <v>263</v>
      </c>
      <c r="B143" s="676">
        <v>46492</v>
      </c>
      <c r="C143" s="677">
        <v>1.6238</v>
      </c>
    </row>
    <row r="144" ht="18" customHeight="1" spans="1:3">
      <c r="A144" s="675" t="s">
        <v>264</v>
      </c>
      <c r="B144" s="676">
        <v>25865</v>
      </c>
      <c r="C144" s="677">
        <v>1.5672</v>
      </c>
    </row>
    <row r="145" ht="18" customHeight="1" spans="1:3">
      <c r="A145" s="675" t="s">
        <v>265</v>
      </c>
      <c r="B145" s="676">
        <v>17327</v>
      </c>
      <c r="C145" s="677">
        <v>1.3735</v>
      </c>
    </row>
    <row r="146" ht="18" customHeight="1" spans="1:3">
      <c r="A146" s="675" t="s">
        <v>266</v>
      </c>
      <c r="B146" s="676">
        <v>56</v>
      </c>
      <c r="C146" s="677">
        <v>1.0566</v>
      </c>
    </row>
    <row r="147" ht="18" customHeight="1" spans="1:3">
      <c r="A147" s="675" t="s">
        <v>267</v>
      </c>
      <c r="B147" s="676">
        <v>3320</v>
      </c>
      <c r="C147" s="677">
        <v>0.1157</v>
      </c>
    </row>
    <row r="148" ht="18" customHeight="1" spans="1:3">
      <c r="A148" s="675" t="s">
        <v>268</v>
      </c>
      <c r="B148" s="676">
        <v>3158</v>
      </c>
      <c r="C148" s="677">
        <v>1.0499</v>
      </c>
    </row>
    <row r="149" ht="18" customHeight="1" spans="1:3">
      <c r="A149" s="675" t="s">
        <v>269</v>
      </c>
      <c r="B149" s="676">
        <v>3158</v>
      </c>
      <c r="C149" s="677">
        <v>1.0499</v>
      </c>
    </row>
    <row r="150" ht="18" customHeight="1" spans="1:3">
      <c r="A150" s="675" t="s">
        <v>270</v>
      </c>
      <c r="B150" s="676">
        <v>107</v>
      </c>
      <c r="C150" s="677">
        <v>1.2299</v>
      </c>
    </row>
    <row r="151" ht="18" customHeight="1" spans="1:3">
      <c r="A151" s="675" t="s">
        <v>271</v>
      </c>
      <c r="B151" s="676">
        <v>107</v>
      </c>
      <c r="C151" s="677">
        <v>1.2299</v>
      </c>
    </row>
    <row r="152" ht="18" customHeight="1" spans="1:3">
      <c r="A152" s="675" t="s">
        <v>272</v>
      </c>
      <c r="B152" s="676">
        <v>549</v>
      </c>
      <c r="C152" s="677">
        <v>1.3623</v>
      </c>
    </row>
    <row r="153" ht="18" customHeight="1" spans="1:3">
      <c r="A153" s="675" t="s">
        <v>273</v>
      </c>
      <c r="B153" s="676">
        <v>549</v>
      </c>
      <c r="C153" s="677">
        <v>1.4718</v>
      </c>
    </row>
    <row r="154" ht="18" customHeight="1" spans="1:3">
      <c r="A154" s="675" t="s">
        <v>274</v>
      </c>
      <c r="B154" s="676">
        <v>0</v>
      </c>
      <c r="C154" s="677">
        <v>0</v>
      </c>
    </row>
    <row r="155" ht="18" customHeight="1" spans="1:3">
      <c r="A155" s="675" t="s">
        <v>275</v>
      </c>
      <c r="B155" s="676">
        <v>991</v>
      </c>
      <c r="C155" s="677">
        <v>1.2656</v>
      </c>
    </row>
    <row r="156" ht="18" customHeight="1" spans="1:3">
      <c r="A156" s="675" t="s">
        <v>276</v>
      </c>
      <c r="B156" s="676">
        <v>644</v>
      </c>
      <c r="C156" s="677">
        <v>1.2906</v>
      </c>
    </row>
    <row r="157" ht="18" customHeight="1" spans="1:3">
      <c r="A157" s="675" t="s">
        <v>277</v>
      </c>
      <c r="B157" s="676">
        <v>347</v>
      </c>
      <c r="C157" s="677">
        <v>1.2218</v>
      </c>
    </row>
    <row r="158" ht="18" customHeight="1" spans="1:3">
      <c r="A158" s="675" t="s">
        <v>278</v>
      </c>
      <c r="B158" s="676">
        <v>1256</v>
      </c>
      <c r="C158" s="677">
        <v>0.7467</v>
      </c>
    </row>
    <row r="159" ht="18" customHeight="1" spans="1:3">
      <c r="A159" s="675" t="s">
        <v>279</v>
      </c>
      <c r="B159" s="676">
        <v>1256</v>
      </c>
      <c r="C159" s="677">
        <v>0.7467</v>
      </c>
    </row>
    <row r="160" ht="18" customHeight="1" spans="1:3">
      <c r="A160" s="675" t="s">
        <v>280</v>
      </c>
      <c r="B160" s="676">
        <v>2846</v>
      </c>
      <c r="C160" s="677">
        <v>0.3766</v>
      </c>
    </row>
    <row r="161" ht="18" customHeight="1" spans="1:3">
      <c r="A161" s="675" t="s">
        <v>281</v>
      </c>
      <c r="B161" s="676">
        <v>2846</v>
      </c>
      <c r="C161" s="677">
        <v>0.3766</v>
      </c>
    </row>
    <row r="162" ht="18" customHeight="1" spans="1:3">
      <c r="A162" s="675" t="s">
        <v>282</v>
      </c>
      <c r="B162" s="676">
        <v>23423</v>
      </c>
      <c r="C162" s="677">
        <v>1.3532</v>
      </c>
    </row>
    <row r="163" ht="18" customHeight="1" spans="1:3">
      <c r="A163" s="675" t="s">
        <v>283</v>
      </c>
      <c r="B163" s="676">
        <v>102</v>
      </c>
      <c r="C163" s="677">
        <v>0.9107</v>
      </c>
    </row>
    <row r="164" ht="18" customHeight="1" spans="1:3">
      <c r="A164" s="675" t="s">
        <v>176</v>
      </c>
      <c r="B164" s="676">
        <v>67</v>
      </c>
      <c r="C164" s="677">
        <v>0.8816</v>
      </c>
    </row>
    <row r="165" ht="18" customHeight="1" spans="1:3">
      <c r="A165" s="675" t="s">
        <v>284</v>
      </c>
      <c r="B165" s="676">
        <v>35</v>
      </c>
      <c r="C165" s="677">
        <v>0.9722</v>
      </c>
    </row>
    <row r="166" ht="18" customHeight="1" spans="1:3">
      <c r="A166" s="675" t="s">
        <v>285</v>
      </c>
      <c r="B166" s="676">
        <v>176</v>
      </c>
      <c r="C166" s="677">
        <v>1.0292</v>
      </c>
    </row>
    <row r="167" ht="18" customHeight="1" spans="1:3">
      <c r="A167" s="675" t="s">
        <v>286</v>
      </c>
      <c r="B167" s="676">
        <v>176</v>
      </c>
      <c r="C167" s="677">
        <v>1.0292</v>
      </c>
    </row>
    <row r="168" ht="18" customHeight="1" spans="1:3">
      <c r="A168" s="675" t="s">
        <v>287</v>
      </c>
      <c r="B168" s="676">
        <v>110</v>
      </c>
      <c r="C168" s="677">
        <v>0.0613</v>
      </c>
    </row>
    <row r="169" ht="18" customHeight="1" spans="1:3">
      <c r="A169" s="675" t="s">
        <v>288</v>
      </c>
      <c r="B169" s="676">
        <v>28</v>
      </c>
      <c r="C169" s="677">
        <v>0.2333</v>
      </c>
    </row>
    <row r="170" ht="18" customHeight="1" spans="1:3">
      <c r="A170" s="675" t="s">
        <v>289</v>
      </c>
      <c r="B170" s="676">
        <v>82</v>
      </c>
      <c r="C170" s="677">
        <v>0.049</v>
      </c>
    </row>
    <row r="171" ht="18" customHeight="1" spans="1:3">
      <c r="A171" s="675" t="s">
        <v>290</v>
      </c>
      <c r="B171" s="676">
        <v>5</v>
      </c>
      <c r="C171" s="677"/>
    </row>
    <row r="172" ht="18" customHeight="1" spans="1:3">
      <c r="A172" s="675" t="s">
        <v>291</v>
      </c>
      <c r="B172" s="676">
        <v>5</v>
      </c>
      <c r="C172" s="677"/>
    </row>
    <row r="173" ht="18" customHeight="1" spans="1:3">
      <c r="A173" s="675" t="s">
        <v>292</v>
      </c>
      <c r="B173" s="676">
        <v>9</v>
      </c>
      <c r="C173" s="677">
        <v>0.45</v>
      </c>
    </row>
    <row r="174" ht="18" customHeight="1" spans="1:3">
      <c r="A174" s="675" t="s">
        <v>293</v>
      </c>
      <c r="B174" s="676">
        <v>9</v>
      </c>
      <c r="C174" s="677">
        <v>0.45</v>
      </c>
    </row>
    <row r="175" ht="18" customHeight="1" spans="1:3">
      <c r="A175" s="675" t="s">
        <v>294</v>
      </c>
      <c r="B175" s="676">
        <v>23021</v>
      </c>
      <c r="C175" s="677">
        <v>1.5133</v>
      </c>
    </row>
    <row r="176" ht="18" customHeight="1" spans="1:3">
      <c r="A176" s="675" t="s">
        <v>295</v>
      </c>
      <c r="B176" s="676">
        <v>23021</v>
      </c>
      <c r="C176" s="677">
        <v>1.5133</v>
      </c>
    </row>
    <row r="177" ht="18" customHeight="1" spans="1:3">
      <c r="A177" s="675" t="s">
        <v>296</v>
      </c>
      <c r="B177" s="676">
        <v>7118</v>
      </c>
      <c r="C177" s="677">
        <v>1.3894</v>
      </c>
    </row>
    <row r="178" ht="18" customHeight="1" spans="1:3">
      <c r="A178" s="675" t="s">
        <v>297</v>
      </c>
      <c r="B178" s="676">
        <v>5034</v>
      </c>
      <c r="C178" s="677">
        <v>2.4295</v>
      </c>
    </row>
    <row r="179" ht="18" customHeight="1" spans="1:3">
      <c r="A179" s="675" t="s">
        <v>176</v>
      </c>
      <c r="B179" s="676">
        <v>186</v>
      </c>
      <c r="C179" s="677">
        <v>0.9841</v>
      </c>
    </row>
    <row r="180" ht="18" customHeight="1" spans="1:3">
      <c r="A180" s="675" t="s">
        <v>298</v>
      </c>
      <c r="B180" s="676">
        <v>96</v>
      </c>
      <c r="C180" s="677">
        <v>1</v>
      </c>
    </row>
    <row r="181" ht="18" customHeight="1" spans="1:3">
      <c r="A181" s="675" t="s">
        <v>299</v>
      </c>
      <c r="B181" s="676">
        <v>100</v>
      </c>
      <c r="C181" s="677">
        <v>1</v>
      </c>
    </row>
    <row r="182" ht="18" customHeight="1" spans="1:3">
      <c r="A182" s="675" t="s">
        <v>300</v>
      </c>
      <c r="B182" s="676">
        <v>213</v>
      </c>
      <c r="C182" s="677">
        <v>0.8486</v>
      </c>
    </row>
    <row r="183" ht="18" customHeight="1" spans="1:3">
      <c r="A183" s="675" t="s">
        <v>301</v>
      </c>
      <c r="B183" s="676">
        <v>28</v>
      </c>
      <c r="C183" s="677">
        <v>1.12</v>
      </c>
    </row>
    <row r="184" ht="18" customHeight="1" spans="1:3">
      <c r="A184" s="675" t="s">
        <v>302</v>
      </c>
      <c r="B184" s="676">
        <v>107</v>
      </c>
      <c r="C184" s="677">
        <v>1.7258</v>
      </c>
    </row>
    <row r="185" ht="18" customHeight="1" spans="1:3">
      <c r="A185" s="675" t="s">
        <v>303</v>
      </c>
      <c r="B185" s="676">
        <v>5</v>
      </c>
      <c r="C185" s="677">
        <v>1</v>
      </c>
    </row>
    <row r="186" ht="18" customHeight="1" spans="1:3">
      <c r="A186" s="675" t="s">
        <v>304</v>
      </c>
      <c r="B186" s="676">
        <v>22</v>
      </c>
      <c r="C186" s="677">
        <v>0.4151</v>
      </c>
    </row>
    <row r="187" ht="18" customHeight="1" spans="1:3">
      <c r="A187" s="675" t="s">
        <v>305</v>
      </c>
      <c r="B187" s="676">
        <v>4277</v>
      </c>
      <c r="C187" s="677">
        <v>3.3129</v>
      </c>
    </row>
    <row r="188" ht="18" customHeight="1" spans="1:3">
      <c r="A188" s="675" t="s">
        <v>306</v>
      </c>
      <c r="B188" s="676">
        <v>806</v>
      </c>
      <c r="C188" s="677">
        <v>2.3029</v>
      </c>
    </row>
    <row r="189" ht="18" customHeight="1" spans="1:3">
      <c r="A189" s="675" t="s">
        <v>307</v>
      </c>
      <c r="B189" s="676">
        <v>579</v>
      </c>
      <c r="C189" s="677">
        <v>6.6552</v>
      </c>
    </row>
    <row r="190" ht="18" customHeight="1" spans="1:3">
      <c r="A190" s="675" t="s">
        <v>308</v>
      </c>
      <c r="B190" s="676">
        <v>227</v>
      </c>
      <c r="C190" s="677">
        <v>0.9342</v>
      </c>
    </row>
    <row r="191" ht="18" customHeight="1" spans="1:3">
      <c r="A191" s="675" t="s">
        <v>309</v>
      </c>
      <c r="B191" s="676">
        <v>0</v>
      </c>
      <c r="C191" s="677">
        <v>0</v>
      </c>
    </row>
    <row r="192" ht="18" customHeight="1" spans="1:3">
      <c r="A192" s="675" t="s">
        <v>310</v>
      </c>
      <c r="B192" s="676">
        <v>229</v>
      </c>
      <c r="C192" s="677">
        <v>0.6451</v>
      </c>
    </row>
    <row r="193" ht="18" customHeight="1" spans="1:3">
      <c r="A193" s="675" t="s">
        <v>311</v>
      </c>
      <c r="B193" s="676">
        <v>7</v>
      </c>
      <c r="C193" s="677">
        <v>0.2059</v>
      </c>
    </row>
    <row r="194" ht="18" customHeight="1" spans="1:3">
      <c r="A194" s="675" t="s">
        <v>312</v>
      </c>
      <c r="B194" s="676">
        <v>109</v>
      </c>
      <c r="C194" s="677">
        <v>1.3974</v>
      </c>
    </row>
    <row r="195" ht="18" customHeight="1" spans="1:3">
      <c r="A195" s="675" t="s">
        <v>313</v>
      </c>
      <c r="B195" s="676">
        <v>0</v>
      </c>
      <c r="C195" s="677">
        <v>0</v>
      </c>
    </row>
    <row r="196" ht="18" customHeight="1" spans="1:3">
      <c r="A196" s="675" t="s">
        <v>314</v>
      </c>
      <c r="B196" s="676">
        <v>113</v>
      </c>
      <c r="C196" s="677">
        <v>0.8828</v>
      </c>
    </row>
    <row r="197" ht="18" customHeight="1" spans="1:3">
      <c r="A197" s="675" t="s">
        <v>315</v>
      </c>
      <c r="B197" s="676">
        <v>25</v>
      </c>
      <c r="C197" s="677">
        <v>1</v>
      </c>
    </row>
    <row r="198" ht="18" customHeight="1" spans="1:3">
      <c r="A198" s="675" t="s">
        <v>316</v>
      </c>
      <c r="B198" s="676">
        <v>25</v>
      </c>
      <c r="C198" s="677">
        <v>1</v>
      </c>
    </row>
    <row r="199" ht="18" customHeight="1" spans="1:3">
      <c r="A199" s="675" t="s">
        <v>317</v>
      </c>
      <c r="B199" s="676">
        <v>863</v>
      </c>
      <c r="C199" s="677">
        <v>1.1969</v>
      </c>
    </row>
    <row r="200" ht="18" customHeight="1" spans="1:3">
      <c r="A200" s="675" t="s">
        <v>176</v>
      </c>
      <c r="B200" s="676">
        <v>34</v>
      </c>
      <c r="C200" s="677">
        <v>0.4096</v>
      </c>
    </row>
    <row r="201" ht="18" customHeight="1" spans="1:3">
      <c r="A201" s="675" t="s">
        <v>318</v>
      </c>
      <c r="B201" s="676">
        <v>244</v>
      </c>
      <c r="C201" s="677">
        <v>0.9139</v>
      </c>
    </row>
    <row r="202" ht="18" customHeight="1" spans="1:3">
      <c r="A202" s="675" t="s">
        <v>319</v>
      </c>
      <c r="B202" s="676">
        <v>585</v>
      </c>
      <c r="C202" s="677">
        <v>1.5768</v>
      </c>
    </row>
    <row r="203" ht="18" customHeight="1" spans="1:3">
      <c r="A203" s="675" t="s">
        <v>320</v>
      </c>
      <c r="B203" s="676">
        <v>161</v>
      </c>
      <c r="C203" s="677">
        <v>0.1006</v>
      </c>
    </row>
    <row r="204" ht="18" customHeight="1" spans="1:3">
      <c r="A204" s="675" t="s">
        <v>321</v>
      </c>
      <c r="B204" s="676">
        <v>102</v>
      </c>
      <c r="C204" s="677">
        <v>0.7786</v>
      </c>
    </row>
    <row r="205" ht="18" customHeight="1" spans="1:3">
      <c r="A205" s="675" t="s">
        <v>322</v>
      </c>
      <c r="B205" s="676">
        <v>14</v>
      </c>
      <c r="C205" s="677">
        <v>0.0284</v>
      </c>
    </row>
    <row r="206" ht="18" customHeight="1" spans="1:3">
      <c r="A206" s="675" t="s">
        <v>323</v>
      </c>
      <c r="B206" s="676">
        <v>45</v>
      </c>
      <c r="C206" s="677">
        <v>0.0461</v>
      </c>
    </row>
    <row r="207" ht="18" customHeight="1" spans="1:3">
      <c r="A207" s="675" t="s">
        <v>324</v>
      </c>
      <c r="B207" s="676">
        <v>60123</v>
      </c>
      <c r="C207" s="677">
        <v>0.9641</v>
      </c>
    </row>
    <row r="208" ht="18" customHeight="1" spans="1:3">
      <c r="A208" s="675" t="s">
        <v>325</v>
      </c>
      <c r="B208" s="676">
        <v>1554</v>
      </c>
      <c r="C208" s="677">
        <v>0.8257</v>
      </c>
    </row>
    <row r="209" ht="18" customHeight="1" spans="1:3">
      <c r="A209" s="675" t="s">
        <v>176</v>
      </c>
      <c r="B209" s="676">
        <v>351</v>
      </c>
      <c r="C209" s="677">
        <v>0.6923</v>
      </c>
    </row>
    <row r="210" ht="18" customHeight="1" spans="1:3">
      <c r="A210" s="675" t="s">
        <v>326</v>
      </c>
      <c r="B210" s="676">
        <v>10</v>
      </c>
      <c r="C210" s="677">
        <v>1</v>
      </c>
    </row>
    <row r="211" ht="18" customHeight="1" spans="1:3">
      <c r="A211" s="675" t="s">
        <v>327</v>
      </c>
      <c r="B211" s="676">
        <v>14</v>
      </c>
      <c r="C211" s="677">
        <v>1</v>
      </c>
    </row>
    <row r="212" ht="18" customHeight="1" spans="1:3">
      <c r="A212" s="675" t="s">
        <v>328</v>
      </c>
      <c r="B212" s="676">
        <v>528</v>
      </c>
      <c r="C212" s="677">
        <v>0.9869</v>
      </c>
    </row>
    <row r="213" ht="18" customHeight="1" spans="1:3">
      <c r="A213" s="675" t="s">
        <v>329</v>
      </c>
      <c r="B213" s="676">
        <v>651</v>
      </c>
      <c r="C213" s="677">
        <v>0.7978</v>
      </c>
    </row>
    <row r="214" ht="18" customHeight="1" spans="1:3">
      <c r="A214" s="675" t="s">
        <v>330</v>
      </c>
      <c r="B214" s="676">
        <v>494</v>
      </c>
      <c r="C214" s="677">
        <v>0.6483</v>
      </c>
    </row>
    <row r="215" ht="18" customHeight="1" spans="1:3">
      <c r="A215" s="675" t="s">
        <v>176</v>
      </c>
      <c r="B215" s="676">
        <v>154</v>
      </c>
      <c r="C215" s="677">
        <v>0.8508</v>
      </c>
    </row>
    <row r="216" ht="18" customHeight="1" spans="1:3">
      <c r="A216" s="675" t="s">
        <v>331</v>
      </c>
      <c r="B216" s="676">
        <v>24</v>
      </c>
      <c r="C216" s="677">
        <v>24</v>
      </c>
    </row>
    <row r="217" ht="18" customHeight="1" spans="1:3">
      <c r="A217" s="675" t="s">
        <v>332</v>
      </c>
      <c r="B217" s="676">
        <v>254</v>
      </c>
      <c r="C217" s="677">
        <v>1.016</v>
      </c>
    </row>
    <row r="218" ht="18" customHeight="1" spans="1:3">
      <c r="A218" s="675" t="s">
        <v>333</v>
      </c>
      <c r="B218" s="676">
        <v>62</v>
      </c>
      <c r="C218" s="677">
        <v>0.1879</v>
      </c>
    </row>
    <row r="219" ht="18" customHeight="1" spans="1:3">
      <c r="A219" s="675" t="s">
        <v>334</v>
      </c>
      <c r="B219" s="676">
        <v>14660</v>
      </c>
      <c r="C219" s="677">
        <v>0.811</v>
      </c>
    </row>
    <row r="220" ht="18" customHeight="1" spans="1:3">
      <c r="A220" s="675" t="s">
        <v>335</v>
      </c>
      <c r="B220" s="676">
        <v>110</v>
      </c>
      <c r="C220" s="677">
        <v>0.1486</v>
      </c>
    </row>
    <row r="221" ht="18" customHeight="1" spans="1:3">
      <c r="A221" s="675" t="s">
        <v>336</v>
      </c>
      <c r="B221" s="676">
        <v>4026</v>
      </c>
      <c r="C221" s="677">
        <v>0.8823</v>
      </c>
    </row>
    <row r="222" ht="18" customHeight="1" spans="1:3">
      <c r="A222" s="675" t="s">
        <v>337</v>
      </c>
      <c r="B222" s="676">
        <v>1080</v>
      </c>
      <c r="C222" s="677">
        <v>1.3972</v>
      </c>
    </row>
    <row r="223" ht="18" customHeight="1" spans="1:3">
      <c r="A223" s="675" t="s">
        <v>338</v>
      </c>
      <c r="B223" s="676">
        <v>9000</v>
      </c>
      <c r="C223" s="677">
        <v>0.75</v>
      </c>
    </row>
    <row r="224" ht="18" customHeight="1" spans="1:3">
      <c r="A224" s="675" t="s">
        <v>339</v>
      </c>
      <c r="B224" s="676">
        <v>444</v>
      </c>
      <c r="C224" s="677"/>
    </row>
    <row r="225" ht="18" customHeight="1" spans="1:3">
      <c r="A225" s="675" t="s">
        <v>340</v>
      </c>
      <c r="B225" s="676">
        <v>1518</v>
      </c>
      <c r="C225" s="677">
        <v>1.0483</v>
      </c>
    </row>
    <row r="226" ht="18" customHeight="1" spans="1:3">
      <c r="A226" s="675" t="s">
        <v>341</v>
      </c>
      <c r="B226" s="676">
        <v>1518</v>
      </c>
      <c r="C226" s="677">
        <v>1.0483</v>
      </c>
    </row>
    <row r="227" ht="18" customHeight="1" spans="1:3">
      <c r="A227" s="675" t="s">
        <v>342</v>
      </c>
      <c r="B227" s="676">
        <v>4752</v>
      </c>
      <c r="C227" s="677">
        <v>0.9472</v>
      </c>
    </row>
    <row r="228" ht="18" customHeight="1" spans="1:3">
      <c r="A228" s="675" t="s">
        <v>343</v>
      </c>
      <c r="B228" s="676">
        <v>862</v>
      </c>
      <c r="C228" s="677">
        <v>0.7615</v>
      </c>
    </row>
    <row r="229" ht="18" customHeight="1" spans="1:3">
      <c r="A229" s="675" t="s">
        <v>344</v>
      </c>
      <c r="B229" s="676">
        <v>742</v>
      </c>
      <c r="C229" s="677">
        <v>1.1124</v>
      </c>
    </row>
    <row r="230" ht="18" customHeight="1" spans="1:3">
      <c r="A230" s="675" t="s">
        <v>345</v>
      </c>
      <c r="B230" s="676">
        <v>885</v>
      </c>
      <c r="C230" s="677">
        <v>0.9812</v>
      </c>
    </row>
    <row r="231" ht="18" customHeight="1" spans="1:3">
      <c r="A231" s="675" t="s">
        <v>346</v>
      </c>
      <c r="B231" s="676">
        <v>40</v>
      </c>
      <c r="C231" s="677">
        <v>1</v>
      </c>
    </row>
    <row r="232" ht="18" customHeight="1" spans="1:3">
      <c r="A232" s="675" t="s">
        <v>347</v>
      </c>
      <c r="B232" s="676">
        <v>129</v>
      </c>
      <c r="C232" s="677">
        <v>0.5658</v>
      </c>
    </row>
    <row r="233" ht="18" customHeight="1" spans="1:3">
      <c r="A233" s="675" t="s">
        <v>348</v>
      </c>
      <c r="B233" s="676">
        <v>2094</v>
      </c>
      <c r="C233" s="677">
        <v>1.0225</v>
      </c>
    </row>
    <row r="234" ht="18" customHeight="1" spans="1:3">
      <c r="A234" s="675" t="s">
        <v>349</v>
      </c>
      <c r="B234" s="676">
        <v>680</v>
      </c>
      <c r="C234" s="677">
        <v>1.0543</v>
      </c>
    </row>
    <row r="235" ht="18" customHeight="1" spans="1:3">
      <c r="A235" s="675" t="s">
        <v>350</v>
      </c>
      <c r="B235" s="676">
        <v>503</v>
      </c>
      <c r="C235" s="677">
        <v>1.0545</v>
      </c>
    </row>
    <row r="236" ht="18" customHeight="1" spans="1:3">
      <c r="A236" s="675" t="s">
        <v>351</v>
      </c>
      <c r="B236" s="676">
        <v>25</v>
      </c>
      <c r="C236" s="677">
        <v>1</v>
      </c>
    </row>
    <row r="237" ht="18" customHeight="1" spans="1:3">
      <c r="A237" s="675" t="s">
        <v>352</v>
      </c>
      <c r="B237" s="676">
        <v>3</v>
      </c>
      <c r="C237" s="677">
        <v>1.5</v>
      </c>
    </row>
    <row r="238" ht="18" customHeight="1" spans="1:3">
      <c r="A238" s="675" t="s">
        <v>353</v>
      </c>
      <c r="B238" s="676">
        <v>4</v>
      </c>
      <c r="C238" s="677"/>
    </row>
    <row r="239" ht="18" customHeight="1" spans="1:3">
      <c r="A239" s="675" t="s">
        <v>354</v>
      </c>
      <c r="B239" s="676">
        <v>51</v>
      </c>
      <c r="C239" s="677">
        <v>1.02</v>
      </c>
    </row>
    <row r="240" ht="18" customHeight="1" spans="1:3">
      <c r="A240" s="675" t="s">
        <v>355</v>
      </c>
      <c r="B240" s="676">
        <v>94</v>
      </c>
      <c r="C240" s="677">
        <v>1.033</v>
      </c>
    </row>
    <row r="241" ht="18" customHeight="1" spans="1:3">
      <c r="A241" s="675" t="s">
        <v>356</v>
      </c>
      <c r="B241" s="676">
        <v>2116</v>
      </c>
      <c r="C241" s="677">
        <v>0.8018</v>
      </c>
    </row>
    <row r="242" ht="18" customHeight="1" spans="1:3">
      <c r="A242" s="675" t="s">
        <v>357</v>
      </c>
      <c r="B242" s="676">
        <v>125</v>
      </c>
      <c r="C242" s="677">
        <v>0.8117</v>
      </c>
    </row>
    <row r="243" ht="18" customHeight="1" spans="1:3">
      <c r="A243" s="675" t="s">
        <v>358</v>
      </c>
      <c r="B243" s="676">
        <v>1243</v>
      </c>
      <c r="C243" s="677">
        <v>0.893</v>
      </c>
    </row>
    <row r="244" ht="18" customHeight="1" spans="1:3">
      <c r="A244" s="675" t="s">
        <v>359</v>
      </c>
      <c r="B244" s="676">
        <v>410</v>
      </c>
      <c r="C244" s="677">
        <v>0.8167</v>
      </c>
    </row>
    <row r="245" ht="18" customHeight="1" spans="1:3">
      <c r="A245" s="675" t="s">
        <v>360</v>
      </c>
      <c r="B245" s="676">
        <v>80</v>
      </c>
      <c r="C245" s="677">
        <v>0.9877</v>
      </c>
    </row>
    <row r="246" ht="18" customHeight="1" spans="1:3">
      <c r="A246" s="675" t="s">
        <v>361</v>
      </c>
      <c r="B246" s="676">
        <v>135</v>
      </c>
      <c r="C246" s="677">
        <v>0.9122</v>
      </c>
    </row>
    <row r="247" ht="18" customHeight="1" spans="1:3">
      <c r="A247" s="675" t="s">
        <v>362</v>
      </c>
      <c r="B247" s="676">
        <v>123</v>
      </c>
      <c r="C247" s="677">
        <v>0.3398</v>
      </c>
    </row>
    <row r="248" ht="18" customHeight="1" spans="1:3">
      <c r="A248" s="675" t="s">
        <v>363</v>
      </c>
      <c r="B248" s="676">
        <v>2457</v>
      </c>
      <c r="C248" s="677">
        <v>0.9545</v>
      </c>
    </row>
    <row r="249" ht="18" customHeight="1" spans="1:3">
      <c r="A249" s="675" t="s">
        <v>176</v>
      </c>
      <c r="B249" s="676">
        <v>56</v>
      </c>
      <c r="C249" s="677">
        <v>0.9032</v>
      </c>
    </row>
    <row r="250" ht="18" customHeight="1" spans="1:3">
      <c r="A250" s="675" t="s">
        <v>364</v>
      </c>
      <c r="B250" s="676">
        <v>121</v>
      </c>
      <c r="C250" s="677">
        <v>0.5105</v>
      </c>
    </row>
    <row r="251" ht="18" customHeight="1" spans="1:3">
      <c r="A251" s="675" t="s">
        <v>365</v>
      </c>
      <c r="B251" s="676">
        <v>299</v>
      </c>
      <c r="C251" s="677">
        <v>4.9833</v>
      </c>
    </row>
    <row r="252" ht="18" customHeight="1" spans="1:3">
      <c r="A252" s="675" t="s">
        <v>366</v>
      </c>
      <c r="B252" s="676">
        <v>1382</v>
      </c>
      <c r="C252" s="677">
        <v>1.0713</v>
      </c>
    </row>
    <row r="253" ht="18" customHeight="1" spans="1:3">
      <c r="A253" s="675" t="s">
        <v>367</v>
      </c>
      <c r="B253" s="676">
        <v>599</v>
      </c>
      <c r="C253" s="677">
        <v>0.6476</v>
      </c>
    </row>
    <row r="254" ht="18" customHeight="1" spans="1:3">
      <c r="A254" s="675" t="s">
        <v>368</v>
      </c>
      <c r="B254" s="676">
        <v>2</v>
      </c>
      <c r="C254" s="677">
        <v>1</v>
      </c>
    </row>
    <row r="255" ht="18" customHeight="1" spans="1:3">
      <c r="A255" s="675" t="s">
        <v>369</v>
      </c>
      <c r="B255" s="676">
        <v>2</v>
      </c>
      <c r="C255" s="677">
        <v>1</v>
      </c>
    </row>
    <row r="256" ht="18" customHeight="1" spans="1:3">
      <c r="A256" s="675" t="s">
        <v>370</v>
      </c>
      <c r="B256" s="676">
        <v>449</v>
      </c>
      <c r="C256" s="677">
        <v>0.8223</v>
      </c>
    </row>
    <row r="257" ht="18" customHeight="1" spans="1:3">
      <c r="A257" s="675" t="s">
        <v>371</v>
      </c>
      <c r="B257" s="676">
        <v>225</v>
      </c>
      <c r="C257" s="677">
        <v>1</v>
      </c>
    </row>
    <row r="258" ht="18" customHeight="1" spans="1:3">
      <c r="A258" s="675" t="s">
        <v>372</v>
      </c>
      <c r="B258" s="676">
        <v>224</v>
      </c>
      <c r="C258" s="677">
        <v>0.6978</v>
      </c>
    </row>
    <row r="259" ht="18" customHeight="1" spans="1:3">
      <c r="A259" s="675" t="s">
        <v>373</v>
      </c>
      <c r="B259" s="676">
        <v>47</v>
      </c>
      <c r="C259" s="677">
        <v>1.0217</v>
      </c>
    </row>
    <row r="260" ht="18" customHeight="1" spans="1:3">
      <c r="A260" s="675" t="s">
        <v>374</v>
      </c>
      <c r="B260" s="676">
        <v>47</v>
      </c>
      <c r="C260" s="677">
        <v>1.0217</v>
      </c>
    </row>
    <row r="261" ht="18" customHeight="1" spans="1:3">
      <c r="A261" s="675" t="s">
        <v>375</v>
      </c>
      <c r="B261" s="676">
        <v>1261</v>
      </c>
      <c r="C261" s="677">
        <v>0.9655</v>
      </c>
    </row>
    <row r="262" ht="18" customHeight="1" spans="1:3">
      <c r="A262" s="675" t="s">
        <v>376</v>
      </c>
      <c r="B262" s="676">
        <v>156</v>
      </c>
      <c r="C262" s="677">
        <v>1.1304</v>
      </c>
    </row>
    <row r="263" ht="18" customHeight="1" spans="1:3">
      <c r="A263" s="675" t="s">
        <v>377</v>
      </c>
      <c r="B263" s="676">
        <v>1105</v>
      </c>
      <c r="C263" s="677">
        <v>0.9461</v>
      </c>
    </row>
    <row r="264" ht="18" customHeight="1" spans="1:3">
      <c r="A264" s="675" t="s">
        <v>378</v>
      </c>
      <c r="B264" s="676">
        <v>32</v>
      </c>
      <c r="C264" s="677">
        <v>0.3596</v>
      </c>
    </row>
    <row r="265" ht="18" customHeight="1" spans="1:3">
      <c r="A265" s="675" t="s">
        <v>379</v>
      </c>
      <c r="B265" s="676">
        <v>32</v>
      </c>
      <c r="C265" s="677">
        <v>0.3596</v>
      </c>
    </row>
    <row r="266" ht="18" customHeight="1" spans="1:3">
      <c r="A266" s="675" t="s">
        <v>380</v>
      </c>
      <c r="B266" s="676">
        <v>20147</v>
      </c>
      <c r="C266" s="677">
        <v>1.1014</v>
      </c>
    </row>
    <row r="267" ht="18" customHeight="1" spans="1:3">
      <c r="A267" s="675" t="s">
        <v>381</v>
      </c>
      <c r="B267" s="676">
        <v>239</v>
      </c>
      <c r="C267" s="677">
        <v>1.0302</v>
      </c>
    </row>
    <row r="268" ht="18" customHeight="1" spans="1:3">
      <c r="A268" s="675" t="s">
        <v>382</v>
      </c>
      <c r="B268" s="676">
        <v>19908</v>
      </c>
      <c r="C268" s="677">
        <v>1.1023</v>
      </c>
    </row>
    <row r="269" ht="18" customHeight="1" spans="1:3">
      <c r="A269" s="675" t="s">
        <v>383</v>
      </c>
      <c r="B269" s="676">
        <v>485</v>
      </c>
      <c r="C269" s="677">
        <v>1.2532</v>
      </c>
    </row>
    <row r="270" ht="18" customHeight="1" spans="1:3">
      <c r="A270" s="675" t="s">
        <v>176</v>
      </c>
      <c r="B270" s="676">
        <v>118</v>
      </c>
      <c r="C270" s="677">
        <v>0.8872</v>
      </c>
    </row>
    <row r="271" ht="18" customHeight="1" spans="1:3">
      <c r="A271" s="675" t="s">
        <v>384</v>
      </c>
      <c r="B271" s="676">
        <v>35</v>
      </c>
      <c r="C271" s="677">
        <v>0.3302</v>
      </c>
    </row>
    <row r="272" ht="18" customHeight="1" spans="1:3">
      <c r="A272" s="675" t="s">
        <v>177</v>
      </c>
      <c r="B272" s="676">
        <v>84</v>
      </c>
      <c r="C272" s="677">
        <v>0.9655</v>
      </c>
    </row>
    <row r="273" ht="18" customHeight="1" spans="1:3">
      <c r="A273" s="675" t="s">
        <v>385</v>
      </c>
      <c r="B273" s="676">
        <v>248</v>
      </c>
      <c r="C273" s="677">
        <v>4.0656</v>
      </c>
    </row>
    <row r="274" ht="18" customHeight="1" spans="1:3">
      <c r="A274" s="675" t="s">
        <v>386</v>
      </c>
      <c r="B274" s="676">
        <v>218</v>
      </c>
      <c r="C274" s="677">
        <v>0.9909</v>
      </c>
    </row>
    <row r="275" ht="18" customHeight="1" spans="1:3">
      <c r="A275" s="675" t="s">
        <v>387</v>
      </c>
      <c r="B275" s="676">
        <v>218</v>
      </c>
      <c r="C275" s="677">
        <v>0.9909</v>
      </c>
    </row>
    <row r="276" ht="18" customHeight="1" spans="1:3">
      <c r="A276" s="675" t="s">
        <v>388</v>
      </c>
      <c r="B276" s="676">
        <v>9251</v>
      </c>
      <c r="C276" s="677">
        <v>1.097</v>
      </c>
    </row>
    <row r="277" ht="18" customHeight="1" spans="1:3">
      <c r="A277" s="675" t="s">
        <v>389</v>
      </c>
      <c r="B277" s="676">
        <v>9251</v>
      </c>
      <c r="C277" s="677">
        <v>1.097</v>
      </c>
    </row>
    <row r="278" ht="18" customHeight="1" spans="1:3">
      <c r="A278" s="675" t="s">
        <v>390</v>
      </c>
      <c r="B278" s="676">
        <v>25355</v>
      </c>
      <c r="C278" s="677">
        <v>0.845</v>
      </c>
    </row>
    <row r="279" ht="18" customHeight="1" spans="1:3">
      <c r="A279" s="675" t="s">
        <v>391</v>
      </c>
      <c r="B279" s="676">
        <v>546</v>
      </c>
      <c r="C279" s="677">
        <v>0.9025</v>
      </c>
    </row>
    <row r="280" ht="18" customHeight="1" spans="1:3">
      <c r="A280" s="675" t="s">
        <v>176</v>
      </c>
      <c r="B280" s="676">
        <v>333</v>
      </c>
      <c r="C280" s="677">
        <v>0.8976</v>
      </c>
    </row>
    <row r="281" ht="18" customHeight="1" spans="1:3">
      <c r="A281" s="675" t="s">
        <v>392</v>
      </c>
      <c r="B281" s="676">
        <v>213</v>
      </c>
      <c r="C281" s="677">
        <v>0.9103</v>
      </c>
    </row>
    <row r="282" ht="18" customHeight="1" spans="1:3">
      <c r="A282" s="675" t="s">
        <v>393</v>
      </c>
      <c r="B282" s="676">
        <v>3952</v>
      </c>
      <c r="C282" s="677">
        <v>1.9909</v>
      </c>
    </row>
    <row r="283" ht="18" customHeight="1" spans="1:3">
      <c r="A283" s="675" t="s">
        <v>394</v>
      </c>
      <c r="B283" s="676">
        <v>2477</v>
      </c>
      <c r="C283" s="677">
        <v>2.5829</v>
      </c>
    </row>
    <row r="284" ht="18" customHeight="1" spans="1:3">
      <c r="A284" s="675" t="s">
        <v>395</v>
      </c>
      <c r="B284" s="676">
        <v>1135</v>
      </c>
      <c r="C284" s="677">
        <v>1.8277</v>
      </c>
    </row>
    <row r="285" ht="18" customHeight="1" spans="1:3">
      <c r="A285" s="675" t="s">
        <v>396</v>
      </c>
      <c r="B285" s="676">
        <v>340</v>
      </c>
      <c r="C285" s="677">
        <v>0.8395</v>
      </c>
    </row>
    <row r="286" ht="18" customHeight="1" spans="1:3">
      <c r="A286" s="675" t="s">
        <v>397</v>
      </c>
      <c r="B286" s="676">
        <v>8231</v>
      </c>
      <c r="C286" s="677">
        <v>1.1266</v>
      </c>
    </row>
    <row r="287" ht="18" customHeight="1" spans="1:3">
      <c r="A287" s="675" t="s">
        <v>398</v>
      </c>
      <c r="B287" s="676">
        <v>6992</v>
      </c>
      <c r="C287" s="677">
        <v>1.2097</v>
      </c>
    </row>
    <row r="288" ht="18" customHeight="1" spans="1:3">
      <c r="A288" s="675" t="s">
        <v>399</v>
      </c>
      <c r="B288" s="676">
        <v>1239</v>
      </c>
      <c r="C288" s="677">
        <v>0.8119</v>
      </c>
    </row>
    <row r="289" ht="18" customHeight="1" spans="1:3">
      <c r="A289" s="675" t="s">
        <v>400</v>
      </c>
      <c r="B289" s="676">
        <v>5152</v>
      </c>
      <c r="C289" s="677">
        <v>0.5286</v>
      </c>
    </row>
    <row r="290" ht="18" customHeight="1" spans="1:3">
      <c r="A290" s="675" t="s">
        <v>401</v>
      </c>
      <c r="B290" s="676">
        <v>777</v>
      </c>
      <c r="C290" s="677">
        <v>1.5265</v>
      </c>
    </row>
    <row r="291" ht="18" customHeight="1" spans="1:3">
      <c r="A291" s="675" t="s">
        <v>402</v>
      </c>
      <c r="B291" s="676">
        <v>148</v>
      </c>
      <c r="C291" s="677">
        <v>1.1045</v>
      </c>
    </row>
    <row r="292" ht="18" customHeight="1" spans="1:3">
      <c r="A292" s="675" t="s">
        <v>403</v>
      </c>
      <c r="B292" s="676">
        <v>30</v>
      </c>
      <c r="C292" s="677">
        <v>1</v>
      </c>
    </row>
    <row r="293" ht="18" customHeight="1" spans="1:3">
      <c r="A293" s="675" t="s">
        <v>404</v>
      </c>
      <c r="B293" s="676">
        <v>13</v>
      </c>
      <c r="C293" s="677">
        <v>1</v>
      </c>
    </row>
    <row r="294" ht="18" customHeight="1" spans="1:3">
      <c r="A294" s="675" t="s">
        <v>405</v>
      </c>
      <c r="B294" s="676">
        <v>3840</v>
      </c>
      <c r="C294" s="677">
        <v>1.0696</v>
      </c>
    </row>
    <row r="295" ht="18" customHeight="1" spans="1:3">
      <c r="A295" s="675" t="s">
        <v>406</v>
      </c>
      <c r="B295" s="676">
        <v>184</v>
      </c>
      <c r="C295" s="677">
        <v>0.496</v>
      </c>
    </row>
    <row r="296" ht="18" customHeight="1" spans="1:3">
      <c r="A296" s="675" t="s">
        <v>407</v>
      </c>
      <c r="B296" s="676">
        <v>126</v>
      </c>
      <c r="C296" s="677">
        <v>0.0257</v>
      </c>
    </row>
    <row r="297" ht="18" customHeight="1" spans="1:3">
      <c r="A297" s="675" t="s">
        <v>408</v>
      </c>
      <c r="B297" s="676">
        <v>34</v>
      </c>
      <c r="C297" s="677">
        <v>0.1726</v>
      </c>
    </row>
    <row r="298" ht="18" customHeight="1" spans="1:3">
      <c r="A298" s="675" t="s">
        <v>409</v>
      </c>
      <c r="B298" s="676">
        <v>1786</v>
      </c>
      <c r="C298" s="677">
        <v>1.1515</v>
      </c>
    </row>
    <row r="299" ht="18" customHeight="1" spans="1:3">
      <c r="A299" s="675" t="s">
        <v>410</v>
      </c>
      <c r="B299" s="676">
        <v>1786</v>
      </c>
      <c r="C299" s="677">
        <v>1.1515</v>
      </c>
    </row>
    <row r="300" ht="18" customHeight="1" spans="1:3">
      <c r="A300" s="675" t="s">
        <v>411</v>
      </c>
      <c r="B300" s="676">
        <v>5176</v>
      </c>
      <c r="C300" s="677">
        <v>0.6293</v>
      </c>
    </row>
    <row r="301" ht="18" customHeight="1" spans="1:3">
      <c r="A301" s="675" t="s">
        <v>412</v>
      </c>
      <c r="B301" s="676">
        <v>1501</v>
      </c>
      <c r="C301" s="677">
        <v>0.9147</v>
      </c>
    </row>
    <row r="302" ht="18" customHeight="1" spans="1:3">
      <c r="A302" s="675" t="s">
        <v>413</v>
      </c>
      <c r="B302" s="676">
        <v>3674</v>
      </c>
      <c r="C302" s="677">
        <v>0.5583</v>
      </c>
    </row>
    <row r="303" ht="18" customHeight="1" spans="1:3">
      <c r="A303" s="675" t="s">
        <v>414</v>
      </c>
      <c r="B303" s="676">
        <v>1</v>
      </c>
      <c r="C303" s="677">
        <v>0.3333</v>
      </c>
    </row>
    <row r="304" ht="18" customHeight="1" spans="1:3">
      <c r="A304" s="675" t="s">
        <v>415</v>
      </c>
      <c r="B304" s="676">
        <v>24</v>
      </c>
      <c r="C304" s="677">
        <v>0.4444</v>
      </c>
    </row>
    <row r="305" ht="18" customHeight="1" spans="1:3">
      <c r="A305" s="675" t="s">
        <v>416</v>
      </c>
      <c r="B305" s="676">
        <v>24</v>
      </c>
      <c r="C305" s="677">
        <v>0.4444</v>
      </c>
    </row>
    <row r="306" ht="18" customHeight="1" spans="1:3">
      <c r="A306" s="675" t="s">
        <v>417</v>
      </c>
      <c r="B306" s="676">
        <v>0</v>
      </c>
      <c r="C306" s="677">
        <v>0</v>
      </c>
    </row>
    <row r="307" ht="18" customHeight="1" spans="1:3">
      <c r="A307" s="675" t="s">
        <v>418</v>
      </c>
      <c r="B307" s="676">
        <v>0</v>
      </c>
      <c r="C307" s="677">
        <v>0</v>
      </c>
    </row>
    <row r="308" ht="18" customHeight="1" spans="1:3">
      <c r="A308" s="675" t="s">
        <v>419</v>
      </c>
      <c r="B308" s="676">
        <v>11</v>
      </c>
      <c r="C308" s="677">
        <v>0.3143</v>
      </c>
    </row>
    <row r="309" ht="18" customHeight="1" spans="1:3">
      <c r="A309" s="675" t="s">
        <v>420</v>
      </c>
      <c r="B309" s="676">
        <v>11</v>
      </c>
      <c r="C309" s="677">
        <v>0.3143</v>
      </c>
    </row>
    <row r="310" ht="18" customHeight="1" spans="1:3">
      <c r="A310" s="675" t="s">
        <v>421</v>
      </c>
      <c r="B310" s="676">
        <v>34</v>
      </c>
      <c r="C310" s="677"/>
    </row>
    <row r="311" ht="18" customHeight="1" spans="1:3">
      <c r="A311" s="675" t="s">
        <v>422</v>
      </c>
      <c r="B311" s="676">
        <v>34</v>
      </c>
      <c r="C311" s="677"/>
    </row>
    <row r="312" ht="18" customHeight="1" spans="1:3">
      <c r="A312" s="675" t="s">
        <v>423</v>
      </c>
      <c r="B312" s="676">
        <v>443</v>
      </c>
      <c r="C312" s="677">
        <v>1.273</v>
      </c>
    </row>
    <row r="313" ht="18" customHeight="1" spans="1:3">
      <c r="A313" s="675" t="s">
        <v>424</v>
      </c>
      <c r="B313" s="676">
        <v>443</v>
      </c>
      <c r="C313" s="677">
        <v>1.273</v>
      </c>
    </row>
    <row r="314" ht="18" customHeight="1" spans="1:3">
      <c r="A314" s="675" t="s">
        <v>425</v>
      </c>
      <c r="B314" s="676">
        <v>6613</v>
      </c>
      <c r="C314" s="677">
        <v>0.3854</v>
      </c>
    </row>
    <row r="315" ht="18" customHeight="1" spans="1:3">
      <c r="A315" s="675" t="s">
        <v>426</v>
      </c>
      <c r="B315" s="676">
        <v>65</v>
      </c>
      <c r="C315" s="677">
        <v>0.1912</v>
      </c>
    </row>
    <row r="316" ht="18" customHeight="1" spans="1:3">
      <c r="A316" s="675" t="s">
        <v>176</v>
      </c>
      <c r="B316" s="676">
        <v>43</v>
      </c>
      <c r="C316" s="677">
        <v>1.6538</v>
      </c>
    </row>
    <row r="317" ht="18" customHeight="1" spans="1:3">
      <c r="A317" s="675" t="s">
        <v>427</v>
      </c>
      <c r="B317" s="676">
        <v>22</v>
      </c>
      <c r="C317" s="677">
        <v>0.0701</v>
      </c>
    </row>
    <row r="318" ht="18" customHeight="1" spans="1:3">
      <c r="A318" s="675" t="s">
        <v>428</v>
      </c>
      <c r="B318" s="676">
        <v>51</v>
      </c>
      <c r="C318" s="677">
        <v>2.3182</v>
      </c>
    </row>
    <row r="319" ht="18" customHeight="1" spans="1:3">
      <c r="A319" s="675" t="s">
        <v>429</v>
      </c>
      <c r="B319" s="676">
        <v>51</v>
      </c>
      <c r="C319" s="677">
        <v>2.3182</v>
      </c>
    </row>
    <row r="320" ht="18" customHeight="1" spans="1:3">
      <c r="A320" s="675" t="s">
        <v>430</v>
      </c>
      <c r="B320" s="676">
        <v>3511</v>
      </c>
      <c r="C320" s="677">
        <v>0.4841</v>
      </c>
    </row>
    <row r="321" ht="18" customHeight="1" spans="1:3">
      <c r="A321" s="675" t="s">
        <v>431</v>
      </c>
      <c r="B321" s="676">
        <v>120</v>
      </c>
      <c r="C321" s="677"/>
    </row>
    <row r="322" ht="18" customHeight="1" spans="1:3">
      <c r="A322" s="675" t="s">
        <v>432</v>
      </c>
      <c r="B322" s="676">
        <v>3391</v>
      </c>
      <c r="C322" s="677">
        <v>0.4675</v>
      </c>
    </row>
    <row r="323" ht="18" customHeight="1" spans="1:3">
      <c r="A323" s="675" t="s">
        <v>433</v>
      </c>
      <c r="B323" s="676">
        <v>619</v>
      </c>
      <c r="C323" s="677">
        <v>0.1522</v>
      </c>
    </row>
    <row r="324" ht="18" customHeight="1" spans="1:3">
      <c r="A324" s="675" t="s">
        <v>434</v>
      </c>
      <c r="B324" s="676">
        <v>15</v>
      </c>
      <c r="C324" s="677">
        <v>0.0049</v>
      </c>
    </row>
    <row r="325" ht="18" customHeight="1" spans="1:3">
      <c r="A325" s="675" t="s">
        <v>435</v>
      </c>
      <c r="B325" s="676">
        <v>15</v>
      </c>
      <c r="C325" s="677">
        <v>0.2344</v>
      </c>
    </row>
    <row r="326" ht="18" customHeight="1" spans="1:3">
      <c r="A326" s="675" t="s">
        <v>436</v>
      </c>
      <c r="B326" s="676">
        <v>570</v>
      </c>
      <c r="C326" s="677">
        <v>0.6129</v>
      </c>
    </row>
    <row r="327" ht="18" customHeight="1" spans="1:3">
      <c r="A327" s="675" t="s">
        <v>437</v>
      </c>
      <c r="B327" s="676">
        <v>19</v>
      </c>
      <c r="C327" s="677"/>
    </row>
    <row r="328" ht="18" customHeight="1" spans="1:3">
      <c r="A328" s="675" t="s">
        <v>438</v>
      </c>
      <c r="B328" s="676">
        <v>122</v>
      </c>
      <c r="C328" s="677">
        <v>0.4221</v>
      </c>
    </row>
    <row r="329" ht="18" customHeight="1" spans="1:3">
      <c r="A329" s="675" t="s">
        <v>439</v>
      </c>
      <c r="B329" s="676">
        <v>122</v>
      </c>
      <c r="C329" s="677">
        <v>1.0083</v>
      </c>
    </row>
    <row r="330" ht="18" customHeight="1" spans="1:3">
      <c r="A330" s="675" t="s">
        <v>440</v>
      </c>
      <c r="B330" s="676">
        <v>0</v>
      </c>
      <c r="C330" s="677">
        <v>0</v>
      </c>
    </row>
    <row r="331" ht="18" customHeight="1" spans="1:3">
      <c r="A331" s="675" t="s">
        <v>441</v>
      </c>
      <c r="B331" s="676">
        <v>120</v>
      </c>
      <c r="C331" s="677">
        <v>0.7843</v>
      </c>
    </row>
    <row r="332" ht="18" customHeight="1" spans="1:3">
      <c r="A332" s="675" t="s">
        <v>442</v>
      </c>
      <c r="B332" s="676">
        <v>120</v>
      </c>
      <c r="C332" s="677">
        <v>0.7843</v>
      </c>
    </row>
    <row r="333" ht="18" customHeight="1" spans="1:3">
      <c r="A333" s="675" t="s">
        <v>443</v>
      </c>
      <c r="B333" s="676">
        <v>747</v>
      </c>
      <c r="C333" s="677">
        <v>0.9987</v>
      </c>
    </row>
    <row r="334" ht="18" customHeight="1" spans="1:3">
      <c r="A334" s="675" t="s">
        <v>444</v>
      </c>
      <c r="B334" s="676">
        <v>747</v>
      </c>
      <c r="C334" s="677">
        <v>0.9987</v>
      </c>
    </row>
    <row r="335" ht="18" customHeight="1" spans="1:3">
      <c r="A335" s="675" t="s">
        <v>445</v>
      </c>
      <c r="B335" s="676">
        <v>0</v>
      </c>
      <c r="C335" s="677">
        <v>0</v>
      </c>
    </row>
    <row r="336" ht="18" customHeight="1" spans="1:3">
      <c r="A336" s="675" t="s">
        <v>446</v>
      </c>
      <c r="B336" s="676">
        <v>0</v>
      </c>
      <c r="C336" s="677">
        <v>0</v>
      </c>
    </row>
    <row r="337" ht="18" customHeight="1" spans="1:3">
      <c r="A337" s="675" t="s">
        <v>447</v>
      </c>
      <c r="B337" s="676">
        <v>11</v>
      </c>
      <c r="C337" s="677">
        <v>0.088</v>
      </c>
    </row>
    <row r="338" ht="18" customHeight="1" spans="1:3">
      <c r="A338" s="675" t="s">
        <v>448</v>
      </c>
      <c r="B338" s="676">
        <v>11</v>
      </c>
      <c r="C338" s="677">
        <v>0.088</v>
      </c>
    </row>
    <row r="339" ht="18" customHeight="1" spans="1:3">
      <c r="A339" s="675" t="s">
        <v>449</v>
      </c>
      <c r="B339" s="676">
        <v>1367</v>
      </c>
      <c r="C339" s="677">
        <v>0.3634</v>
      </c>
    </row>
    <row r="340" ht="18" customHeight="1" spans="1:3">
      <c r="A340" s="675" t="s">
        <v>450</v>
      </c>
      <c r="B340" s="676">
        <v>1367</v>
      </c>
      <c r="C340" s="677">
        <v>0.3634</v>
      </c>
    </row>
    <row r="341" ht="18" customHeight="1" spans="1:3">
      <c r="A341" s="675" t="s">
        <v>451</v>
      </c>
      <c r="B341" s="676">
        <v>16591</v>
      </c>
      <c r="C341" s="677">
        <v>0.645</v>
      </c>
    </row>
    <row r="342" ht="18" customHeight="1" spans="1:3">
      <c r="A342" s="675" t="s">
        <v>452</v>
      </c>
      <c r="B342" s="676">
        <v>1973</v>
      </c>
      <c r="C342" s="677">
        <v>0.9351</v>
      </c>
    </row>
    <row r="343" ht="18" customHeight="1" spans="1:3">
      <c r="A343" s="675" t="s">
        <v>176</v>
      </c>
      <c r="B343" s="676">
        <v>183</v>
      </c>
      <c r="C343" s="677">
        <v>0.5596</v>
      </c>
    </row>
    <row r="344" ht="18" customHeight="1" spans="1:3">
      <c r="A344" s="675" t="s">
        <v>453</v>
      </c>
      <c r="B344" s="676">
        <v>1290</v>
      </c>
      <c r="C344" s="677">
        <v>0.7948</v>
      </c>
    </row>
    <row r="345" ht="18" customHeight="1" spans="1:3">
      <c r="A345" s="675" t="s">
        <v>454</v>
      </c>
      <c r="B345" s="676">
        <v>33</v>
      </c>
      <c r="C345" s="677">
        <v>1.1</v>
      </c>
    </row>
    <row r="346" ht="18" customHeight="1" spans="1:3">
      <c r="A346" s="675" t="s">
        <v>455</v>
      </c>
      <c r="B346" s="676">
        <v>147</v>
      </c>
      <c r="C346" s="677">
        <v>49</v>
      </c>
    </row>
    <row r="347" ht="18" customHeight="1" spans="1:3">
      <c r="A347" s="675" t="s">
        <v>456</v>
      </c>
      <c r="B347" s="676">
        <v>320</v>
      </c>
      <c r="C347" s="677">
        <v>2.5197</v>
      </c>
    </row>
    <row r="348" ht="18" customHeight="1" spans="1:3">
      <c r="A348" s="675" t="s">
        <v>457</v>
      </c>
      <c r="B348" s="676">
        <v>3528</v>
      </c>
      <c r="C348" s="677">
        <v>1.0376</v>
      </c>
    </row>
    <row r="349" ht="18" customHeight="1" spans="1:3">
      <c r="A349" s="675" t="s">
        <v>458</v>
      </c>
      <c r="B349" s="676">
        <v>3528</v>
      </c>
      <c r="C349" s="677">
        <v>1.0376</v>
      </c>
    </row>
    <row r="350" ht="18" customHeight="1" spans="1:3">
      <c r="A350" s="675" t="s">
        <v>459</v>
      </c>
      <c r="B350" s="676">
        <v>10360</v>
      </c>
      <c r="C350" s="677">
        <v>1.3985</v>
      </c>
    </row>
    <row r="351" ht="18" customHeight="1" spans="1:3">
      <c r="A351" s="675" t="s">
        <v>460</v>
      </c>
      <c r="B351" s="676">
        <v>10360</v>
      </c>
      <c r="C351" s="677">
        <v>1.3985</v>
      </c>
    </row>
    <row r="352" ht="18" customHeight="1" spans="1:3">
      <c r="A352" s="675" t="s">
        <v>461</v>
      </c>
      <c r="B352" s="676">
        <v>582</v>
      </c>
      <c r="C352" s="677">
        <v>0.2187</v>
      </c>
    </row>
    <row r="353" ht="18" customHeight="1" spans="1:3">
      <c r="A353" s="675" t="s">
        <v>462</v>
      </c>
      <c r="B353" s="676">
        <v>582</v>
      </c>
      <c r="C353" s="677">
        <v>0.2187</v>
      </c>
    </row>
    <row r="354" ht="18" customHeight="1" spans="1:3">
      <c r="A354" s="675" t="s">
        <v>463</v>
      </c>
      <c r="B354" s="676">
        <v>112</v>
      </c>
      <c r="C354" s="677">
        <v>1.3827</v>
      </c>
    </row>
    <row r="355" ht="18" customHeight="1" spans="1:3">
      <c r="A355" s="675" t="s">
        <v>464</v>
      </c>
      <c r="B355" s="676">
        <v>112</v>
      </c>
      <c r="C355" s="677">
        <v>1.3827</v>
      </c>
    </row>
    <row r="356" ht="18" customHeight="1" spans="1:3">
      <c r="A356" s="675" t="s">
        <v>465</v>
      </c>
      <c r="B356" s="676">
        <v>36</v>
      </c>
      <c r="C356" s="677">
        <v>0.0036</v>
      </c>
    </row>
    <row r="357" ht="18" customHeight="1" spans="1:3">
      <c r="A357" s="675" t="s">
        <v>466</v>
      </c>
      <c r="B357" s="676">
        <v>36</v>
      </c>
      <c r="C357" s="677">
        <v>0.0036</v>
      </c>
    </row>
    <row r="358" ht="18" customHeight="1" spans="1:3">
      <c r="A358" s="675" t="s">
        <v>467</v>
      </c>
      <c r="B358" s="676">
        <v>57355</v>
      </c>
      <c r="C358" s="677">
        <v>0.82</v>
      </c>
    </row>
    <row r="359" ht="18" customHeight="1" spans="1:3">
      <c r="A359" s="675" t="s">
        <v>468</v>
      </c>
      <c r="B359" s="676">
        <v>17777</v>
      </c>
      <c r="C359" s="677">
        <v>0.7566</v>
      </c>
    </row>
    <row r="360" ht="18" customHeight="1" spans="1:3">
      <c r="A360" s="675" t="s">
        <v>176</v>
      </c>
      <c r="B360" s="676">
        <v>776</v>
      </c>
      <c r="C360" s="677">
        <v>0.8371</v>
      </c>
    </row>
    <row r="361" ht="18" customHeight="1" spans="1:3">
      <c r="A361" s="675" t="s">
        <v>177</v>
      </c>
      <c r="B361" s="676">
        <v>1065</v>
      </c>
      <c r="C361" s="677">
        <v>1.0066</v>
      </c>
    </row>
    <row r="362" ht="18" customHeight="1" spans="1:3">
      <c r="A362" s="675" t="s">
        <v>469</v>
      </c>
      <c r="B362" s="676">
        <v>0</v>
      </c>
      <c r="C362" s="677">
        <v>0</v>
      </c>
    </row>
    <row r="363" ht="18" customHeight="1" spans="1:3">
      <c r="A363" s="675" t="s">
        <v>470</v>
      </c>
      <c r="B363" s="676">
        <v>601</v>
      </c>
      <c r="C363" s="677">
        <v>0.8453</v>
      </c>
    </row>
    <row r="364" ht="18" customHeight="1" spans="1:3">
      <c r="A364" s="675" t="s">
        <v>471</v>
      </c>
      <c r="B364" s="676">
        <v>86</v>
      </c>
      <c r="C364" s="677">
        <v>0.7544</v>
      </c>
    </row>
    <row r="365" ht="18" customHeight="1" spans="1:3">
      <c r="A365" s="675" t="s">
        <v>472</v>
      </c>
      <c r="B365" s="676">
        <v>0</v>
      </c>
      <c r="C365" s="677">
        <v>0</v>
      </c>
    </row>
    <row r="366" ht="18" customHeight="1" spans="1:3">
      <c r="A366" s="675" t="s">
        <v>473</v>
      </c>
      <c r="B366" s="676">
        <v>2657</v>
      </c>
      <c r="C366" s="677"/>
    </row>
    <row r="367" ht="18" customHeight="1" spans="1:3">
      <c r="A367" s="675" t="s">
        <v>474</v>
      </c>
      <c r="B367" s="676">
        <v>0</v>
      </c>
      <c r="C367" s="677">
        <v>0</v>
      </c>
    </row>
    <row r="368" ht="18" customHeight="1" spans="1:3">
      <c r="A368" s="675" t="s">
        <v>475</v>
      </c>
      <c r="B368" s="676">
        <v>50</v>
      </c>
      <c r="C368" s="677">
        <v>0.2024</v>
      </c>
    </row>
    <row r="369" ht="18" customHeight="1" spans="1:3">
      <c r="A369" s="675" t="s">
        <v>476</v>
      </c>
      <c r="B369" s="676">
        <v>52</v>
      </c>
      <c r="C369" s="677">
        <v>1.5294</v>
      </c>
    </row>
    <row r="370" ht="18" customHeight="1" spans="1:3">
      <c r="A370" s="675" t="s">
        <v>477</v>
      </c>
      <c r="B370" s="676">
        <v>11</v>
      </c>
      <c r="C370" s="677">
        <v>1</v>
      </c>
    </row>
    <row r="371" ht="18" customHeight="1" spans="1:3">
      <c r="A371" s="675" t="s">
        <v>478</v>
      </c>
      <c r="B371" s="676">
        <v>414</v>
      </c>
      <c r="C371" s="677">
        <v>0.1594</v>
      </c>
    </row>
    <row r="372" ht="18" customHeight="1" spans="1:3">
      <c r="A372" s="675" t="s">
        <v>479</v>
      </c>
      <c r="B372" s="676">
        <v>12065</v>
      </c>
      <c r="C372" s="677">
        <v>0.6865</v>
      </c>
    </row>
    <row r="373" ht="18" customHeight="1" spans="1:3">
      <c r="A373" s="675" t="s">
        <v>480</v>
      </c>
      <c r="B373" s="676">
        <v>6114</v>
      </c>
      <c r="C373" s="677">
        <v>0.4447</v>
      </c>
    </row>
    <row r="374" ht="18" customHeight="1" spans="1:3">
      <c r="A374" s="675" t="s">
        <v>176</v>
      </c>
      <c r="B374" s="676">
        <v>291</v>
      </c>
      <c r="C374" s="677">
        <v>0.8338</v>
      </c>
    </row>
    <row r="375" ht="18" customHeight="1" spans="1:3">
      <c r="A375" s="675" t="s">
        <v>481</v>
      </c>
      <c r="B375" s="676">
        <v>1935</v>
      </c>
      <c r="C375" s="677">
        <v>0.9509</v>
      </c>
    </row>
    <row r="376" ht="18" customHeight="1" spans="1:3">
      <c r="A376" s="675" t="s">
        <v>482</v>
      </c>
      <c r="B376" s="676">
        <v>758</v>
      </c>
      <c r="C376" s="677">
        <v>0.3701</v>
      </c>
    </row>
    <row r="377" ht="18" customHeight="1" spans="1:3">
      <c r="A377" s="675" t="s">
        <v>483</v>
      </c>
      <c r="B377" s="676">
        <v>50</v>
      </c>
      <c r="C377" s="677"/>
    </row>
    <row r="378" ht="18" customHeight="1" spans="1:3">
      <c r="A378" s="675" t="s">
        <v>484</v>
      </c>
      <c r="B378" s="676">
        <v>50</v>
      </c>
      <c r="C378" s="677"/>
    </row>
    <row r="379" ht="18" customHeight="1" spans="1:3">
      <c r="A379" s="675" t="s">
        <v>485</v>
      </c>
      <c r="B379" s="676">
        <v>1454</v>
      </c>
      <c r="C379" s="677">
        <v>0.5208</v>
      </c>
    </row>
    <row r="380" ht="18" customHeight="1" spans="1:3">
      <c r="A380" s="675" t="s">
        <v>486</v>
      </c>
      <c r="B380" s="676">
        <v>0</v>
      </c>
      <c r="C380" s="677">
        <v>0</v>
      </c>
    </row>
    <row r="381" ht="18" customHeight="1" spans="1:3">
      <c r="A381" s="675" t="s">
        <v>487</v>
      </c>
      <c r="B381" s="676">
        <v>159</v>
      </c>
      <c r="C381" s="677">
        <v>1.252</v>
      </c>
    </row>
    <row r="382" ht="18" customHeight="1" spans="1:3">
      <c r="A382" s="675" t="s">
        <v>488</v>
      </c>
      <c r="B382" s="676">
        <v>921</v>
      </c>
      <c r="C382" s="677">
        <v>3.9359</v>
      </c>
    </row>
    <row r="383" ht="18" customHeight="1" spans="1:3">
      <c r="A383" s="675" t="s">
        <v>489</v>
      </c>
      <c r="B383" s="676">
        <v>496</v>
      </c>
      <c r="C383" s="677">
        <v>0.0826</v>
      </c>
    </row>
    <row r="384" ht="18" customHeight="1" spans="1:3">
      <c r="A384" s="675" t="s">
        <v>490</v>
      </c>
      <c r="B384" s="676">
        <v>23148</v>
      </c>
      <c r="C384" s="677">
        <v>1.5403</v>
      </c>
    </row>
    <row r="385" ht="18" customHeight="1" spans="1:3">
      <c r="A385" s="675" t="s">
        <v>176</v>
      </c>
      <c r="B385" s="676">
        <v>535</v>
      </c>
      <c r="C385" s="677">
        <v>0.7379</v>
      </c>
    </row>
    <row r="386" ht="18" customHeight="1" spans="1:3">
      <c r="A386" s="675" t="s">
        <v>491</v>
      </c>
      <c r="B386" s="676">
        <v>7306</v>
      </c>
      <c r="C386" s="677">
        <v>5.0913</v>
      </c>
    </row>
    <row r="387" ht="18" customHeight="1" spans="1:3">
      <c r="A387" s="675" t="s">
        <v>492</v>
      </c>
      <c r="B387" s="676">
        <v>355</v>
      </c>
      <c r="C387" s="677">
        <v>0.5</v>
      </c>
    </row>
    <row r="388" ht="18" customHeight="1" spans="1:3">
      <c r="A388" s="675" t="s">
        <v>493</v>
      </c>
      <c r="B388" s="676">
        <v>1839</v>
      </c>
      <c r="C388" s="677">
        <v>0.3065</v>
      </c>
    </row>
    <row r="389" ht="18" customHeight="1" spans="1:3">
      <c r="A389" s="675" t="s">
        <v>494</v>
      </c>
      <c r="B389" s="676">
        <v>5</v>
      </c>
      <c r="C389" s="677">
        <v>0.0056</v>
      </c>
    </row>
    <row r="390" ht="18" customHeight="1" spans="1:3">
      <c r="A390" s="675" t="s">
        <v>495</v>
      </c>
      <c r="B390" s="676">
        <v>6114</v>
      </c>
      <c r="C390" s="677">
        <v>9.2918</v>
      </c>
    </row>
    <row r="391" ht="18" customHeight="1" spans="1:3">
      <c r="A391" s="675" t="s">
        <v>496</v>
      </c>
      <c r="B391" s="676">
        <v>3918</v>
      </c>
      <c r="C391" s="677">
        <v>2.8851</v>
      </c>
    </row>
    <row r="392" ht="18" customHeight="1" spans="1:3">
      <c r="A392" s="675" t="s">
        <v>497</v>
      </c>
      <c r="B392" s="676">
        <v>1491</v>
      </c>
      <c r="C392" s="677">
        <v>1.3481</v>
      </c>
    </row>
    <row r="393" ht="18" customHeight="1" spans="1:3">
      <c r="A393" s="675" t="s">
        <v>498</v>
      </c>
      <c r="B393" s="676">
        <v>504</v>
      </c>
      <c r="C393" s="677">
        <v>0.584</v>
      </c>
    </row>
    <row r="394" ht="18" customHeight="1" spans="1:3">
      <c r="A394" s="675" t="s">
        <v>499</v>
      </c>
      <c r="B394" s="676">
        <v>1081</v>
      </c>
      <c r="C394" s="677">
        <v>0.8445</v>
      </c>
    </row>
    <row r="395" ht="18" customHeight="1" spans="1:3">
      <c r="A395" s="675" t="s">
        <v>500</v>
      </c>
      <c r="B395" s="676">
        <v>8587</v>
      </c>
      <c r="C395" s="677">
        <v>0.6117</v>
      </c>
    </row>
    <row r="396" ht="18" customHeight="1" spans="1:3">
      <c r="A396" s="675" t="s">
        <v>501</v>
      </c>
      <c r="B396" s="676">
        <v>641</v>
      </c>
      <c r="C396" s="677">
        <v>0.241</v>
      </c>
    </row>
    <row r="397" ht="18" customHeight="1" spans="1:3">
      <c r="A397" s="675" t="s">
        <v>502</v>
      </c>
      <c r="B397" s="676">
        <v>7946</v>
      </c>
      <c r="C397" s="677">
        <v>0.6984</v>
      </c>
    </row>
    <row r="398" ht="18" customHeight="1" spans="1:3">
      <c r="A398" s="675" t="s">
        <v>503</v>
      </c>
      <c r="B398" s="676">
        <v>1290</v>
      </c>
      <c r="C398" s="677">
        <v>0.5129</v>
      </c>
    </row>
    <row r="399" ht="18" customHeight="1" spans="1:3">
      <c r="A399" s="675" t="s">
        <v>504</v>
      </c>
      <c r="B399" s="676">
        <v>615</v>
      </c>
      <c r="C399" s="677">
        <v>0.5194</v>
      </c>
    </row>
    <row r="400" ht="18" customHeight="1" spans="1:3">
      <c r="A400" s="675" t="s">
        <v>505</v>
      </c>
      <c r="B400" s="676">
        <v>675</v>
      </c>
      <c r="C400" s="677">
        <v>0.5071</v>
      </c>
    </row>
    <row r="401" ht="18" customHeight="1" spans="1:3">
      <c r="A401" s="675" t="s">
        <v>506</v>
      </c>
      <c r="B401" s="676">
        <v>435</v>
      </c>
      <c r="C401" s="677">
        <v>1.4404</v>
      </c>
    </row>
    <row r="402" ht="18" customHeight="1" spans="1:3">
      <c r="A402" s="675" t="s">
        <v>507</v>
      </c>
      <c r="B402" s="676">
        <v>329</v>
      </c>
      <c r="C402" s="677">
        <v>1.1229</v>
      </c>
    </row>
    <row r="403" ht="18" customHeight="1" spans="1:3">
      <c r="A403" s="675" t="s">
        <v>508</v>
      </c>
      <c r="B403" s="676">
        <v>6</v>
      </c>
      <c r="C403" s="677">
        <v>0.6667</v>
      </c>
    </row>
    <row r="404" ht="18" customHeight="1" spans="1:3">
      <c r="A404" s="675" t="s">
        <v>509</v>
      </c>
      <c r="B404" s="676">
        <v>100</v>
      </c>
      <c r="C404" s="677"/>
    </row>
    <row r="405" ht="18" customHeight="1" spans="1:3">
      <c r="A405" s="675" t="s">
        <v>510</v>
      </c>
      <c r="B405" s="676">
        <v>4</v>
      </c>
      <c r="C405" s="677">
        <v>0.0049</v>
      </c>
    </row>
    <row r="406" ht="18" customHeight="1" spans="1:3">
      <c r="A406" s="675" t="s">
        <v>511</v>
      </c>
      <c r="B406" s="676">
        <v>4</v>
      </c>
      <c r="C406" s="677">
        <v>0.0049</v>
      </c>
    </row>
    <row r="407" ht="18" customHeight="1" spans="1:3">
      <c r="A407" s="675" t="s">
        <v>512</v>
      </c>
      <c r="B407" s="676">
        <v>15688</v>
      </c>
      <c r="C407" s="677">
        <v>1.0599</v>
      </c>
    </row>
    <row r="408" ht="18" customHeight="1" spans="1:3">
      <c r="A408" s="675" t="s">
        <v>513</v>
      </c>
      <c r="B408" s="676">
        <v>13482</v>
      </c>
      <c r="C408" s="677">
        <v>0.971</v>
      </c>
    </row>
    <row r="409" ht="18" customHeight="1" spans="1:3">
      <c r="A409" s="675" t="s">
        <v>176</v>
      </c>
      <c r="B409" s="676">
        <v>542</v>
      </c>
      <c r="C409" s="677">
        <v>0.8974</v>
      </c>
    </row>
    <row r="410" ht="18" customHeight="1" spans="1:3">
      <c r="A410" s="675" t="s">
        <v>514</v>
      </c>
      <c r="B410" s="676">
        <v>11250</v>
      </c>
      <c r="C410" s="677">
        <v>1.3577</v>
      </c>
    </row>
    <row r="411" ht="18" customHeight="1" spans="1:3">
      <c r="A411" s="675" t="s">
        <v>515</v>
      </c>
      <c r="B411" s="676">
        <v>598</v>
      </c>
      <c r="C411" s="677">
        <v>0.1883</v>
      </c>
    </row>
    <row r="412" ht="18" customHeight="1" spans="1:3">
      <c r="A412" s="675" t="s">
        <v>516</v>
      </c>
      <c r="B412" s="676">
        <v>1092</v>
      </c>
      <c r="C412" s="677">
        <v>0.6007</v>
      </c>
    </row>
    <row r="413" ht="18" customHeight="1" spans="1:3">
      <c r="A413" s="675" t="s">
        <v>517</v>
      </c>
      <c r="B413" s="676">
        <v>63</v>
      </c>
      <c r="C413" s="677">
        <v>1.4318</v>
      </c>
    </row>
    <row r="414" ht="18" customHeight="1" spans="1:3">
      <c r="A414" s="675" t="s">
        <v>518</v>
      </c>
      <c r="B414" s="676">
        <v>63</v>
      </c>
      <c r="C414" s="677">
        <v>1.4318</v>
      </c>
    </row>
    <row r="415" ht="18" customHeight="1" spans="1:3">
      <c r="A415" s="675" t="s">
        <v>519</v>
      </c>
      <c r="B415" s="676">
        <v>2143</v>
      </c>
      <c r="C415" s="677">
        <v>2.4519</v>
      </c>
    </row>
    <row r="416" ht="18" customHeight="1" spans="1:3">
      <c r="A416" s="675" t="s">
        <v>520</v>
      </c>
      <c r="B416" s="676">
        <v>1555</v>
      </c>
      <c r="C416" s="677">
        <v>2.2801</v>
      </c>
    </row>
    <row r="417" ht="18" customHeight="1" spans="1:3">
      <c r="A417" s="675" t="s">
        <v>521</v>
      </c>
      <c r="B417" s="676">
        <v>588</v>
      </c>
      <c r="C417" s="677">
        <v>3.0625</v>
      </c>
    </row>
    <row r="418" ht="18" customHeight="1" spans="1:3">
      <c r="A418" s="675" t="s">
        <v>522</v>
      </c>
      <c r="B418" s="676">
        <v>2409</v>
      </c>
      <c r="C418" s="677">
        <v>0.3912</v>
      </c>
    </row>
    <row r="419" ht="18" customHeight="1" spans="1:3">
      <c r="A419" s="675" t="s">
        <v>523</v>
      </c>
      <c r="B419" s="676">
        <v>919</v>
      </c>
      <c r="C419" s="677">
        <v>0.2136</v>
      </c>
    </row>
    <row r="420" ht="18" customHeight="1" spans="1:3">
      <c r="A420" s="675" t="s">
        <v>176</v>
      </c>
      <c r="B420" s="676">
        <v>56</v>
      </c>
      <c r="C420" s="677">
        <v>0.7273</v>
      </c>
    </row>
    <row r="421" ht="18" customHeight="1" spans="1:3">
      <c r="A421" s="675" t="s">
        <v>524</v>
      </c>
      <c r="B421" s="676">
        <v>384</v>
      </c>
      <c r="C421" s="677">
        <v>2.6853</v>
      </c>
    </row>
    <row r="422" ht="18" customHeight="1" spans="1:3">
      <c r="A422" s="675" t="s">
        <v>525</v>
      </c>
      <c r="B422" s="676">
        <v>479</v>
      </c>
      <c r="C422" s="677">
        <v>0.1173</v>
      </c>
    </row>
    <row r="423" ht="18" customHeight="1" spans="1:3">
      <c r="A423" s="675" t="s">
        <v>526</v>
      </c>
      <c r="B423" s="676">
        <v>1490</v>
      </c>
      <c r="C423" s="677">
        <v>0.8032</v>
      </c>
    </row>
    <row r="424" ht="18" customHeight="1" spans="1:3">
      <c r="A424" s="675" t="s">
        <v>527</v>
      </c>
      <c r="B424" s="676">
        <v>785</v>
      </c>
      <c r="C424" s="677">
        <v>1.0933</v>
      </c>
    </row>
    <row r="425" ht="18" customHeight="1" spans="1:3">
      <c r="A425" s="675" t="s">
        <v>528</v>
      </c>
      <c r="B425" s="676">
        <v>705</v>
      </c>
      <c r="C425" s="677">
        <v>0.6201</v>
      </c>
    </row>
    <row r="426" ht="18" customHeight="1" spans="1:3">
      <c r="A426" s="675" t="s">
        <v>529</v>
      </c>
      <c r="B426" s="676">
        <v>1420</v>
      </c>
      <c r="C426" s="677">
        <v>0.4615</v>
      </c>
    </row>
    <row r="427" ht="18" customHeight="1" spans="1:3">
      <c r="A427" s="675" t="s">
        <v>530</v>
      </c>
      <c r="B427" s="676">
        <v>1280</v>
      </c>
      <c r="C427" s="677">
        <v>0.9984</v>
      </c>
    </row>
    <row r="428" ht="18" customHeight="1" spans="1:3">
      <c r="A428" s="675" t="s">
        <v>176</v>
      </c>
      <c r="B428" s="676">
        <v>205</v>
      </c>
      <c r="C428" s="677">
        <v>0.9071</v>
      </c>
    </row>
    <row r="429" ht="18" customHeight="1" spans="1:3">
      <c r="A429" s="675" t="s">
        <v>177</v>
      </c>
      <c r="B429" s="676">
        <v>27</v>
      </c>
      <c r="C429" s="677">
        <v>1.08</v>
      </c>
    </row>
    <row r="430" ht="18" customHeight="1" spans="1:3">
      <c r="A430" s="675" t="s">
        <v>531</v>
      </c>
      <c r="B430" s="676">
        <v>1048</v>
      </c>
      <c r="C430" s="677">
        <v>1.0165</v>
      </c>
    </row>
    <row r="431" ht="18" customHeight="1" spans="1:3">
      <c r="A431" s="675" t="s">
        <v>532</v>
      </c>
      <c r="B431" s="676">
        <v>53</v>
      </c>
      <c r="C431" s="677">
        <v>0.0435</v>
      </c>
    </row>
    <row r="432" ht="18" customHeight="1" spans="1:3">
      <c r="A432" s="675" t="s">
        <v>533</v>
      </c>
      <c r="B432" s="676">
        <v>53</v>
      </c>
      <c r="C432" s="677">
        <v>0.0435</v>
      </c>
    </row>
    <row r="433" ht="18" customHeight="1" spans="1:3">
      <c r="A433" s="675" t="s">
        <v>534</v>
      </c>
      <c r="B433" s="676">
        <v>87</v>
      </c>
      <c r="C433" s="677">
        <v>0.151</v>
      </c>
    </row>
    <row r="434" ht="18" customHeight="1" spans="1:3">
      <c r="A434" s="675" t="s">
        <v>535</v>
      </c>
      <c r="B434" s="676">
        <v>0</v>
      </c>
      <c r="C434" s="677">
        <v>0</v>
      </c>
    </row>
    <row r="435" ht="18" customHeight="1" spans="1:3">
      <c r="A435" s="675" t="s">
        <v>536</v>
      </c>
      <c r="B435" s="676">
        <v>87</v>
      </c>
      <c r="C435" s="677">
        <v>0.5724</v>
      </c>
    </row>
    <row r="436" ht="18" customHeight="1" spans="1:3">
      <c r="A436" s="675" t="s">
        <v>537</v>
      </c>
      <c r="B436" s="676">
        <v>0</v>
      </c>
      <c r="C436" s="677">
        <v>0</v>
      </c>
    </row>
    <row r="437" ht="18" customHeight="1" spans="1:3">
      <c r="A437" s="675" t="s">
        <v>538</v>
      </c>
      <c r="B437" s="676">
        <v>0</v>
      </c>
      <c r="C437" s="677">
        <v>0</v>
      </c>
    </row>
    <row r="438" ht="18" customHeight="1" spans="1:3">
      <c r="A438" s="675" t="s">
        <v>539</v>
      </c>
      <c r="B438" s="676">
        <v>0</v>
      </c>
      <c r="C438" s="677">
        <v>0</v>
      </c>
    </row>
    <row r="439" ht="18" customHeight="1" spans="1:3">
      <c r="A439" s="675" t="s">
        <v>540</v>
      </c>
      <c r="B439" s="676">
        <v>1637</v>
      </c>
      <c r="C439" s="677">
        <v>0.8995</v>
      </c>
    </row>
    <row r="440" ht="18" customHeight="1" spans="1:3">
      <c r="A440" s="675" t="s">
        <v>541</v>
      </c>
      <c r="B440" s="676">
        <v>1534</v>
      </c>
      <c r="C440" s="677">
        <v>0.8924</v>
      </c>
    </row>
    <row r="441" ht="18" customHeight="1" spans="1:3">
      <c r="A441" s="675" t="s">
        <v>176</v>
      </c>
      <c r="B441" s="676">
        <v>313</v>
      </c>
      <c r="C441" s="677">
        <v>0.9288</v>
      </c>
    </row>
    <row r="442" ht="18" customHeight="1" spans="1:3">
      <c r="A442" s="675" t="s">
        <v>542</v>
      </c>
      <c r="B442" s="676">
        <v>0</v>
      </c>
      <c r="C442" s="677">
        <v>0</v>
      </c>
    </row>
    <row r="443" ht="18" customHeight="1" spans="1:3">
      <c r="A443" s="675" t="s">
        <v>543</v>
      </c>
      <c r="B443" s="676">
        <v>108</v>
      </c>
      <c r="C443" s="677">
        <v>0.4909</v>
      </c>
    </row>
    <row r="444" ht="18" customHeight="1" spans="1:3">
      <c r="A444" s="675" t="s">
        <v>177</v>
      </c>
      <c r="B444" s="676">
        <v>940</v>
      </c>
      <c r="C444" s="677">
        <v>0.9691</v>
      </c>
    </row>
    <row r="445" ht="18" customHeight="1" spans="1:3">
      <c r="A445" s="675" t="s">
        <v>544</v>
      </c>
      <c r="B445" s="676">
        <v>173</v>
      </c>
      <c r="C445" s="677">
        <v>1.6635</v>
      </c>
    </row>
    <row r="446" ht="18" customHeight="1" spans="1:3">
      <c r="A446" s="675" t="s">
        <v>545</v>
      </c>
      <c r="B446" s="676">
        <v>103</v>
      </c>
      <c r="C446" s="677">
        <v>1.0198</v>
      </c>
    </row>
    <row r="447" ht="18" customHeight="1" spans="1:3">
      <c r="A447" s="675" t="s">
        <v>176</v>
      </c>
      <c r="B447" s="676">
        <v>25</v>
      </c>
      <c r="C447" s="677">
        <v>1.087</v>
      </c>
    </row>
    <row r="448" ht="18" customHeight="1" spans="1:3">
      <c r="A448" s="675" t="s">
        <v>546</v>
      </c>
      <c r="B448" s="676">
        <v>33</v>
      </c>
      <c r="C448" s="677">
        <v>1</v>
      </c>
    </row>
    <row r="449" ht="18" customHeight="1" spans="1:3">
      <c r="A449" s="675" t="s">
        <v>547</v>
      </c>
      <c r="B449" s="676">
        <v>45</v>
      </c>
      <c r="C449" s="677">
        <v>1</v>
      </c>
    </row>
    <row r="450" ht="18" customHeight="1" spans="1:3">
      <c r="A450" s="675" t="s">
        <v>548</v>
      </c>
      <c r="B450" s="676">
        <v>2553</v>
      </c>
      <c r="C450" s="677">
        <v>0.4328</v>
      </c>
    </row>
    <row r="451" ht="18" customHeight="1" spans="1:3">
      <c r="A451" s="675" t="s">
        <v>549</v>
      </c>
      <c r="B451" s="676">
        <v>404</v>
      </c>
      <c r="C451" s="677">
        <v>0.1205</v>
      </c>
    </row>
    <row r="452" ht="18" customHeight="1" spans="1:3">
      <c r="A452" s="675" t="s">
        <v>550</v>
      </c>
      <c r="B452" s="676">
        <v>404</v>
      </c>
      <c r="C452" s="677">
        <v>0.1205</v>
      </c>
    </row>
    <row r="453" ht="18" customHeight="1" spans="1:3">
      <c r="A453" s="675" t="s">
        <v>551</v>
      </c>
      <c r="B453" s="676">
        <v>2149</v>
      </c>
      <c r="C453" s="677">
        <v>0.8441</v>
      </c>
    </row>
    <row r="454" ht="18" customHeight="1" spans="1:3">
      <c r="A454" s="675" t="s">
        <v>552</v>
      </c>
      <c r="B454" s="676">
        <v>2149</v>
      </c>
      <c r="C454" s="677">
        <v>0.8441</v>
      </c>
    </row>
    <row r="455" ht="18" customHeight="1" spans="1:3">
      <c r="A455" s="675" t="s">
        <v>553</v>
      </c>
      <c r="B455" s="676">
        <v>514</v>
      </c>
      <c r="C455" s="677">
        <v>1.0468</v>
      </c>
    </row>
    <row r="456" ht="18" customHeight="1" spans="1:3">
      <c r="A456" s="675" t="s">
        <v>554</v>
      </c>
      <c r="B456" s="676">
        <v>514</v>
      </c>
      <c r="C456" s="677">
        <v>1.0468</v>
      </c>
    </row>
    <row r="457" ht="18" customHeight="1" spans="1:3">
      <c r="A457" s="675" t="s">
        <v>555</v>
      </c>
      <c r="B457" s="676">
        <v>240</v>
      </c>
      <c r="C457" s="677">
        <v>1</v>
      </c>
    </row>
    <row r="458" ht="18" customHeight="1" spans="1:3">
      <c r="A458" s="675" t="s">
        <v>556</v>
      </c>
      <c r="B458" s="676">
        <v>3</v>
      </c>
      <c r="C458" s="677">
        <v>1</v>
      </c>
    </row>
    <row r="459" ht="18" customHeight="1" spans="1:3">
      <c r="A459" s="675" t="s">
        <v>557</v>
      </c>
      <c r="B459" s="676">
        <v>271</v>
      </c>
      <c r="C459" s="677">
        <v>1.0927</v>
      </c>
    </row>
    <row r="460" ht="18" customHeight="1" spans="1:3">
      <c r="A460" s="675" t="s">
        <v>558</v>
      </c>
      <c r="B460" s="676">
        <v>7444</v>
      </c>
      <c r="C460" s="677">
        <v>2.1836</v>
      </c>
    </row>
    <row r="461" ht="18" customHeight="1" spans="1:3">
      <c r="A461" s="675" t="s">
        <v>559</v>
      </c>
      <c r="B461" s="676">
        <v>1036</v>
      </c>
      <c r="C461" s="677">
        <v>0.8062</v>
      </c>
    </row>
    <row r="462" ht="18" customHeight="1" spans="1:3">
      <c r="A462" s="675" t="s">
        <v>176</v>
      </c>
      <c r="B462" s="676">
        <v>351</v>
      </c>
      <c r="C462" s="677">
        <v>0.9669</v>
      </c>
    </row>
    <row r="463" ht="18" customHeight="1" spans="1:3">
      <c r="A463" s="675" t="s">
        <v>560</v>
      </c>
      <c r="B463" s="676">
        <v>93</v>
      </c>
      <c r="C463" s="677">
        <v>0.744</v>
      </c>
    </row>
    <row r="464" ht="18" customHeight="1" spans="1:3">
      <c r="A464" s="675" t="s">
        <v>561</v>
      </c>
      <c r="B464" s="676">
        <v>102</v>
      </c>
      <c r="C464" s="677">
        <v>1</v>
      </c>
    </row>
    <row r="465" ht="18" customHeight="1" spans="1:3">
      <c r="A465" s="675" t="s">
        <v>562</v>
      </c>
      <c r="B465" s="676">
        <v>95</v>
      </c>
      <c r="C465" s="677">
        <v>0.475</v>
      </c>
    </row>
    <row r="466" ht="18" customHeight="1" spans="1:3">
      <c r="A466" s="675" t="s">
        <v>177</v>
      </c>
      <c r="B466" s="676">
        <v>154</v>
      </c>
      <c r="C466" s="677">
        <v>1.0199</v>
      </c>
    </row>
    <row r="467" ht="18" customHeight="1" spans="1:3">
      <c r="A467" s="675" t="s">
        <v>563</v>
      </c>
      <c r="B467" s="676">
        <v>241</v>
      </c>
      <c r="C467" s="677">
        <v>0.7006</v>
      </c>
    </row>
    <row r="468" ht="18" customHeight="1" spans="1:3">
      <c r="A468" s="675" t="s">
        <v>564</v>
      </c>
      <c r="B468" s="676">
        <v>1040</v>
      </c>
      <c r="C468" s="677">
        <v>1.0623</v>
      </c>
    </row>
    <row r="469" ht="18" customHeight="1" spans="1:3">
      <c r="A469" s="675" t="s">
        <v>565</v>
      </c>
      <c r="B469" s="676">
        <v>1040</v>
      </c>
      <c r="C469" s="677">
        <v>1.0623</v>
      </c>
    </row>
    <row r="470" ht="18" customHeight="1" spans="1:3">
      <c r="A470" s="675" t="s">
        <v>566</v>
      </c>
      <c r="B470" s="676">
        <v>5</v>
      </c>
      <c r="C470" s="677">
        <v>0.7143</v>
      </c>
    </row>
    <row r="471" ht="18" customHeight="1" spans="1:3">
      <c r="A471" s="675" t="s">
        <v>567</v>
      </c>
      <c r="B471" s="676">
        <v>5</v>
      </c>
      <c r="C471" s="677">
        <v>0.7143</v>
      </c>
    </row>
    <row r="472" ht="18" customHeight="1" spans="1:3">
      <c r="A472" s="675" t="s">
        <v>568</v>
      </c>
      <c r="B472" s="676">
        <v>4948</v>
      </c>
      <c r="C472" s="677">
        <v>10.2021</v>
      </c>
    </row>
    <row r="473" ht="18" customHeight="1" spans="1:3">
      <c r="A473" s="675" t="s">
        <v>569</v>
      </c>
      <c r="B473" s="676">
        <v>4906</v>
      </c>
      <c r="C473" s="677">
        <v>10.1155</v>
      </c>
    </row>
    <row r="474" ht="18" customHeight="1" spans="1:3">
      <c r="A474" s="675" t="s">
        <v>570</v>
      </c>
      <c r="B474" s="676">
        <v>42</v>
      </c>
      <c r="C474" s="677"/>
    </row>
    <row r="475" ht="18" customHeight="1" spans="1:3">
      <c r="A475" s="675" t="s">
        <v>571</v>
      </c>
      <c r="B475" s="676">
        <v>415</v>
      </c>
      <c r="C475" s="677">
        <v>1.7008</v>
      </c>
    </row>
    <row r="476" ht="18" customHeight="1" spans="1:3">
      <c r="A476" s="675" t="s">
        <v>572</v>
      </c>
      <c r="B476" s="676">
        <v>238</v>
      </c>
      <c r="C476" s="677">
        <v>2.2243</v>
      </c>
    </row>
    <row r="477" ht="18" customHeight="1" spans="1:3">
      <c r="A477" s="675" t="s">
        <v>573</v>
      </c>
      <c r="B477" s="676">
        <v>177</v>
      </c>
      <c r="C477" s="677">
        <v>1.292</v>
      </c>
    </row>
    <row r="478" ht="18" customHeight="1" spans="1:3">
      <c r="A478" s="675" t="s">
        <v>574</v>
      </c>
      <c r="B478" s="676">
        <v>0</v>
      </c>
      <c r="C478" s="677">
        <v>0</v>
      </c>
    </row>
    <row r="479" ht="18" customHeight="1" spans="1:3">
      <c r="A479" s="675" t="s">
        <v>575</v>
      </c>
      <c r="B479" s="676">
        <v>0</v>
      </c>
      <c r="C479" s="677">
        <v>0</v>
      </c>
    </row>
    <row r="480" ht="18" customHeight="1" spans="1:3">
      <c r="A480" s="675" t="s">
        <v>576</v>
      </c>
      <c r="B480" s="676">
        <v>1480</v>
      </c>
      <c r="C480" s="677">
        <v>3.2385</v>
      </c>
    </row>
    <row r="481" ht="18" customHeight="1" spans="1:3">
      <c r="A481" s="675" t="s">
        <v>577</v>
      </c>
      <c r="B481" s="676">
        <v>1480</v>
      </c>
      <c r="C481" s="677">
        <v>3.2385</v>
      </c>
    </row>
    <row r="482" ht="18" customHeight="1" spans="1:3">
      <c r="A482" s="675" t="s">
        <v>578</v>
      </c>
      <c r="B482" s="676">
        <v>1480</v>
      </c>
      <c r="C482" s="677">
        <v>3.2385</v>
      </c>
    </row>
    <row r="483" ht="18" customHeight="1" spans="1:3">
      <c r="A483" s="675" t="s">
        <v>579</v>
      </c>
      <c r="B483" s="676">
        <v>12784</v>
      </c>
      <c r="C483" s="677">
        <v>1.0107</v>
      </c>
    </row>
    <row r="484" ht="18" customHeight="1" spans="1:3">
      <c r="A484" s="675" t="s">
        <v>580</v>
      </c>
      <c r="B484" s="676">
        <v>12784</v>
      </c>
      <c r="C484" s="677">
        <v>1.0107</v>
      </c>
    </row>
    <row r="485" ht="18" customHeight="1" spans="1:3">
      <c r="A485" s="675" t="s">
        <v>581</v>
      </c>
      <c r="B485" s="676">
        <v>12655</v>
      </c>
      <c r="C485" s="677">
        <v>1.0094</v>
      </c>
    </row>
    <row r="486" ht="18" customHeight="1" spans="1:3">
      <c r="A486" s="675" t="s">
        <v>582</v>
      </c>
      <c r="B486" s="676">
        <v>129</v>
      </c>
      <c r="C486" s="677">
        <v>1.1518</v>
      </c>
    </row>
    <row r="487" ht="18" customHeight="1" spans="1:3">
      <c r="A487" s="675" t="s">
        <v>583</v>
      </c>
      <c r="B487" s="676">
        <v>62</v>
      </c>
      <c r="C487" s="677">
        <v>1.1923</v>
      </c>
    </row>
    <row r="488" ht="18" customHeight="1" spans="1:3">
      <c r="A488" s="675" t="s">
        <v>584</v>
      </c>
      <c r="B488" s="676">
        <v>62</v>
      </c>
      <c r="C488" s="677">
        <v>1.1923</v>
      </c>
    </row>
    <row r="489" ht="18" customHeight="1" spans="1:3">
      <c r="A489" s="675" t="s">
        <v>585</v>
      </c>
      <c r="B489" s="676">
        <v>62</v>
      </c>
      <c r="C489" s="677">
        <v>1.1923</v>
      </c>
    </row>
    <row r="490" ht="18" customHeight="1" spans="1:3">
      <c r="A490" s="679" t="s">
        <v>586</v>
      </c>
      <c r="B490" s="680">
        <v>391123</v>
      </c>
      <c r="C490" s="681">
        <v>0.9251</v>
      </c>
    </row>
    <row r="491" customHeight="1" spans="1:3">
      <c r="A491" s="682"/>
      <c r="B491" s="445"/>
      <c r="C491" s="683"/>
    </row>
    <row r="492" spans="1:3">
      <c r="A492" s="445" t="s">
        <v>587</v>
      </c>
      <c r="B492" s="445"/>
      <c r="C492" s="683"/>
    </row>
  </sheetData>
  <autoFilter ref="A4:C492">
    <extLst/>
  </autoFilter>
  <mergeCells count="6">
    <mergeCell ref="A2:C2"/>
    <mergeCell ref="A491:C491"/>
    <mergeCell ref="A492:C492"/>
    <mergeCell ref="A4:A5"/>
    <mergeCell ref="B4:B5"/>
    <mergeCell ref="C4:C5"/>
  </mergeCells>
  <printOptions horizontalCentered="1"/>
  <pageMargins left="0.708333333333333" right="0.708333333333333" top="0.747916666666667" bottom="0.747916666666667" header="0.314583333333333" footer="0.314583333333333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showZeros="0" topLeftCell="A4" workbookViewId="0">
      <selection activeCell="F13" sqref="F13"/>
    </sheetView>
  </sheetViews>
  <sheetFormatPr defaultColWidth="9" defaultRowHeight="14.25" outlineLevelCol="3"/>
  <cols>
    <col min="1" max="1" width="30.125" style="630" customWidth="1"/>
    <col min="2" max="2" width="15.5" style="630" customWidth="1"/>
    <col min="3" max="3" width="15.5" style="631" customWidth="1"/>
    <col min="4" max="4" width="15.5" style="654" customWidth="1"/>
    <col min="5" max="251" width="9" style="630"/>
    <col min="252" max="252" width="31.625" style="630" customWidth="1"/>
    <col min="253" max="255" width="19.25" style="630" customWidth="1"/>
    <col min="256" max="507" width="9" style="630"/>
    <col min="508" max="508" width="31.625" style="630" customWidth="1"/>
    <col min="509" max="511" width="19.25" style="630" customWidth="1"/>
    <col min="512" max="763" width="9" style="630"/>
    <col min="764" max="764" width="31.625" style="630" customWidth="1"/>
    <col min="765" max="767" width="19.25" style="630" customWidth="1"/>
    <col min="768" max="1019" width="9" style="630"/>
    <col min="1020" max="1020" width="31.625" style="630" customWidth="1"/>
    <col min="1021" max="1023" width="19.25" style="630" customWidth="1"/>
    <col min="1024" max="1275" width="9" style="630"/>
    <col min="1276" max="1276" width="31.625" style="630" customWidth="1"/>
    <col min="1277" max="1279" width="19.25" style="630" customWidth="1"/>
    <col min="1280" max="1531" width="9" style="630"/>
    <col min="1532" max="1532" width="31.625" style="630" customWidth="1"/>
    <col min="1533" max="1535" width="19.25" style="630" customWidth="1"/>
    <col min="1536" max="1787" width="9" style="630"/>
    <col min="1788" max="1788" width="31.625" style="630" customWidth="1"/>
    <col min="1789" max="1791" width="19.25" style="630" customWidth="1"/>
    <col min="1792" max="2043" width="9" style="630"/>
    <col min="2044" max="2044" width="31.625" style="630" customWidth="1"/>
    <col min="2045" max="2047" width="19.25" style="630" customWidth="1"/>
    <col min="2048" max="2299" width="9" style="630"/>
    <col min="2300" max="2300" width="31.625" style="630" customWidth="1"/>
    <col min="2301" max="2303" width="19.25" style="630" customWidth="1"/>
    <col min="2304" max="2555" width="9" style="630"/>
    <col min="2556" max="2556" width="31.625" style="630" customWidth="1"/>
    <col min="2557" max="2559" width="19.25" style="630" customWidth="1"/>
    <col min="2560" max="2811" width="9" style="630"/>
    <col min="2812" max="2812" width="31.625" style="630" customWidth="1"/>
    <col min="2813" max="2815" width="19.25" style="630" customWidth="1"/>
    <col min="2816" max="3067" width="9" style="630"/>
    <col min="3068" max="3068" width="31.625" style="630" customWidth="1"/>
    <col min="3069" max="3071" width="19.25" style="630" customWidth="1"/>
    <col min="3072" max="3323" width="9" style="630"/>
    <col min="3324" max="3324" width="31.625" style="630" customWidth="1"/>
    <col min="3325" max="3327" width="19.25" style="630" customWidth="1"/>
    <col min="3328" max="3579" width="9" style="630"/>
    <col min="3580" max="3580" width="31.625" style="630" customWidth="1"/>
    <col min="3581" max="3583" width="19.25" style="630" customWidth="1"/>
    <col min="3584" max="3835" width="9" style="630"/>
    <col min="3836" max="3836" width="31.625" style="630" customWidth="1"/>
    <col min="3837" max="3839" width="19.25" style="630" customWidth="1"/>
    <col min="3840" max="4091" width="9" style="630"/>
    <col min="4092" max="4092" width="31.625" style="630" customWidth="1"/>
    <col min="4093" max="4095" width="19.25" style="630" customWidth="1"/>
    <col min="4096" max="4347" width="9" style="630"/>
    <col min="4348" max="4348" width="31.625" style="630" customWidth="1"/>
    <col min="4349" max="4351" width="19.25" style="630" customWidth="1"/>
    <col min="4352" max="4603" width="9" style="630"/>
    <col min="4604" max="4604" width="31.625" style="630" customWidth="1"/>
    <col min="4605" max="4607" width="19.25" style="630" customWidth="1"/>
    <col min="4608" max="4859" width="9" style="630"/>
    <col min="4860" max="4860" width="31.625" style="630" customWidth="1"/>
    <col min="4861" max="4863" width="19.25" style="630" customWidth="1"/>
    <col min="4864" max="5115" width="9" style="630"/>
    <col min="5116" max="5116" width="31.625" style="630" customWidth="1"/>
    <col min="5117" max="5119" width="19.25" style="630" customWidth="1"/>
    <col min="5120" max="5371" width="9" style="630"/>
    <col min="5372" max="5372" width="31.625" style="630" customWidth="1"/>
    <col min="5373" max="5375" width="19.25" style="630" customWidth="1"/>
    <col min="5376" max="5627" width="9" style="630"/>
    <col min="5628" max="5628" width="31.625" style="630" customWidth="1"/>
    <col min="5629" max="5631" width="19.25" style="630" customWidth="1"/>
    <col min="5632" max="5883" width="9" style="630"/>
    <col min="5884" max="5884" width="31.625" style="630" customWidth="1"/>
    <col min="5885" max="5887" width="19.25" style="630" customWidth="1"/>
    <col min="5888" max="6139" width="9" style="630"/>
    <col min="6140" max="6140" width="31.625" style="630" customWidth="1"/>
    <col min="6141" max="6143" width="19.25" style="630" customWidth="1"/>
    <col min="6144" max="6395" width="9" style="630"/>
    <col min="6396" max="6396" width="31.625" style="630" customWidth="1"/>
    <col min="6397" max="6399" width="19.25" style="630" customWidth="1"/>
    <col min="6400" max="6651" width="9" style="630"/>
    <col min="6652" max="6652" width="31.625" style="630" customWidth="1"/>
    <col min="6653" max="6655" width="19.25" style="630" customWidth="1"/>
    <col min="6656" max="6907" width="9" style="630"/>
    <col min="6908" max="6908" width="31.625" style="630" customWidth="1"/>
    <col min="6909" max="6911" width="19.25" style="630" customWidth="1"/>
    <col min="6912" max="7163" width="9" style="630"/>
    <col min="7164" max="7164" width="31.625" style="630" customWidth="1"/>
    <col min="7165" max="7167" width="19.25" style="630" customWidth="1"/>
    <col min="7168" max="7419" width="9" style="630"/>
    <col min="7420" max="7420" width="31.625" style="630" customWidth="1"/>
    <col min="7421" max="7423" width="19.25" style="630" customWidth="1"/>
    <col min="7424" max="7675" width="9" style="630"/>
    <col min="7676" max="7676" width="31.625" style="630" customWidth="1"/>
    <col min="7677" max="7679" width="19.25" style="630" customWidth="1"/>
    <col min="7680" max="7931" width="9" style="630"/>
    <col min="7932" max="7932" width="31.625" style="630" customWidth="1"/>
    <col min="7933" max="7935" width="19.25" style="630" customWidth="1"/>
    <col min="7936" max="8187" width="9" style="630"/>
    <col min="8188" max="8188" width="31.625" style="630" customWidth="1"/>
    <col min="8189" max="8191" width="19.25" style="630" customWidth="1"/>
    <col min="8192" max="8443" width="9" style="630"/>
    <col min="8444" max="8444" width="31.625" style="630" customWidth="1"/>
    <col min="8445" max="8447" width="19.25" style="630" customWidth="1"/>
    <col min="8448" max="8699" width="9" style="630"/>
    <col min="8700" max="8700" width="31.625" style="630" customWidth="1"/>
    <col min="8701" max="8703" width="19.25" style="630" customWidth="1"/>
    <col min="8704" max="8955" width="9" style="630"/>
    <col min="8956" max="8956" width="31.625" style="630" customWidth="1"/>
    <col min="8957" max="8959" width="19.25" style="630" customWidth="1"/>
    <col min="8960" max="9211" width="9" style="630"/>
    <col min="9212" max="9212" width="31.625" style="630" customWidth="1"/>
    <col min="9213" max="9215" width="19.25" style="630" customWidth="1"/>
    <col min="9216" max="9467" width="9" style="630"/>
    <col min="9468" max="9468" width="31.625" style="630" customWidth="1"/>
    <col min="9469" max="9471" width="19.25" style="630" customWidth="1"/>
    <col min="9472" max="9723" width="9" style="630"/>
    <col min="9724" max="9724" width="31.625" style="630" customWidth="1"/>
    <col min="9725" max="9727" width="19.25" style="630" customWidth="1"/>
    <col min="9728" max="9979" width="9" style="630"/>
    <col min="9980" max="9980" width="31.625" style="630" customWidth="1"/>
    <col min="9981" max="9983" width="19.25" style="630" customWidth="1"/>
    <col min="9984" max="10235" width="9" style="630"/>
    <col min="10236" max="10236" width="31.625" style="630" customWidth="1"/>
    <col min="10237" max="10239" width="19.25" style="630" customWidth="1"/>
    <col min="10240" max="10491" width="9" style="630"/>
    <col min="10492" max="10492" width="31.625" style="630" customWidth="1"/>
    <col min="10493" max="10495" width="19.25" style="630" customWidth="1"/>
    <col min="10496" max="10747" width="9" style="630"/>
    <col min="10748" max="10748" width="31.625" style="630" customWidth="1"/>
    <col min="10749" max="10751" width="19.25" style="630" customWidth="1"/>
    <col min="10752" max="11003" width="9" style="630"/>
    <col min="11004" max="11004" width="31.625" style="630" customWidth="1"/>
    <col min="11005" max="11007" width="19.25" style="630" customWidth="1"/>
    <col min="11008" max="11259" width="9" style="630"/>
    <col min="11260" max="11260" width="31.625" style="630" customWidth="1"/>
    <col min="11261" max="11263" width="19.25" style="630" customWidth="1"/>
    <col min="11264" max="11515" width="9" style="630"/>
    <col min="11516" max="11516" width="31.625" style="630" customWidth="1"/>
    <col min="11517" max="11519" width="19.25" style="630" customWidth="1"/>
    <col min="11520" max="11771" width="9" style="630"/>
    <col min="11772" max="11772" width="31.625" style="630" customWidth="1"/>
    <col min="11773" max="11775" width="19.25" style="630" customWidth="1"/>
    <col min="11776" max="12027" width="9" style="630"/>
    <col min="12028" max="12028" width="31.625" style="630" customWidth="1"/>
    <col min="12029" max="12031" width="19.25" style="630" customWidth="1"/>
    <col min="12032" max="12283" width="9" style="630"/>
    <col min="12284" max="12284" width="31.625" style="630" customWidth="1"/>
    <col min="12285" max="12287" width="19.25" style="630" customWidth="1"/>
    <col min="12288" max="12539" width="9" style="630"/>
    <col min="12540" max="12540" width="31.625" style="630" customWidth="1"/>
    <col min="12541" max="12543" width="19.25" style="630" customWidth="1"/>
    <col min="12544" max="12795" width="9" style="630"/>
    <col min="12796" max="12796" width="31.625" style="630" customWidth="1"/>
    <col min="12797" max="12799" width="19.25" style="630" customWidth="1"/>
    <col min="12800" max="13051" width="9" style="630"/>
    <col min="13052" max="13052" width="31.625" style="630" customWidth="1"/>
    <col min="13053" max="13055" width="19.25" style="630" customWidth="1"/>
    <col min="13056" max="13307" width="9" style="630"/>
    <col min="13308" max="13308" width="31.625" style="630" customWidth="1"/>
    <col min="13309" max="13311" width="19.25" style="630" customWidth="1"/>
    <col min="13312" max="13563" width="9" style="630"/>
    <col min="13564" max="13564" width="31.625" style="630" customWidth="1"/>
    <col min="13565" max="13567" width="19.25" style="630" customWidth="1"/>
    <col min="13568" max="13819" width="9" style="630"/>
    <col min="13820" max="13820" width="31.625" style="630" customWidth="1"/>
    <col min="13821" max="13823" width="19.25" style="630" customWidth="1"/>
    <col min="13824" max="14075" width="9" style="630"/>
    <col min="14076" max="14076" width="31.625" style="630" customWidth="1"/>
    <col min="14077" max="14079" width="19.25" style="630" customWidth="1"/>
    <col min="14080" max="14331" width="9" style="630"/>
    <col min="14332" max="14332" width="31.625" style="630" customWidth="1"/>
    <col min="14333" max="14335" width="19.25" style="630" customWidth="1"/>
    <col min="14336" max="14587" width="9" style="630"/>
    <col min="14588" max="14588" width="31.625" style="630" customWidth="1"/>
    <col min="14589" max="14591" width="19.25" style="630" customWidth="1"/>
    <col min="14592" max="14843" width="9" style="630"/>
    <col min="14844" max="14844" width="31.625" style="630" customWidth="1"/>
    <col min="14845" max="14847" width="19.25" style="630" customWidth="1"/>
    <col min="14848" max="15099" width="9" style="630"/>
    <col min="15100" max="15100" width="31.625" style="630" customWidth="1"/>
    <col min="15101" max="15103" width="19.25" style="630" customWidth="1"/>
    <col min="15104" max="15355" width="9" style="630"/>
    <col min="15356" max="15356" width="31.625" style="630" customWidth="1"/>
    <col min="15357" max="15359" width="19.25" style="630" customWidth="1"/>
    <col min="15360" max="15611" width="9" style="630"/>
    <col min="15612" max="15612" width="31.625" style="630" customWidth="1"/>
    <col min="15613" max="15615" width="19.25" style="630" customWidth="1"/>
    <col min="15616" max="15867" width="9" style="630"/>
    <col min="15868" max="15868" width="31.625" style="630" customWidth="1"/>
    <col min="15869" max="15871" width="19.25" style="630" customWidth="1"/>
    <col min="15872" max="16123" width="9" style="630"/>
    <col min="16124" max="16124" width="31.625" style="630" customWidth="1"/>
    <col min="16125" max="16127" width="19.25" style="630" customWidth="1"/>
    <col min="16128" max="16384" width="9" style="630"/>
  </cols>
  <sheetData>
    <row r="1" spans="1:1">
      <c r="A1" s="633" t="s">
        <v>588</v>
      </c>
    </row>
    <row r="2" ht="39.75" customHeight="1" spans="1:4">
      <c r="A2" s="655" t="s">
        <v>13</v>
      </c>
      <c r="B2" s="655"/>
      <c r="C2" s="655"/>
      <c r="D2" s="656"/>
    </row>
    <row r="3" ht="21" customHeight="1" spans="1:4">
      <c r="A3" s="636"/>
      <c r="B3" s="636"/>
      <c r="C3" s="637"/>
      <c r="D3" s="657" t="s">
        <v>85</v>
      </c>
    </row>
    <row r="4" ht="29.25" customHeight="1" spans="1:4">
      <c r="A4" s="639" t="s">
        <v>86</v>
      </c>
      <c r="B4" s="487" t="s">
        <v>87</v>
      </c>
      <c r="C4" s="487" t="s">
        <v>88</v>
      </c>
      <c r="D4" s="460" t="s">
        <v>89</v>
      </c>
    </row>
    <row r="5" ht="21" customHeight="1" spans="1:4">
      <c r="A5" s="658" t="s">
        <v>589</v>
      </c>
      <c r="B5" s="659">
        <v>35723</v>
      </c>
      <c r="C5" s="659">
        <v>35722</v>
      </c>
      <c r="D5" s="660">
        <v>1</v>
      </c>
    </row>
    <row r="6" ht="21" customHeight="1" spans="1:4">
      <c r="A6" s="658" t="s">
        <v>590</v>
      </c>
      <c r="B6" s="659">
        <v>29908</v>
      </c>
      <c r="C6" s="659">
        <v>29908</v>
      </c>
      <c r="D6" s="660">
        <v>1</v>
      </c>
    </row>
    <row r="7" ht="21" customHeight="1" spans="1:4">
      <c r="A7" s="658" t="s">
        <v>591</v>
      </c>
      <c r="B7" s="659">
        <v>71414</v>
      </c>
      <c r="C7" s="659">
        <v>71414</v>
      </c>
      <c r="D7" s="660">
        <v>1</v>
      </c>
    </row>
    <row r="8" ht="21" customHeight="1" spans="1:4">
      <c r="A8" s="658" t="s">
        <v>592</v>
      </c>
      <c r="B8" s="659">
        <v>6072</v>
      </c>
      <c r="C8" s="659">
        <v>6072</v>
      </c>
      <c r="D8" s="660">
        <v>1</v>
      </c>
    </row>
    <row r="9" ht="21" customHeight="1" spans="1:4">
      <c r="A9" s="658" t="s">
        <v>593</v>
      </c>
      <c r="B9" s="659">
        <v>126022</v>
      </c>
      <c r="C9" s="659">
        <v>126022</v>
      </c>
      <c r="D9" s="660">
        <v>1</v>
      </c>
    </row>
    <row r="10" ht="21" customHeight="1" spans="1:4">
      <c r="A10" s="658" t="s">
        <v>594</v>
      </c>
      <c r="B10" s="659">
        <v>11467</v>
      </c>
      <c r="C10" s="659">
        <v>11467</v>
      </c>
      <c r="D10" s="660">
        <v>1</v>
      </c>
    </row>
    <row r="11" ht="21" customHeight="1" spans="1:4">
      <c r="A11" s="658" t="s">
        <v>595</v>
      </c>
      <c r="B11" s="659">
        <v>29174</v>
      </c>
      <c r="C11" s="659">
        <v>29174</v>
      </c>
      <c r="D11" s="660">
        <v>1</v>
      </c>
    </row>
    <row r="12" ht="21" customHeight="1" spans="1:4">
      <c r="A12" s="658" t="s">
        <v>596</v>
      </c>
      <c r="B12" s="659"/>
      <c r="C12" s="659"/>
      <c r="D12" s="660"/>
    </row>
    <row r="13" ht="21" customHeight="1" spans="1:4">
      <c r="A13" s="658" t="s">
        <v>597</v>
      </c>
      <c r="B13" s="659">
        <v>36282</v>
      </c>
      <c r="C13" s="659">
        <v>36282</v>
      </c>
      <c r="D13" s="660">
        <v>1</v>
      </c>
    </row>
    <row r="14" ht="21" customHeight="1" spans="1:4">
      <c r="A14" s="658" t="s">
        <v>598</v>
      </c>
      <c r="B14" s="659">
        <v>29147</v>
      </c>
      <c r="C14" s="659">
        <v>29147</v>
      </c>
      <c r="D14" s="660">
        <v>1</v>
      </c>
    </row>
    <row r="15" ht="21" customHeight="1" spans="1:4">
      <c r="A15" s="658" t="s">
        <v>599</v>
      </c>
      <c r="B15" s="659">
        <v>12846</v>
      </c>
      <c r="C15" s="659">
        <v>12846</v>
      </c>
      <c r="D15" s="660">
        <v>1</v>
      </c>
    </row>
    <row r="16" ht="21" customHeight="1" spans="1:4">
      <c r="A16" s="658" t="s">
        <v>600</v>
      </c>
      <c r="B16" s="659"/>
      <c r="C16" s="659"/>
      <c r="D16" s="660"/>
    </row>
    <row r="17" ht="21" customHeight="1" spans="1:4">
      <c r="A17" s="658" t="s">
        <v>601</v>
      </c>
      <c r="B17" s="659"/>
      <c r="C17" s="659"/>
      <c r="D17" s="660"/>
    </row>
    <row r="18" ht="21" customHeight="1" spans="1:4">
      <c r="A18" s="658" t="s">
        <v>602</v>
      </c>
      <c r="B18" s="659"/>
      <c r="C18" s="659"/>
      <c r="D18" s="660"/>
    </row>
    <row r="19" ht="21" customHeight="1" spans="1:4">
      <c r="A19" s="658" t="s">
        <v>603</v>
      </c>
      <c r="B19" s="659">
        <v>50740</v>
      </c>
      <c r="C19" s="659">
        <v>3068</v>
      </c>
      <c r="D19" s="660">
        <v>0.0605</v>
      </c>
    </row>
    <row r="20" ht="21" customHeight="1" spans="1:4">
      <c r="A20" s="661" t="s">
        <v>586</v>
      </c>
      <c r="B20" s="662">
        <v>438795</v>
      </c>
      <c r="C20" s="662">
        <v>391122</v>
      </c>
      <c r="D20" s="663">
        <v>0.8914</v>
      </c>
    </row>
  </sheetData>
  <mergeCells count="2">
    <mergeCell ref="A2:D2"/>
    <mergeCell ref="A3:C3"/>
  </mergeCells>
  <printOptions horizontalCentered="1"/>
  <pageMargins left="0.275" right="0.236111111111111" top="0.747916666666667" bottom="0.747916666666667" header="0.314583333333333" footer="0.314583333333333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7"/>
  <sheetViews>
    <sheetView showZeros="0" workbookViewId="0">
      <pane xSplit="1" ySplit="4" topLeftCell="B5" activePane="bottomRight" state="frozen"/>
      <selection/>
      <selection pane="topRight"/>
      <selection pane="bottomLeft"/>
      <selection pane="bottomRight" activeCell="F11" sqref="F11"/>
    </sheetView>
  </sheetViews>
  <sheetFormatPr defaultColWidth="9" defaultRowHeight="14.25" outlineLevelCol="3"/>
  <cols>
    <col min="1" max="1" width="40.625" style="630" customWidth="1"/>
    <col min="2" max="3" width="14.625" style="631" customWidth="1"/>
    <col min="4" max="4" width="14.625" style="632" customWidth="1"/>
    <col min="5" max="252" width="9" style="630"/>
    <col min="253" max="253" width="30.125" style="630" customWidth="1"/>
    <col min="254" max="256" width="21.125" style="630" customWidth="1"/>
    <col min="257" max="508" width="9" style="630"/>
    <col min="509" max="509" width="30.125" style="630" customWidth="1"/>
    <col min="510" max="512" width="21.125" style="630" customWidth="1"/>
    <col min="513" max="764" width="9" style="630"/>
    <col min="765" max="765" width="30.125" style="630" customWidth="1"/>
    <col min="766" max="768" width="21.125" style="630" customWidth="1"/>
    <col min="769" max="1020" width="9" style="630"/>
    <col min="1021" max="1021" width="30.125" style="630" customWidth="1"/>
    <col min="1022" max="1024" width="21.125" style="630" customWidth="1"/>
    <col min="1025" max="1276" width="9" style="630"/>
    <col min="1277" max="1277" width="30.125" style="630" customWidth="1"/>
    <col min="1278" max="1280" width="21.125" style="630" customWidth="1"/>
    <col min="1281" max="1532" width="9" style="630"/>
    <col min="1533" max="1533" width="30.125" style="630" customWidth="1"/>
    <col min="1534" max="1536" width="21.125" style="630" customWidth="1"/>
    <col min="1537" max="1788" width="9" style="630"/>
    <col min="1789" max="1789" width="30.125" style="630" customWidth="1"/>
    <col min="1790" max="1792" width="21.125" style="630" customWidth="1"/>
    <col min="1793" max="2044" width="9" style="630"/>
    <col min="2045" max="2045" width="30.125" style="630" customWidth="1"/>
    <col min="2046" max="2048" width="21.125" style="630" customWidth="1"/>
    <col min="2049" max="2300" width="9" style="630"/>
    <col min="2301" max="2301" width="30.125" style="630" customWidth="1"/>
    <col min="2302" max="2304" width="21.125" style="630" customWidth="1"/>
    <col min="2305" max="2556" width="9" style="630"/>
    <col min="2557" max="2557" width="30.125" style="630" customWidth="1"/>
    <col min="2558" max="2560" width="21.125" style="630" customWidth="1"/>
    <col min="2561" max="2812" width="9" style="630"/>
    <col min="2813" max="2813" width="30.125" style="630" customWidth="1"/>
    <col min="2814" max="2816" width="21.125" style="630" customWidth="1"/>
    <col min="2817" max="3068" width="9" style="630"/>
    <col min="3069" max="3069" width="30.125" style="630" customWidth="1"/>
    <col min="3070" max="3072" width="21.125" style="630" customWidth="1"/>
    <col min="3073" max="3324" width="9" style="630"/>
    <col min="3325" max="3325" width="30.125" style="630" customWidth="1"/>
    <col min="3326" max="3328" width="21.125" style="630" customWidth="1"/>
    <col min="3329" max="3580" width="9" style="630"/>
    <col min="3581" max="3581" width="30.125" style="630" customWidth="1"/>
    <col min="3582" max="3584" width="21.125" style="630" customWidth="1"/>
    <col min="3585" max="3836" width="9" style="630"/>
    <col min="3837" max="3837" width="30.125" style="630" customWidth="1"/>
    <col min="3838" max="3840" width="21.125" style="630" customWidth="1"/>
    <col min="3841" max="4092" width="9" style="630"/>
    <col min="4093" max="4093" width="30.125" style="630" customWidth="1"/>
    <col min="4094" max="4096" width="21.125" style="630" customWidth="1"/>
    <col min="4097" max="4348" width="9" style="630"/>
    <col min="4349" max="4349" width="30.125" style="630" customWidth="1"/>
    <col min="4350" max="4352" width="21.125" style="630" customWidth="1"/>
    <col min="4353" max="4604" width="9" style="630"/>
    <col min="4605" max="4605" width="30.125" style="630" customWidth="1"/>
    <col min="4606" max="4608" width="21.125" style="630" customWidth="1"/>
    <col min="4609" max="4860" width="9" style="630"/>
    <col min="4861" max="4861" width="30.125" style="630" customWidth="1"/>
    <col min="4862" max="4864" width="21.125" style="630" customWidth="1"/>
    <col min="4865" max="5116" width="9" style="630"/>
    <col min="5117" max="5117" width="30.125" style="630" customWidth="1"/>
    <col min="5118" max="5120" width="21.125" style="630" customWidth="1"/>
    <col min="5121" max="5372" width="9" style="630"/>
    <col min="5373" max="5373" width="30.125" style="630" customWidth="1"/>
    <col min="5374" max="5376" width="21.125" style="630" customWidth="1"/>
    <col min="5377" max="5628" width="9" style="630"/>
    <col min="5629" max="5629" width="30.125" style="630" customWidth="1"/>
    <col min="5630" max="5632" width="21.125" style="630" customWidth="1"/>
    <col min="5633" max="5884" width="9" style="630"/>
    <col min="5885" max="5885" width="30.125" style="630" customWidth="1"/>
    <col min="5886" max="5888" width="21.125" style="630" customWidth="1"/>
    <col min="5889" max="6140" width="9" style="630"/>
    <col min="6141" max="6141" width="30.125" style="630" customWidth="1"/>
    <col min="6142" max="6144" width="21.125" style="630" customWidth="1"/>
    <col min="6145" max="6396" width="9" style="630"/>
    <col min="6397" max="6397" width="30.125" style="630" customWidth="1"/>
    <col min="6398" max="6400" width="21.125" style="630" customWidth="1"/>
    <col min="6401" max="6652" width="9" style="630"/>
    <col min="6653" max="6653" width="30.125" style="630" customWidth="1"/>
    <col min="6654" max="6656" width="21.125" style="630" customWidth="1"/>
    <col min="6657" max="6908" width="9" style="630"/>
    <col min="6909" max="6909" width="30.125" style="630" customWidth="1"/>
    <col min="6910" max="6912" width="21.125" style="630" customWidth="1"/>
    <col min="6913" max="7164" width="9" style="630"/>
    <col min="7165" max="7165" width="30.125" style="630" customWidth="1"/>
    <col min="7166" max="7168" width="21.125" style="630" customWidth="1"/>
    <col min="7169" max="7420" width="9" style="630"/>
    <col min="7421" max="7421" width="30.125" style="630" customWidth="1"/>
    <col min="7422" max="7424" width="21.125" style="630" customWidth="1"/>
    <col min="7425" max="7676" width="9" style="630"/>
    <col min="7677" max="7677" width="30.125" style="630" customWidth="1"/>
    <col min="7678" max="7680" width="21.125" style="630" customWidth="1"/>
    <col min="7681" max="7932" width="9" style="630"/>
    <col min="7933" max="7933" width="30.125" style="630" customWidth="1"/>
    <col min="7934" max="7936" width="21.125" style="630" customWidth="1"/>
    <col min="7937" max="8188" width="9" style="630"/>
    <col min="8189" max="8189" width="30.125" style="630" customWidth="1"/>
    <col min="8190" max="8192" width="21.125" style="630" customWidth="1"/>
    <col min="8193" max="8444" width="9" style="630"/>
    <col min="8445" max="8445" width="30.125" style="630" customWidth="1"/>
    <col min="8446" max="8448" width="21.125" style="630" customWidth="1"/>
    <col min="8449" max="8700" width="9" style="630"/>
    <col min="8701" max="8701" width="30.125" style="630" customWidth="1"/>
    <col min="8702" max="8704" width="21.125" style="630" customWidth="1"/>
    <col min="8705" max="8956" width="9" style="630"/>
    <col min="8957" max="8957" width="30.125" style="630" customWidth="1"/>
    <col min="8958" max="8960" width="21.125" style="630" customWidth="1"/>
    <col min="8961" max="9212" width="9" style="630"/>
    <col min="9213" max="9213" width="30.125" style="630" customWidth="1"/>
    <col min="9214" max="9216" width="21.125" style="630" customWidth="1"/>
    <col min="9217" max="9468" width="9" style="630"/>
    <col min="9469" max="9469" width="30.125" style="630" customWidth="1"/>
    <col min="9470" max="9472" width="21.125" style="630" customWidth="1"/>
    <col min="9473" max="9724" width="9" style="630"/>
    <col min="9725" max="9725" width="30.125" style="630" customWidth="1"/>
    <col min="9726" max="9728" width="21.125" style="630" customWidth="1"/>
    <col min="9729" max="9980" width="9" style="630"/>
    <col min="9981" max="9981" width="30.125" style="630" customWidth="1"/>
    <col min="9982" max="9984" width="21.125" style="630" customWidth="1"/>
    <col min="9985" max="10236" width="9" style="630"/>
    <col min="10237" max="10237" width="30.125" style="630" customWidth="1"/>
    <col min="10238" max="10240" width="21.125" style="630" customWidth="1"/>
    <col min="10241" max="10492" width="9" style="630"/>
    <col min="10493" max="10493" width="30.125" style="630" customWidth="1"/>
    <col min="10494" max="10496" width="21.125" style="630" customWidth="1"/>
    <col min="10497" max="10748" width="9" style="630"/>
    <col min="10749" max="10749" width="30.125" style="630" customWidth="1"/>
    <col min="10750" max="10752" width="21.125" style="630" customWidth="1"/>
    <col min="10753" max="11004" width="9" style="630"/>
    <col min="11005" max="11005" width="30.125" style="630" customWidth="1"/>
    <col min="11006" max="11008" width="21.125" style="630" customWidth="1"/>
    <col min="11009" max="11260" width="9" style="630"/>
    <col min="11261" max="11261" width="30.125" style="630" customWidth="1"/>
    <col min="11262" max="11264" width="21.125" style="630" customWidth="1"/>
    <col min="11265" max="11516" width="9" style="630"/>
    <col min="11517" max="11517" width="30.125" style="630" customWidth="1"/>
    <col min="11518" max="11520" width="21.125" style="630" customWidth="1"/>
    <col min="11521" max="11772" width="9" style="630"/>
    <col min="11773" max="11773" width="30.125" style="630" customWidth="1"/>
    <col min="11774" max="11776" width="21.125" style="630" customWidth="1"/>
    <col min="11777" max="12028" width="9" style="630"/>
    <col min="12029" max="12029" width="30.125" style="630" customWidth="1"/>
    <col min="12030" max="12032" width="21.125" style="630" customWidth="1"/>
    <col min="12033" max="12284" width="9" style="630"/>
    <col min="12285" max="12285" width="30.125" style="630" customWidth="1"/>
    <col min="12286" max="12288" width="21.125" style="630" customWidth="1"/>
    <col min="12289" max="12540" width="9" style="630"/>
    <col min="12541" max="12541" width="30.125" style="630" customWidth="1"/>
    <col min="12542" max="12544" width="21.125" style="630" customWidth="1"/>
    <col min="12545" max="12796" width="9" style="630"/>
    <col min="12797" max="12797" width="30.125" style="630" customWidth="1"/>
    <col min="12798" max="12800" width="21.125" style="630" customWidth="1"/>
    <col min="12801" max="13052" width="9" style="630"/>
    <col min="13053" max="13053" width="30.125" style="630" customWidth="1"/>
    <col min="13054" max="13056" width="21.125" style="630" customWidth="1"/>
    <col min="13057" max="13308" width="9" style="630"/>
    <col min="13309" max="13309" width="30.125" style="630" customWidth="1"/>
    <col min="13310" max="13312" width="21.125" style="630" customWidth="1"/>
    <col min="13313" max="13564" width="9" style="630"/>
    <col min="13565" max="13565" width="30.125" style="630" customWidth="1"/>
    <col min="13566" max="13568" width="21.125" style="630" customWidth="1"/>
    <col min="13569" max="13820" width="9" style="630"/>
    <col min="13821" max="13821" width="30.125" style="630" customWidth="1"/>
    <col min="13822" max="13824" width="21.125" style="630" customWidth="1"/>
    <col min="13825" max="14076" width="9" style="630"/>
    <col min="14077" max="14077" width="30.125" style="630" customWidth="1"/>
    <col min="14078" max="14080" width="21.125" style="630" customWidth="1"/>
    <col min="14081" max="14332" width="9" style="630"/>
    <col min="14333" max="14333" width="30.125" style="630" customWidth="1"/>
    <col min="14334" max="14336" width="21.125" style="630" customWidth="1"/>
    <col min="14337" max="14588" width="9" style="630"/>
    <col min="14589" max="14589" width="30.125" style="630" customWidth="1"/>
    <col min="14590" max="14592" width="21.125" style="630" customWidth="1"/>
    <col min="14593" max="14844" width="9" style="630"/>
    <col min="14845" max="14845" width="30.125" style="630" customWidth="1"/>
    <col min="14846" max="14848" width="21.125" style="630" customWidth="1"/>
    <col min="14849" max="15100" width="9" style="630"/>
    <col min="15101" max="15101" width="30.125" style="630" customWidth="1"/>
    <col min="15102" max="15104" width="21.125" style="630" customWidth="1"/>
    <col min="15105" max="15356" width="9" style="630"/>
    <col min="15357" max="15357" width="30.125" style="630" customWidth="1"/>
    <col min="15358" max="15360" width="21.125" style="630" customWidth="1"/>
    <col min="15361" max="15612" width="9" style="630"/>
    <col min="15613" max="15613" width="30.125" style="630" customWidth="1"/>
    <col min="15614" max="15616" width="21.125" style="630" customWidth="1"/>
    <col min="15617" max="15868" width="9" style="630"/>
    <col min="15869" max="15869" width="30.125" style="630" customWidth="1"/>
    <col min="15870" max="15872" width="21.125" style="630" customWidth="1"/>
    <col min="15873" max="16124" width="9" style="630"/>
    <col min="16125" max="16125" width="30.125" style="630" customWidth="1"/>
    <col min="16126" max="16128" width="21.125" style="630" customWidth="1"/>
    <col min="16129" max="16384" width="9" style="630"/>
  </cols>
  <sheetData>
    <row r="1" spans="1:1">
      <c r="A1" s="633" t="s">
        <v>604</v>
      </c>
    </row>
    <row r="2" ht="39" customHeight="1" spans="1:4">
      <c r="A2" s="634" t="s">
        <v>15</v>
      </c>
      <c r="B2" s="634"/>
      <c r="C2" s="634"/>
      <c r="D2" s="635"/>
    </row>
    <row r="3" ht="21" customHeight="1" spans="1:4">
      <c r="A3" s="636"/>
      <c r="B3" s="637"/>
      <c r="C3" s="637"/>
      <c r="D3" s="638" t="s">
        <v>85</v>
      </c>
    </row>
    <row r="4" ht="40.5" customHeight="1" spans="1:4">
      <c r="A4" s="639" t="s">
        <v>86</v>
      </c>
      <c r="B4" s="487" t="s">
        <v>605</v>
      </c>
      <c r="C4" s="568" t="s">
        <v>606</v>
      </c>
      <c r="D4" s="460" t="s">
        <v>89</v>
      </c>
    </row>
    <row r="5" s="629" customFormat="1" ht="18.75" customHeight="1" spans="1:4">
      <c r="A5" s="640" t="s">
        <v>589</v>
      </c>
      <c r="B5" s="641">
        <v>35607</v>
      </c>
      <c r="C5" s="641">
        <v>35607</v>
      </c>
      <c r="D5" s="642">
        <v>1</v>
      </c>
    </row>
    <row r="6" ht="18.75" customHeight="1" spans="1:4">
      <c r="A6" s="643" t="s">
        <v>607</v>
      </c>
      <c r="B6" s="644">
        <v>17346</v>
      </c>
      <c r="C6" s="644">
        <v>17346</v>
      </c>
      <c r="D6" s="645">
        <v>1</v>
      </c>
    </row>
    <row r="7" ht="18.75" customHeight="1" spans="1:4">
      <c r="A7" s="643" t="s">
        <v>608</v>
      </c>
      <c r="B7" s="644">
        <v>4770</v>
      </c>
      <c r="C7" s="644">
        <v>4770</v>
      </c>
      <c r="D7" s="645">
        <v>1</v>
      </c>
    </row>
    <row r="8" ht="18.75" customHeight="1" spans="1:4">
      <c r="A8" s="643" t="s">
        <v>609</v>
      </c>
      <c r="B8" s="644">
        <v>1418</v>
      </c>
      <c r="C8" s="644">
        <v>1418</v>
      </c>
      <c r="D8" s="645">
        <v>1</v>
      </c>
    </row>
    <row r="9" ht="18.75" customHeight="1" spans="1:4">
      <c r="A9" s="643" t="s">
        <v>610</v>
      </c>
      <c r="B9" s="644">
        <v>12073</v>
      </c>
      <c r="C9" s="644">
        <v>12073</v>
      </c>
      <c r="D9" s="645">
        <v>1</v>
      </c>
    </row>
    <row r="10" s="629" customFormat="1" ht="18.75" customHeight="1" spans="1:4">
      <c r="A10" s="640" t="s">
        <v>590</v>
      </c>
      <c r="B10" s="641">
        <v>4285</v>
      </c>
      <c r="C10" s="641">
        <v>4285</v>
      </c>
      <c r="D10" s="642">
        <v>1</v>
      </c>
    </row>
    <row r="11" ht="18.75" customHeight="1" spans="1:4">
      <c r="A11" s="643" t="s">
        <v>611</v>
      </c>
      <c r="B11" s="644">
        <v>1909</v>
      </c>
      <c r="C11" s="644">
        <v>1909</v>
      </c>
      <c r="D11" s="645">
        <v>1</v>
      </c>
    </row>
    <row r="12" ht="18.75" customHeight="1" spans="1:4">
      <c r="A12" s="643" t="s">
        <v>612</v>
      </c>
      <c r="B12" s="644">
        <v>7</v>
      </c>
      <c r="C12" s="644">
        <v>7</v>
      </c>
      <c r="D12" s="645">
        <v>1</v>
      </c>
    </row>
    <row r="13" ht="18.75" customHeight="1" spans="1:4">
      <c r="A13" s="643" t="s">
        <v>613</v>
      </c>
      <c r="B13" s="644">
        <v>6</v>
      </c>
      <c r="C13" s="644">
        <v>6</v>
      </c>
      <c r="D13" s="645">
        <v>1</v>
      </c>
    </row>
    <row r="14" ht="18.75" customHeight="1" spans="1:4">
      <c r="A14" s="643" t="s">
        <v>614</v>
      </c>
      <c r="B14" s="644">
        <v>59</v>
      </c>
      <c r="C14" s="644">
        <v>59</v>
      </c>
      <c r="D14" s="645">
        <v>1</v>
      </c>
    </row>
    <row r="15" ht="18.75" customHeight="1" spans="1:4">
      <c r="A15" s="643" t="s">
        <v>615</v>
      </c>
      <c r="B15" s="644">
        <v>390</v>
      </c>
      <c r="C15" s="644">
        <v>390</v>
      </c>
      <c r="D15" s="645">
        <v>1</v>
      </c>
    </row>
    <row r="16" ht="18.75" customHeight="1" spans="1:4">
      <c r="A16" s="643" t="s">
        <v>616</v>
      </c>
      <c r="B16" s="644">
        <v>140</v>
      </c>
      <c r="C16" s="644">
        <v>140</v>
      </c>
      <c r="D16" s="645">
        <v>1</v>
      </c>
    </row>
    <row r="17" ht="18.75" customHeight="1" spans="1:4">
      <c r="A17" s="643" t="s">
        <v>617</v>
      </c>
      <c r="B17" s="644">
        <v>0</v>
      </c>
      <c r="C17" s="644">
        <v>0</v>
      </c>
      <c r="D17" s="646"/>
    </row>
    <row r="18" ht="18.75" customHeight="1" spans="1:4">
      <c r="A18" s="643" t="s">
        <v>618</v>
      </c>
      <c r="B18" s="644">
        <v>31</v>
      </c>
      <c r="C18" s="644">
        <v>31</v>
      </c>
      <c r="D18" s="645">
        <v>1</v>
      </c>
    </row>
    <row r="19" ht="18.75" customHeight="1" spans="1:4">
      <c r="A19" s="643" t="s">
        <v>619</v>
      </c>
      <c r="B19" s="644">
        <v>0</v>
      </c>
      <c r="C19" s="644">
        <v>0</v>
      </c>
      <c r="D19" s="646"/>
    </row>
    <row r="20" ht="18.75" customHeight="1" spans="1:4">
      <c r="A20" s="643" t="s">
        <v>620</v>
      </c>
      <c r="B20" s="644">
        <v>1743</v>
      </c>
      <c r="C20" s="644">
        <v>1743</v>
      </c>
      <c r="D20" s="645">
        <v>1</v>
      </c>
    </row>
    <row r="21" s="629" customFormat="1" ht="18.75" customHeight="1" spans="1:4">
      <c r="A21" s="640" t="s">
        <v>591</v>
      </c>
      <c r="B21" s="641">
        <v>246</v>
      </c>
      <c r="C21" s="641">
        <v>246</v>
      </c>
      <c r="D21" s="642">
        <v>1</v>
      </c>
    </row>
    <row r="22" ht="18.75" customHeight="1" spans="1:4">
      <c r="A22" s="643" t="s">
        <v>621</v>
      </c>
      <c r="B22" s="644">
        <v>0</v>
      </c>
      <c r="C22" s="644">
        <v>0</v>
      </c>
      <c r="D22" s="646"/>
    </row>
    <row r="23" ht="18.75" customHeight="1" spans="1:4">
      <c r="A23" s="643" t="s">
        <v>622</v>
      </c>
      <c r="B23" s="644">
        <v>0</v>
      </c>
      <c r="C23" s="644">
        <v>0</v>
      </c>
      <c r="D23" s="646"/>
    </row>
    <row r="24" ht="18.75" customHeight="1" spans="1:4">
      <c r="A24" s="643" t="s">
        <v>623</v>
      </c>
      <c r="B24" s="644">
        <v>18</v>
      </c>
      <c r="C24" s="644">
        <v>18</v>
      </c>
      <c r="D24" s="646"/>
    </row>
    <row r="25" ht="18.75" customHeight="1" spans="1:4">
      <c r="A25" s="643" t="s">
        <v>624</v>
      </c>
      <c r="B25" s="644">
        <v>0</v>
      </c>
      <c r="C25" s="644">
        <v>0</v>
      </c>
      <c r="D25" s="646"/>
    </row>
    <row r="26" ht="18.75" customHeight="1" spans="1:4">
      <c r="A26" s="643" t="s">
        <v>625</v>
      </c>
      <c r="B26" s="644">
        <v>228</v>
      </c>
      <c r="C26" s="644">
        <v>228</v>
      </c>
      <c r="D26" s="645">
        <v>1</v>
      </c>
    </row>
    <row r="27" ht="18.75" customHeight="1" spans="1:4">
      <c r="A27" s="643" t="s">
        <v>626</v>
      </c>
      <c r="B27" s="644">
        <v>0</v>
      </c>
      <c r="C27" s="644">
        <v>0</v>
      </c>
      <c r="D27" s="646"/>
    </row>
    <row r="28" ht="18.75" customHeight="1" spans="1:4">
      <c r="A28" s="643" t="s">
        <v>627</v>
      </c>
      <c r="B28" s="644">
        <v>0</v>
      </c>
      <c r="C28" s="644">
        <v>0</v>
      </c>
      <c r="D28" s="646"/>
    </row>
    <row r="29" ht="18.75" customHeight="1" spans="1:4">
      <c r="A29" s="640" t="s">
        <v>592</v>
      </c>
      <c r="B29" s="641">
        <v>0</v>
      </c>
      <c r="C29" s="641">
        <v>0</v>
      </c>
      <c r="D29" s="647"/>
    </row>
    <row r="30" ht="18.75" customHeight="1" spans="1:4">
      <c r="A30" s="643" t="s">
        <v>621</v>
      </c>
      <c r="B30" s="644">
        <v>0</v>
      </c>
      <c r="C30" s="644">
        <v>0</v>
      </c>
      <c r="D30" s="646"/>
    </row>
    <row r="31" ht="18.75" customHeight="1" spans="1:4">
      <c r="A31" s="643" t="s">
        <v>622</v>
      </c>
      <c r="B31" s="644">
        <v>0</v>
      </c>
      <c r="C31" s="644">
        <v>0</v>
      </c>
      <c r="D31" s="646"/>
    </row>
    <row r="32" ht="18.75" customHeight="1" spans="1:4">
      <c r="A32" s="643" t="s">
        <v>623</v>
      </c>
      <c r="B32" s="644">
        <v>0</v>
      </c>
      <c r="C32" s="644">
        <v>0</v>
      </c>
      <c r="D32" s="646"/>
    </row>
    <row r="33" ht="18.75" customHeight="1" spans="1:4">
      <c r="A33" s="643" t="s">
        <v>625</v>
      </c>
      <c r="B33" s="644">
        <v>0</v>
      </c>
      <c r="C33" s="644">
        <v>0</v>
      </c>
      <c r="D33" s="646"/>
    </row>
    <row r="34" ht="18.75" customHeight="1" spans="1:4">
      <c r="A34" s="643" t="s">
        <v>626</v>
      </c>
      <c r="B34" s="644">
        <v>0</v>
      </c>
      <c r="C34" s="644">
        <v>0</v>
      </c>
      <c r="D34" s="646"/>
    </row>
    <row r="35" ht="18.75" customHeight="1" spans="1:4">
      <c r="A35" s="643" t="s">
        <v>627</v>
      </c>
      <c r="B35" s="644">
        <v>0</v>
      </c>
      <c r="C35" s="644">
        <v>0</v>
      </c>
      <c r="D35" s="646"/>
    </row>
    <row r="36" s="629" customFormat="1" ht="18.75" customHeight="1" spans="1:4">
      <c r="A36" s="640" t="s">
        <v>593</v>
      </c>
      <c r="B36" s="641">
        <v>118348</v>
      </c>
      <c r="C36" s="641">
        <v>118348</v>
      </c>
      <c r="D36" s="642">
        <v>1</v>
      </c>
    </row>
    <row r="37" ht="18.75" customHeight="1" spans="1:4">
      <c r="A37" s="643" t="s">
        <v>628</v>
      </c>
      <c r="B37" s="644">
        <v>106638</v>
      </c>
      <c r="C37" s="644">
        <v>106638</v>
      </c>
      <c r="D37" s="645">
        <v>1</v>
      </c>
    </row>
    <row r="38" ht="18.75" customHeight="1" spans="1:4">
      <c r="A38" s="643" t="s">
        <v>629</v>
      </c>
      <c r="B38" s="644">
        <v>11710</v>
      </c>
      <c r="C38" s="644">
        <v>11710</v>
      </c>
      <c r="D38" s="645">
        <v>1</v>
      </c>
    </row>
    <row r="39" ht="18.75" customHeight="1" spans="1:4">
      <c r="A39" s="643" t="s">
        <v>630</v>
      </c>
      <c r="B39" s="644">
        <v>0</v>
      </c>
      <c r="C39" s="644">
        <v>0</v>
      </c>
      <c r="D39" s="646"/>
    </row>
    <row r="40" s="629" customFormat="1" ht="18.75" customHeight="1" spans="1:4">
      <c r="A40" s="640" t="s">
        <v>594</v>
      </c>
      <c r="B40" s="641">
        <v>221</v>
      </c>
      <c r="C40" s="641">
        <v>221</v>
      </c>
      <c r="D40" s="642">
        <v>1</v>
      </c>
    </row>
    <row r="41" ht="18.75" customHeight="1" spans="1:4">
      <c r="A41" s="643" t="s">
        <v>631</v>
      </c>
      <c r="B41" s="644">
        <v>221</v>
      </c>
      <c r="C41" s="644">
        <v>221</v>
      </c>
      <c r="D41" s="645">
        <v>1</v>
      </c>
    </row>
    <row r="42" ht="18.75" customHeight="1" spans="1:4">
      <c r="A42" s="643" t="s">
        <v>632</v>
      </c>
      <c r="B42" s="644">
        <v>0</v>
      </c>
      <c r="C42" s="644">
        <v>0</v>
      </c>
      <c r="D42" s="646"/>
    </row>
    <row r="43" ht="18.75" customHeight="1" spans="1:4">
      <c r="A43" s="640" t="s">
        <v>595</v>
      </c>
      <c r="B43" s="641">
        <v>0</v>
      </c>
      <c r="C43" s="641">
        <v>0</v>
      </c>
      <c r="D43" s="647"/>
    </row>
    <row r="44" ht="18.75" customHeight="1" spans="1:4">
      <c r="A44" s="643" t="s">
        <v>633</v>
      </c>
      <c r="B44" s="644">
        <v>0</v>
      </c>
      <c r="C44" s="644">
        <v>0</v>
      </c>
      <c r="D44" s="646"/>
    </row>
    <row r="45" ht="18.75" customHeight="1" spans="1:4">
      <c r="A45" s="643" t="s">
        <v>634</v>
      </c>
      <c r="B45" s="644">
        <v>0</v>
      </c>
      <c r="C45" s="644">
        <v>0</v>
      </c>
      <c r="D45" s="646"/>
    </row>
    <row r="46" ht="18.75" customHeight="1" spans="1:4">
      <c r="A46" s="643" t="s">
        <v>635</v>
      </c>
      <c r="B46" s="644">
        <v>0</v>
      </c>
      <c r="C46" s="644">
        <v>0</v>
      </c>
      <c r="D46" s="646"/>
    </row>
    <row r="47" ht="18.75" customHeight="1" spans="1:4">
      <c r="A47" s="640" t="s">
        <v>596</v>
      </c>
      <c r="B47" s="641">
        <v>0</v>
      </c>
      <c r="C47" s="641">
        <v>0</v>
      </c>
      <c r="D47" s="647"/>
    </row>
    <row r="48" ht="18.75" customHeight="1" spans="1:4">
      <c r="A48" s="643" t="s">
        <v>636</v>
      </c>
      <c r="B48" s="644">
        <v>0</v>
      </c>
      <c r="C48" s="644">
        <v>0</v>
      </c>
      <c r="D48" s="646"/>
    </row>
    <row r="49" ht="18.75" customHeight="1" spans="1:4">
      <c r="A49" s="643" t="s">
        <v>637</v>
      </c>
      <c r="B49" s="644">
        <v>0</v>
      </c>
      <c r="C49" s="644">
        <v>0</v>
      </c>
      <c r="D49" s="646"/>
    </row>
    <row r="50" ht="18.75" customHeight="1" spans="1:4">
      <c r="A50" s="643" t="s">
        <v>638</v>
      </c>
      <c r="B50" s="644">
        <v>0</v>
      </c>
      <c r="C50" s="644">
        <v>0</v>
      </c>
      <c r="D50" s="646"/>
    </row>
    <row r="51" ht="18.75" customHeight="1" spans="1:4">
      <c r="A51" s="643" t="s">
        <v>639</v>
      </c>
      <c r="B51" s="644">
        <v>0</v>
      </c>
      <c r="C51" s="644">
        <v>0</v>
      </c>
      <c r="D51" s="646"/>
    </row>
    <row r="52" s="629" customFormat="1" ht="18.75" customHeight="1" spans="1:4">
      <c r="A52" s="640" t="s">
        <v>597</v>
      </c>
      <c r="B52" s="641">
        <v>8331</v>
      </c>
      <c r="C52" s="641">
        <v>8331</v>
      </c>
      <c r="D52" s="642">
        <v>1</v>
      </c>
    </row>
    <row r="53" ht="18.75" customHeight="1" spans="1:4">
      <c r="A53" s="643" t="s">
        <v>640</v>
      </c>
      <c r="B53" s="644">
        <v>4126</v>
      </c>
      <c r="C53" s="644">
        <v>4126</v>
      </c>
      <c r="D53" s="645">
        <v>1</v>
      </c>
    </row>
    <row r="54" ht="18.75" customHeight="1" spans="1:4">
      <c r="A54" s="643" t="s">
        <v>641</v>
      </c>
      <c r="B54" s="644">
        <v>431</v>
      </c>
      <c r="C54" s="644">
        <v>431</v>
      </c>
      <c r="D54" s="645">
        <v>1</v>
      </c>
    </row>
    <row r="55" ht="18.75" customHeight="1" spans="1:4">
      <c r="A55" s="643" t="s">
        <v>642</v>
      </c>
      <c r="B55" s="644">
        <v>0</v>
      </c>
      <c r="C55" s="644">
        <v>0</v>
      </c>
      <c r="D55" s="646"/>
    </row>
    <row r="56" ht="18.75" customHeight="1" spans="1:4">
      <c r="A56" s="643" t="s">
        <v>643</v>
      </c>
      <c r="B56" s="644">
        <v>323</v>
      </c>
      <c r="C56" s="644">
        <v>323</v>
      </c>
      <c r="D56" s="645">
        <v>1</v>
      </c>
    </row>
    <row r="57" ht="18.75" customHeight="1" spans="1:4">
      <c r="A57" s="643" t="s">
        <v>644</v>
      </c>
      <c r="B57" s="644">
        <v>3451</v>
      </c>
      <c r="C57" s="644">
        <v>3451</v>
      </c>
      <c r="D57" s="645">
        <v>1</v>
      </c>
    </row>
    <row r="58" s="629" customFormat="1" ht="18.75" customHeight="1" spans="1:4">
      <c r="A58" s="640" t="s">
        <v>598</v>
      </c>
      <c r="B58" s="648">
        <v>0</v>
      </c>
      <c r="C58" s="641"/>
      <c r="D58" s="642"/>
    </row>
    <row r="59" ht="18.75" customHeight="1" spans="1:4">
      <c r="A59" s="643" t="s">
        <v>645</v>
      </c>
      <c r="B59" s="649"/>
      <c r="C59" s="644"/>
      <c r="D59" s="645"/>
    </row>
    <row r="60" ht="18.75" customHeight="1" spans="1:4">
      <c r="A60" s="643" t="s">
        <v>646</v>
      </c>
      <c r="B60" s="649"/>
      <c r="C60" s="644">
        <v>0</v>
      </c>
      <c r="D60" s="646"/>
    </row>
    <row r="61" ht="18.75" customHeight="1" spans="1:4">
      <c r="A61" s="643" t="s">
        <v>647</v>
      </c>
      <c r="B61" s="649"/>
      <c r="C61" s="644">
        <v>0</v>
      </c>
      <c r="D61" s="646"/>
    </row>
    <row r="62" ht="18.75" customHeight="1" spans="1:4">
      <c r="A62" s="640" t="s">
        <v>599</v>
      </c>
      <c r="B62" s="648"/>
      <c r="C62" s="641">
        <v>0</v>
      </c>
      <c r="D62" s="647"/>
    </row>
    <row r="63" ht="18.75" customHeight="1" spans="1:4">
      <c r="A63" s="643" t="s">
        <v>648</v>
      </c>
      <c r="B63" s="649"/>
      <c r="C63" s="644">
        <v>0</v>
      </c>
      <c r="D63" s="646"/>
    </row>
    <row r="64" ht="18.75" customHeight="1" spans="1:4">
      <c r="A64" s="643" t="s">
        <v>649</v>
      </c>
      <c r="B64" s="649"/>
      <c r="C64" s="644">
        <v>0</v>
      </c>
      <c r="D64" s="646"/>
    </row>
    <row r="65" ht="18.75" customHeight="1" spans="1:4">
      <c r="A65" s="643" t="s">
        <v>650</v>
      </c>
      <c r="B65" s="649"/>
      <c r="C65" s="644">
        <v>0</v>
      </c>
      <c r="D65" s="646"/>
    </row>
    <row r="66" ht="18.75" customHeight="1" spans="1:4">
      <c r="A66" s="643" t="s">
        <v>651</v>
      </c>
      <c r="B66" s="649"/>
      <c r="C66" s="644">
        <v>0</v>
      </c>
      <c r="D66" s="646"/>
    </row>
    <row r="67" ht="18.75" customHeight="1" spans="1:4">
      <c r="A67" s="640" t="s">
        <v>600</v>
      </c>
      <c r="B67" s="648"/>
      <c r="C67" s="641"/>
      <c r="D67" s="647"/>
    </row>
    <row r="68" ht="18.75" customHeight="1" spans="1:4">
      <c r="A68" s="643" t="s">
        <v>652</v>
      </c>
      <c r="B68" s="649"/>
      <c r="C68" s="644"/>
      <c r="D68" s="646"/>
    </row>
    <row r="69" ht="18.75" customHeight="1" spans="1:4">
      <c r="A69" s="643" t="s">
        <v>653</v>
      </c>
      <c r="B69" s="649"/>
      <c r="C69" s="644"/>
      <c r="D69" s="646"/>
    </row>
    <row r="70" ht="18.75" customHeight="1" spans="1:4">
      <c r="A70" s="640" t="s">
        <v>601</v>
      </c>
      <c r="B70" s="648"/>
      <c r="C70" s="641"/>
      <c r="D70" s="647"/>
    </row>
    <row r="71" ht="18.75" customHeight="1" spans="1:4">
      <c r="A71" s="643" t="s">
        <v>654</v>
      </c>
      <c r="B71" s="649"/>
      <c r="C71" s="644"/>
      <c r="D71" s="646"/>
    </row>
    <row r="72" ht="18.75" customHeight="1" spans="1:4">
      <c r="A72" s="643" t="s">
        <v>655</v>
      </c>
      <c r="B72" s="649"/>
      <c r="C72" s="644"/>
      <c r="D72" s="646"/>
    </row>
    <row r="73" ht="18.75" customHeight="1" spans="1:4">
      <c r="A73" s="643" t="s">
        <v>656</v>
      </c>
      <c r="B73" s="649"/>
      <c r="C73" s="644"/>
      <c r="D73" s="646"/>
    </row>
    <row r="74" ht="18.75" customHeight="1" spans="1:4">
      <c r="A74" s="643" t="s">
        <v>657</v>
      </c>
      <c r="B74" s="649"/>
      <c r="C74" s="644"/>
      <c r="D74" s="646"/>
    </row>
    <row r="75" ht="18.75" customHeight="1" spans="1:4">
      <c r="A75" s="643" t="s">
        <v>658</v>
      </c>
      <c r="B75" s="649"/>
      <c r="C75" s="644"/>
      <c r="D75" s="646"/>
    </row>
    <row r="76" ht="18.75" customHeight="1" spans="1:4">
      <c r="A76" s="643" t="s">
        <v>659</v>
      </c>
      <c r="B76" s="649"/>
      <c r="C76" s="644"/>
      <c r="D76" s="646"/>
    </row>
    <row r="77" ht="18.75" customHeight="1" spans="1:4">
      <c r="A77" s="640" t="s">
        <v>602</v>
      </c>
      <c r="B77" s="648"/>
      <c r="C77" s="641"/>
      <c r="D77" s="647"/>
    </row>
    <row r="78" ht="18.75" customHeight="1" spans="1:4">
      <c r="A78" s="643" t="s">
        <v>660</v>
      </c>
      <c r="B78" s="649"/>
      <c r="C78" s="644"/>
      <c r="D78" s="646"/>
    </row>
    <row r="79" ht="18.75" customHeight="1" spans="1:4">
      <c r="A79" s="643" t="s">
        <v>661</v>
      </c>
      <c r="B79" s="649"/>
      <c r="C79" s="644"/>
      <c r="D79" s="646"/>
    </row>
    <row r="80" s="629" customFormat="1" ht="18.75" customHeight="1" spans="1:4">
      <c r="A80" s="640" t="s">
        <v>603</v>
      </c>
      <c r="B80" s="648"/>
      <c r="C80" s="641"/>
      <c r="D80" s="642"/>
    </row>
    <row r="81" ht="18.75" customHeight="1" spans="1:4">
      <c r="A81" s="643" t="s">
        <v>662</v>
      </c>
      <c r="B81" s="649"/>
      <c r="C81" s="644"/>
      <c r="D81" s="646"/>
    </row>
    <row r="82" ht="18.75" customHeight="1" spans="1:4">
      <c r="A82" s="643" t="s">
        <v>663</v>
      </c>
      <c r="B82" s="649"/>
      <c r="C82" s="644"/>
      <c r="D82" s="646"/>
    </row>
    <row r="83" ht="18.75" customHeight="1" spans="1:4">
      <c r="A83" s="643" t="s">
        <v>664</v>
      </c>
      <c r="B83" s="649"/>
      <c r="C83" s="644"/>
      <c r="D83" s="646"/>
    </row>
    <row r="84" ht="18.75" customHeight="1" spans="1:4">
      <c r="A84" s="643" t="s">
        <v>665</v>
      </c>
      <c r="B84" s="649"/>
      <c r="C84" s="644"/>
      <c r="D84" s="646"/>
    </row>
    <row r="85" ht="18.75" customHeight="1" spans="1:4">
      <c r="A85" s="643" t="s">
        <v>666</v>
      </c>
      <c r="B85" s="649"/>
      <c r="C85" s="644"/>
      <c r="D85" s="645"/>
    </row>
    <row r="86" s="629" customFormat="1" ht="27" customHeight="1" spans="1:4">
      <c r="A86" s="648" t="s">
        <v>586</v>
      </c>
      <c r="B86" s="650">
        <v>167038</v>
      </c>
      <c r="C86" s="650">
        <v>167038</v>
      </c>
      <c r="D86" s="642">
        <v>1</v>
      </c>
    </row>
    <row r="87" ht="28.5" customHeight="1" spans="1:4">
      <c r="A87" s="651"/>
      <c r="B87" s="652"/>
      <c r="C87" s="652"/>
      <c r="D87" s="653"/>
    </row>
  </sheetData>
  <autoFilter ref="A4:D86">
    <extLst/>
  </autoFilter>
  <mergeCells count="3">
    <mergeCell ref="A2:D2"/>
    <mergeCell ref="A3:B3"/>
    <mergeCell ref="A87:D87"/>
  </mergeCells>
  <printOptions horizontalCentered="1"/>
  <pageMargins left="0.708333333333333" right="0.708333333333333" top="0.747916666666667" bottom="0.747916666666667" header="0.314583333333333" footer="0.314583333333333"/>
  <pageSetup paperSize="9" scale="70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6"/>
  <sheetViews>
    <sheetView showZeros="0" zoomScale="85" zoomScaleNormal="85" workbookViewId="0">
      <pane xSplit="1" ySplit="4" topLeftCell="B50" activePane="bottomRight" state="frozen"/>
      <selection/>
      <selection pane="topRight"/>
      <selection pane="bottomLeft"/>
      <selection pane="bottomRight" activeCell="E34" sqref="E34"/>
    </sheetView>
  </sheetViews>
  <sheetFormatPr defaultColWidth="9" defaultRowHeight="14.25"/>
  <cols>
    <col min="1" max="1" width="48.75" style="446" customWidth="1"/>
    <col min="2" max="2" width="9.25" style="446" customWidth="1"/>
    <col min="3" max="4" width="9.125" style="446" customWidth="1"/>
    <col min="5" max="6" width="9.25" style="446" customWidth="1"/>
    <col min="7" max="16384" width="9" style="446"/>
  </cols>
  <sheetData>
    <row r="1" spans="1:1">
      <c r="A1" s="614" t="s">
        <v>667</v>
      </c>
    </row>
    <row r="2" ht="22.5" spans="1:20">
      <c r="A2" s="615" t="s">
        <v>17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</row>
    <row r="3" ht="21" customHeight="1" spans="1:20">
      <c r="A3" s="616"/>
      <c r="B3" s="425"/>
      <c r="C3" s="425"/>
      <c r="D3" s="425"/>
      <c r="E3" s="617"/>
      <c r="F3" s="617"/>
      <c r="S3" s="617" t="s">
        <v>85</v>
      </c>
      <c r="T3" s="617"/>
    </row>
    <row r="4" ht="35.25" customHeight="1" spans="1:20">
      <c r="A4" s="433" t="s">
        <v>86</v>
      </c>
      <c r="B4" s="433" t="s">
        <v>668</v>
      </c>
      <c r="C4" s="618" t="s">
        <v>669</v>
      </c>
      <c r="D4" s="618" t="s">
        <v>670</v>
      </c>
      <c r="E4" s="618" t="s">
        <v>671</v>
      </c>
      <c r="F4" s="618" t="s">
        <v>672</v>
      </c>
      <c r="G4" s="618" t="s">
        <v>673</v>
      </c>
      <c r="H4" s="618" t="s">
        <v>674</v>
      </c>
      <c r="I4" s="618" t="s">
        <v>675</v>
      </c>
      <c r="J4" s="618" t="s">
        <v>676</v>
      </c>
      <c r="K4" s="618" t="s">
        <v>677</v>
      </c>
      <c r="L4" s="618" t="s">
        <v>678</v>
      </c>
      <c r="M4" s="618" t="s">
        <v>679</v>
      </c>
      <c r="N4" s="618" t="s">
        <v>680</v>
      </c>
      <c r="O4" s="618" t="s">
        <v>681</v>
      </c>
      <c r="P4" s="618" t="s">
        <v>682</v>
      </c>
      <c r="Q4" s="618" t="s">
        <v>683</v>
      </c>
      <c r="R4" s="618" t="s">
        <v>684</v>
      </c>
      <c r="S4" s="618" t="s">
        <v>685</v>
      </c>
      <c r="T4" s="618" t="s">
        <v>686</v>
      </c>
    </row>
    <row r="5" ht="18.95" customHeight="1" spans="1:20">
      <c r="A5" s="619" t="s">
        <v>687</v>
      </c>
      <c r="B5" s="620"/>
      <c r="C5" s="620"/>
      <c r="D5" s="620"/>
      <c r="E5" s="620"/>
      <c r="F5" s="620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</row>
    <row r="6" ht="18.95" customHeight="1" spans="1:20">
      <c r="A6" s="622" t="s">
        <v>688</v>
      </c>
      <c r="B6" s="620"/>
      <c r="C6" s="620"/>
      <c r="D6" s="620"/>
      <c r="E6" s="620"/>
      <c r="F6" s="620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</row>
    <row r="7" ht="18.95" customHeight="1" spans="1:20">
      <c r="A7" s="622" t="s">
        <v>689</v>
      </c>
      <c r="B7" s="620"/>
      <c r="C7" s="620"/>
      <c r="D7" s="620"/>
      <c r="E7" s="620"/>
      <c r="F7" s="620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</row>
    <row r="8" ht="18.95" customHeight="1" spans="1:20">
      <c r="A8" s="622" t="s">
        <v>690</v>
      </c>
      <c r="B8" s="620"/>
      <c r="C8" s="620"/>
      <c r="D8" s="620"/>
      <c r="E8" s="620"/>
      <c r="F8" s="620"/>
      <c r="G8" s="621"/>
      <c r="H8" s="621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</row>
    <row r="9" ht="18.95" customHeight="1" spans="1:20">
      <c r="A9" s="622" t="s">
        <v>691</v>
      </c>
      <c r="B9" s="620"/>
      <c r="C9" s="620"/>
      <c r="D9" s="620"/>
      <c r="E9" s="620"/>
      <c r="F9" s="620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</row>
    <row r="10" ht="18.95" customHeight="1" spans="1:20">
      <c r="A10" s="622" t="s">
        <v>692</v>
      </c>
      <c r="B10" s="620"/>
      <c r="C10" s="620"/>
      <c r="D10" s="620"/>
      <c r="E10" s="620"/>
      <c r="F10" s="620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</row>
    <row r="11" ht="18.95" customHeight="1" spans="1:20">
      <c r="A11" s="619" t="s">
        <v>693</v>
      </c>
      <c r="B11" s="620">
        <f>SUM(B12:B44)</f>
        <v>26340</v>
      </c>
      <c r="C11" s="620">
        <f t="shared" ref="C11:T11" si="0">SUM(C12:C44)</f>
        <v>2039</v>
      </c>
      <c r="D11" s="620">
        <f t="shared" si="0"/>
        <v>2297</v>
      </c>
      <c r="E11" s="620">
        <f t="shared" si="0"/>
        <v>1116</v>
      </c>
      <c r="F11" s="620">
        <f t="shared" si="0"/>
        <v>533</v>
      </c>
      <c r="G11" s="620">
        <f t="shared" si="0"/>
        <v>633</v>
      </c>
      <c r="H11" s="620">
        <f t="shared" si="0"/>
        <v>1410</v>
      </c>
      <c r="I11" s="620">
        <f t="shared" si="0"/>
        <v>1414</v>
      </c>
      <c r="J11" s="620">
        <f t="shared" si="0"/>
        <v>1506</v>
      </c>
      <c r="K11" s="620">
        <f t="shared" si="0"/>
        <v>1271</v>
      </c>
      <c r="L11" s="620">
        <f t="shared" si="0"/>
        <v>5828</v>
      </c>
      <c r="M11" s="620">
        <f t="shared" si="0"/>
        <v>722</v>
      </c>
      <c r="N11" s="620">
        <f t="shared" si="0"/>
        <v>1365</v>
      </c>
      <c r="O11" s="620">
        <f t="shared" si="0"/>
        <v>1095</v>
      </c>
      <c r="P11" s="620">
        <f t="shared" si="0"/>
        <v>661</v>
      </c>
      <c r="Q11" s="620">
        <f t="shared" si="0"/>
        <v>656</v>
      </c>
      <c r="R11" s="620">
        <f t="shared" si="0"/>
        <v>2084</v>
      </c>
      <c r="S11" s="620">
        <f t="shared" si="0"/>
        <v>1002</v>
      </c>
      <c r="T11" s="620">
        <f t="shared" si="0"/>
        <v>708</v>
      </c>
    </row>
    <row r="12" ht="18.95" customHeight="1" spans="1:20">
      <c r="A12" s="622" t="s">
        <v>694</v>
      </c>
      <c r="B12" s="620">
        <f>SUM(C12:T12)</f>
        <v>1862</v>
      </c>
      <c r="C12" s="620">
        <v>106</v>
      </c>
      <c r="D12" s="620">
        <v>111</v>
      </c>
      <c r="E12" s="620">
        <v>50</v>
      </c>
      <c r="F12" s="620">
        <v>65</v>
      </c>
      <c r="G12" s="621">
        <v>148</v>
      </c>
      <c r="H12" s="621">
        <v>70</v>
      </c>
      <c r="I12" s="621">
        <v>75</v>
      </c>
      <c r="J12" s="621">
        <v>81</v>
      </c>
      <c r="K12" s="621">
        <v>164</v>
      </c>
      <c r="L12" s="621">
        <v>103</v>
      </c>
      <c r="M12" s="621">
        <v>106</v>
      </c>
      <c r="N12" s="621">
        <v>113</v>
      </c>
      <c r="O12" s="621">
        <v>72</v>
      </c>
      <c r="P12" s="621">
        <v>178</v>
      </c>
      <c r="Q12" s="621">
        <v>92</v>
      </c>
      <c r="R12" s="621">
        <v>67</v>
      </c>
      <c r="S12" s="621">
        <v>156</v>
      </c>
      <c r="T12" s="621">
        <v>105</v>
      </c>
    </row>
    <row r="13" ht="18.95" customHeight="1" spans="1:20">
      <c r="A13" s="622" t="s">
        <v>695</v>
      </c>
      <c r="B13" s="620">
        <f t="shared" ref="B13:B44" si="1">SUM(C13:T13)</f>
        <v>3843</v>
      </c>
      <c r="C13" s="620">
        <v>270</v>
      </c>
      <c r="D13" s="620">
        <v>377</v>
      </c>
      <c r="E13" s="620">
        <v>270</v>
      </c>
      <c r="F13" s="620">
        <v>117</v>
      </c>
      <c r="G13" s="621">
        <v>59</v>
      </c>
      <c r="H13" s="621">
        <v>302</v>
      </c>
      <c r="I13" s="621">
        <v>235</v>
      </c>
      <c r="J13" s="621">
        <v>239</v>
      </c>
      <c r="K13" s="621">
        <v>194</v>
      </c>
      <c r="L13" s="621">
        <v>438</v>
      </c>
      <c r="M13" s="621">
        <v>111</v>
      </c>
      <c r="N13" s="621">
        <v>240</v>
      </c>
      <c r="O13" s="621">
        <v>259</v>
      </c>
      <c r="P13" s="621">
        <v>26</v>
      </c>
      <c r="Q13" s="621">
        <v>91</v>
      </c>
      <c r="R13" s="621">
        <v>395</v>
      </c>
      <c r="S13" s="621">
        <v>114</v>
      </c>
      <c r="T13" s="621">
        <v>106</v>
      </c>
    </row>
    <row r="14" ht="18.95" customHeight="1" spans="1:20">
      <c r="A14" s="622" t="s">
        <v>696</v>
      </c>
      <c r="B14" s="620">
        <f t="shared" si="1"/>
        <v>8294</v>
      </c>
      <c r="C14" s="620">
        <v>566</v>
      </c>
      <c r="D14" s="620">
        <v>650</v>
      </c>
      <c r="E14" s="620">
        <v>423</v>
      </c>
      <c r="F14" s="620">
        <v>221</v>
      </c>
      <c r="G14" s="621">
        <v>257</v>
      </c>
      <c r="H14" s="621">
        <v>501</v>
      </c>
      <c r="I14" s="621">
        <v>378</v>
      </c>
      <c r="J14" s="621">
        <v>395</v>
      </c>
      <c r="K14" s="621">
        <v>494</v>
      </c>
      <c r="L14" s="621">
        <v>1502</v>
      </c>
      <c r="M14" s="621">
        <v>281</v>
      </c>
      <c r="N14" s="621">
        <v>429</v>
      </c>
      <c r="O14" s="621">
        <v>449</v>
      </c>
      <c r="P14" s="621">
        <v>252</v>
      </c>
      <c r="Q14" s="621">
        <v>251</v>
      </c>
      <c r="R14" s="621">
        <v>618</v>
      </c>
      <c r="S14" s="621">
        <v>346</v>
      </c>
      <c r="T14" s="621">
        <v>281</v>
      </c>
    </row>
    <row r="15" ht="18.95" customHeight="1" spans="1:20">
      <c r="A15" s="622" t="s">
        <v>697</v>
      </c>
      <c r="B15" s="620">
        <f t="shared" si="1"/>
        <v>2812</v>
      </c>
      <c r="C15" s="620">
        <v>0</v>
      </c>
      <c r="D15" s="620">
        <v>89</v>
      </c>
      <c r="E15" s="620">
        <v>77</v>
      </c>
      <c r="F15" s="620">
        <v>7</v>
      </c>
      <c r="G15" s="621">
        <v>4</v>
      </c>
      <c r="H15" s="621">
        <v>205</v>
      </c>
      <c r="I15" s="621">
        <v>430</v>
      </c>
      <c r="J15" s="621">
        <v>402</v>
      </c>
      <c r="K15" s="621">
        <v>56</v>
      </c>
      <c r="L15" s="621">
        <v>707</v>
      </c>
      <c r="M15" s="621">
        <v>50</v>
      </c>
      <c r="N15" s="621">
        <v>183</v>
      </c>
      <c r="O15" s="621">
        <v>62</v>
      </c>
      <c r="P15" s="621">
        <v>37</v>
      </c>
      <c r="Q15" s="621">
        <v>19</v>
      </c>
      <c r="R15" s="621">
        <v>391</v>
      </c>
      <c r="S15" s="621">
        <v>75</v>
      </c>
      <c r="T15" s="621">
        <v>18</v>
      </c>
    </row>
    <row r="16" ht="18.95" customHeight="1" spans="1:20">
      <c r="A16" s="622" t="s">
        <v>698</v>
      </c>
      <c r="B16" s="620">
        <f t="shared" si="1"/>
        <v>0</v>
      </c>
      <c r="C16" s="620"/>
      <c r="D16" s="620"/>
      <c r="E16" s="620"/>
      <c r="F16" s="620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</row>
    <row r="17" ht="18.95" customHeight="1" spans="1:20">
      <c r="A17" s="622" t="s">
        <v>699</v>
      </c>
      <c r="B17" s="620">
        <f t="shared" si="1"/>
        <v>0</v>
      </c>
      <c r="C17" s="620"/>
      <c r="D17" s="620"/>
      <c r="E17" s="620"/>
      <c r="F17" s="620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</row>
    <row r="18" ht="18.95" customHeight="1" spans="1:20">
      <c r="A18" s="622" t="s">
        <v>700</v>
      </c>
      <c r="B18" s="620">
        <f t="shared" si="1"/>
        <v>0</v>
      </c>
      <c r="C18" s="620"/>
      <c r="D18" s="620"/>
      <c r="E18" s="620"/>
      <c r="F18" s="620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</row>
    <row r="19" ht="18.95" customHeight="1" spans="1:20">
      <c r="A19" s="622" t="s">
        <v>701</v>
      </c>
      <c r="B19" s="620">
        <f t="shared" si="1"/>
        <v>0</v>
      </c>
      <c r="C19" s="620"/>
      <c r="D19" s="620"/>
      <c r="E19" s="620"/>
      <c r="F19" s="620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</row>
    <row r="20" ht="18.95" customHeight="1" spans="1:20">
      <c r="A20" s="622" t="s">
        <v>702</v>
      </c>
      <c r="B20" s="620">
        <f t="shared" si="1"/>
        <v>0</v>
      </c>
      <c r="C20" s="620"/>
      <c r="D20" s="620"/>
      <c r="E20" s="620"/>
      <c r="F20" s="620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</row>
    <row r="21" ht="18.95" customHeight="1" spans="1:20">
      <c r="A21" s="622" t="s">
        <v>703</v>
      </c>
      <c r="B21" s="620">
        <f t="shared" si="1"/>
        <v>0</v>
      </c>
      <c r="C21" s="620"/>
      <c r="D21" s="620"/>
      <c r="E21" s="620"/>
      <c r="F21" s="620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</row>
    <row r="22" ht="18.95" customHeight="1" spans="1:20">
      <c r="A22" s="622" t="s">
        <v>704</v>
      </c>
      <c r="B22" s="620">
        <f t="shared" si="1"/>
        <v>0</v>
      </c>
      <c r="C22" s="620"/>
      <c r="D22" s="620"/>
      <c r="E22" s="620"/>
      <c r="F22" s="620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</row>
    <row r="23" ht="18.95" customHeight="1" spans="1:20">
      <c r="A23" s="622" t="s">
        <v>705</v>
      </c>
      <c r="B23" s="620">
        <f t="shared" si="1"/>
        <v>0</v>
      </c>
      <c r="C23" s="620"/>
      <c r="D23" s="620"/>
      <c r="E23" s="620"/>
      <c r="F23" s="620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</row>
    <row r="24" ht="18.95" customHeight="1" spans="1:20">
      <c r="A24" s="622" t="s">
        <v>706</v>
      </c>
      <c r="B24" s="620">
        <f t="shared" si="1"/>
        <v>0</v>
      </c>
      <c r="C24" s="620"/>
      <c r="D24" s="620"/>
      <c r="E24" s="620"/>
      <c r="F24" s="620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</row>
    <row r="25" ht="18.95" customHeight="1" spans="1:20">
      <c r="A25" s="622" t="s">
        <v>707</v>
      </c>
      <c r="B25" s="620">
        <f t="shared" si="1"/>
        <v>0</v>
      </c>
      <c r="C25" s="620"/>
      <c r="D25" s="620"/>
      <c r="E25" s="620"/>
      <c r="F25" s="620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</row>
    <row r="26" ht="18.95" customHeight="1" spans="1:20">
      <c r="A26" s="622" t="s">
        <v>708</v>
      </c>
      <c r="B26" s="620">
        <f t="shared" si="1"/>
        <v>0</v>
      </c>
      <c r="C26" s="620"/>
      <c r="D26" s="620"/>
      <c r="E26" s="620"/>
      <c r="F26" s="620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</row>
    <row r="27" ht="18.95" customHeight="1" spans="1:20">
      <c r="A27" s="623" t="s">
        <v>709</v>
      </c>
      <c r="B27" s="620">
        <f t="shared" si="1"/>
        <v>0</v>
      </c>
      <c r="C27" s="620"/>
      <c r="D27" s="620"/>
      <c r="E27" s="620"/>
      <c r="F27" s="620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</row>
    <row r="28" ht="18.95" customHeight="1" spans="1:20">
      <c r="A28" s="622" t="s">
        <v>710</v>
      </c>
      <c r="B28" s="620">
        <f t="shared" si="1"/>
        <v>0</v>
      </c>
      <c r="C28" s="620"/>
      <c r="D28" s="620"/>
      <c r="E28" s="620"/>
      <c r="F28" s="620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</row>
    <row r="29" ht="18.95" customHeight="1" spans="1:20">
      <c r="A29" s="622" t="s">
        <v>711</v>
      </c>
      <c r="B29" s="620">
        <f t="shared" si="1"/>
        <v>0</v>
      </c>
      <c r="C29" s="620"/>
      <c r="D29" s="620"/>
      <c r="E29" s="620"/>
      <c r="F29" s="620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</row>
    <row r="30" ht="18.95" customHeight="1" spans="1:20">
      <c r="A30" s="622" t="s">
        <v>712</v>
      </c>
      <c r="B30" s="620">
        <f t="shared" si="1"/>
        <v>0</v>
      </c>
      <c r="C30" s="620"/>
      <c r="D30" s="620"/>
      <c r="E30" s="620"/>
      <c r="F30" s="620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</row>
    <row r="31" ht="18.95" customHeight="1" spans="1:20">
      <c r="A31" s="622" t="s">
        <v>713</v>
      </c>
      <c r="B31" s="620">
        <f t="shared" si="1"/>
        <v>0</v>
      </c>
      <c r="C31" s="620"/>
      <c r="D31" s="620"/>
      <c r="E31" s="620"/>
      <c r="F31" s="620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</row>
    <row r="32" ht="18.95" customHeight="1" spans="1:20">
      <c r="A32" s="622" t="s">
        <v>714</v>
      </c>
      <c r="B32" s="620">
        <f t="shared" si="1"/>
        <v>0</v>
      </c>
      <c r="C32" s="620"/>
      <c r="D32" s="620"/>
      <c r="E32" s="620"/>
      <c r="F32" s="620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</row>
    <row r="33" ht="18.95" customHeight="1" spans="1:20">
      <c r="A33" s="622" t="s">
        <v>715</v>
      </c>
      <c r="B33" s="620">
        <f t="shared" si="1"/>
        <v>0</v>
      </c>
      <c r="C33" s="620"/>
      <c r="D33" s="620"/>
      <c r="E33" s="620"/>
      <c r="F33" s="620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</row>
    <row r="34" ht="18.95" customHeight="1" spans="1:20">
      <c r="A34" s="622" t="s">
        <v>716</v>
      </c>
      <c r="B34" s="620">
        <f t="shared" si="1"/>
        <v>6642</v>
      </c>
      <c r="C34" s="620">
        <v>1097</v>
      </c>
      <c r="D34" s="620">
        <v>706</v>
      </c>
      <c r="E34" s="620">
        <v>296</v>
      </c>
      <c r="F34" s="620">
        <v>123</v>
      </c>
      <c r="G34" s="621">
        <v>165</v>
      </c>
      <c r="H34" s="621">
        <v>332</v>
      </c>
      <c r="I34" s="621">
        <v>268</v>
      </c>
      <c r="J34" s="621">
        <v>389</v>
      </c>
      <c r="K34" s="621">
        <v>363</v>
      </c>
      <c r="L34" s="621">
        <v>583</v>
      </c>
      <c r="M34" s="621">
        <v>174</v>
      </c>
      <c r="N34" s="621">
        <v>400</v>
      </c>
      <c r="O34" s="621">
        <v>253</v>
      </c>
      <c r="P34" s="621">
        <v>168</v>
      </c>
      <c r="Q34" s="621">
        <v>203</v>
      </c>
      <c r="R34" s="621">
        <v>613</v>
      </c>
      <c r="S34" s="621">
        <v>311</v>
      </c>
      <c r="T34" s="621">
        <v>198</v>
      </c>
    </row>
    <row r="35" ht="18.95" customHeight="1" spans="1:20">
      <c r="A35" s="622" t="s">
        <v>717</v>
      </c>
      <c r="B35" s="620">
        <f t="shared" si="1"/>
        <v>0</v>
      </c>
      <c r="C35" s="620"/>
      <c r="D35" s="620"/>
      <c r="E35" s="620"/>
      <c r="F35" s="620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</row>
    <row r="36" ht="18.95" customHeight="1" spans="1:20">
      <c r="A36" s="622" t="s">
        <v>718</v>
      </c>
      <c r="B36" s="620">
        <f t="shared" si="1"/>
        <v>0</v>
      </c>
      <c r="C36" s="620"/>
      <c r="D36" s="620"/>
      <c r="E36" s="620"/>
      <c r="F36" s="620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</row>
    <row r="37" ht="18.95" customHeight="1" spans="1:20">
      <c r="A37" s="622" t="s">
        <v>719</v>
      </c>
      <c r="B37" s="620">
        <f t="shared" si="1"/>
        <v>0</v>
      </c>
      <c r="C37" s="620"/>
      <c r="D37" s="620"/>
      <c r="E37" s="620"/>
      <c r="F37" s="620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</row>
    <row r="38" ht="18.95" customHeight="1" spans="1:20">
      <c r="A38" s="622" t="s">
        <v>720</v>
      </c>
      <c r="B38" s="620">
        <f t="shared" si="1"/>
        <v>0</v>
      </c>
      <c r="C38" s="620"/>
      <c r="D38" s="620"/>
      <c r="E38" s="620"/>
      <c r="F38" s="620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</row>
    <row r="39" ht="18.95" customHeight="1" spans="1:20">
      <c r="A39" s="622" t="s">
        <v>721</v>
      </c>
      <c r="B39" s="620">
        <f t="shared" si="1"/>
        <v>0</v>
      </c>
      <c r="C39" s="620"/>
      <c r="D39" s="620"/>
      <c r="E39" s="620"/>
      <c r="F39" s="620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</row>
    <row r="40" ht="18.95" customHeight="1" spans="1:20">
      <c r="A40" s="622" t="s">
        <v>722</v>
      </c>
      <c r="B40" s="620">
        <f t="shared" si="1"/>
        <v>0</v>
      </c>
      <c r="C40" s="620"/>
      <c r="D40" s="620"/>
      <c r="E40" s="620"/>
      <c r="F40" s="620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</row>
    <row r="41" ht="18.95" customHeight="1" spans="1:20">
      <c r="A41" s="622" t="s">
        <v>723</v>
      </c>
      <c r="B41" s="620">
        <f t="shared" si="1"/>
        <v>0</v>
      </c>
      <c r="C41" s="620"/>
      <c r="D41" s="620"/>
      <c r="E41" s="620"/>
      <c r="F41" s="620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</row>
    <row r="42" ht="18.95" customHeight="1" spans="1:20">
      <c r="A42" s="623" t="s">
        <v>724</v>
      </c>
      <c r="B42" s="620">
        <f t="shared" si="1"/>
        <v>0</v>
      </c>
      <c r="C42" s="620"/>
      <c r="D42" s="620"/>
      <c r="E42" s="620"/>
      <c r="F42" s="620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</row>
    <row r="43" ht="18.95" customHeight="1" spans="1:20">
      <c r="A43" s="622" t="s">
        <v>725</v>
      </c>
      <c r="B43" s="620">
        <f t="shared" si="1"/>
        <v>0</v>
      </c>
      <c r="C43" s="620"/>
      <c r="D43" s="620"/>
      <c r="E43" s="620"/>
      <c r="F43" s="620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</row>
    <row r="44" ht="18.95" customHeight="1" spans="1:20">
      <c r="A44" s="622" t="s">
        <v>726</v>
      </c>
      <c r="B44" s="620">
        <f t="shared" si="1"/>
        <v>2887</v>
      </c>
      <c r="C44" s="620">
        <v>0</v>
      </c>
      <c r="D44" s="620">
        <v>364</v>
      </c>
      <c r="E44" s="620">
        <v>0</v>
      </c>
      <c r="F44" s="620">
        <v>0</v>
      </c>
      <c r="G44" s="621">
        <v>0</v>
      </c>
      <c r="H44" s="621">
        <v>0</v>
      </c>
      <c r="I44" s="621">
        <v>28</v>
      </c>
      <c r="J44" s="621">
        <v>0</v>
      </c>
      <c r="K44" s="621">
        <v>0</v>
      </c>
      <c r="L44" s="621">
        <v>2495</v>
      </c>
      <c r="M44" s="621">
        <v>0</v>
      </c>
      <c r="N44" s="621">
        <v>0</v>
      </c>
      <c r="O44" s="621">
        <v>0</v>
      </c>
      <c r="P44" s="621">
        <v>0</v>
      </c>
      <c r="Q44" s="621">
        <v>0</v>
      </c>
      <c r="R44" s="621">
        <v>0</v>
      </c>
      <c r="S44" s="621">
        <v>0</v>
      </c>
      <c r="T44" s="621">
        <v>0</v>
      </c>
    </row>
    <row r="45" ht="18.95" customHeight="1" spans="1:20">
      <c r="A45" s="624" t="s">
        <v>727</v>
      </c>
      <c r="B45" s="620">
        <v>0</v>
      </c>
      <c r="C45" s="620"/>
      <c r="D45" s="620"/>
      <c r="E45" s="620"/>
      <c r="F45" s="620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</row>
    <row r="46" ht="18.95" customHeight="1" spans="1:20">
      <c r="A46" s="622" t="s">
        <v>728</v>
      </c>
      <c r="B46" s="620"/>
      <c r="C46" s="620"/>
      <c r="D46" s="620"/>
      <c r="E46" s="620"/>
      <c r="F46" s="620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</row>
    <row r="47" ht="18.95" customHeight="1" spans="1:20">
      <c r="A47" s="622" t="s">
        <v>729</v>
      </c>
      <c r="B47" s="620"/>
      <c r="C47" s="620"/>
      <c r="D47" s="620"/>
      <c r="E47" s="620"/>
      <c r="F47" s="620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</row>
    <row r="48" ht="18.95" customHeight="1" spans="1:20">
      <c r="A48" s="622" t="s">
        <v>730</v>
      </c>
      <c r="B48" s="620"/>
      <c r="C48" s="620"/>
      <c r="D48" s="620"/>
      <c r="E48" s="620"/>
      <c r="F48" s="620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</row>
    <row r="49" ht="18.95" customHeight="1" spans="1:20">
      <c r="A49" s="622" t="s">
        <v>731</v>
      </c>
      <c r="B49" s="620"/>
      <c r="C49" s="620"/>
      <c r="D49" s="620"/>
      <c r="E49" s="620"/>
      <c r="F49" s="620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</row>
    <row r="50" ht="18.95" customHeight="1" spans="1:20">
      <c r="A50" s="622" t="s">
        <v>732</v>
      </c>
      <c r="B50" s="620"/>
      <c r="C50" s="620"/>
      <c r="D50" s="620"/>
      <c r="E50" s="620"/>
      <c r="F50" s="620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</row>
    <row r="51" ht="18.95" customHeight="1" spans="1:20">
      <c r="A51" s="622" t="s">
        <v>733</v>
      </c>
      <c r="B51" s="620"/>
      <c r="C51" s="620"/>
      <c r="D51" s="620"/>
      <c r="E51" s="620"/>
      <c r="F51" s="620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</row>
    <row r="52" ht="18.95" customHeight="1" spans="1:20">
      <c r="A52" s="622" t="s">
        <v>734</v>
      </c>
      <c r="B52" s="620"/>
      <c r="C52" s="620"/>
      <c r="D52" s="620"/>
      <c r="E52" s="620"/>
      <c r="F52" s="620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</row>
    <row r="53" ht="18.95" customHeight="1" spans="1:20">
      <c r="A53" s="622" t="s">
        <v>735</v>
      </c>
      <c r="B53" s="620"/>
      <c r="C53" s="620"/>
      <c r="D53" s="620"/>
      <c r="E53" s="620"/>
      <c r="F53" s="620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</row>
    <row r="54" ht="18.95" customHeight="1" spans="1:20">
      <c r="A54" s="622" t="s">
        <v>736</v>
      </c>
      <c r="B54" s="620"/>
      <c r="C54" s="620"/>
      <c r="D54" s="620"/>
      <c r="E54" s="620"/>
      <c r="F54" s="620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</row>
    <row r="55" ht="18.95" customHeight="1" spans="1:20">
      <c r="A55" s="622" t="s">
        <v>737</v>
      </c>
      <c r="B55" s="620"/>
      <c r="C55" s="620"/>
      <c r="D55" s="620"/>
      <c r="E55" s="620"/>
      <c r="F55" s="620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</row>
    <row r="56" ht="18.95" customHeight="1" spans="1:20">
      <c r="A56" s="622" t="s">
        <v>738</v>
      </c>
      <c r="B56" s="620"/>
      <c r="C56" s="620"/>
      <c r="D56" s="620"/>
      <c r="E56" s="620"/>
      <c r="F56" s="620"/>
      <c r="G56" s="621"/>
      <c r="H56" s="621"/>
      <c r="I56" s="621"/>
      <c r="J56" s="621"/>
      <c r="K56" s="621"/>
      <c r="L56" s="621"/>
      <c r="M56" s="621"/>
      <c r="N56" s="621"/>
      <c r="O56" s="621"/>
      <c r="P56" s="621"/>
      <c r="Q56" s="621"/>
      <c r="R56" s="621"/>
      <c r="S56" s="621"/>
      <c r="T56" s="621"/>
    </row>
    <row r="57" ht="18.95" customHeight="1" spans="1:20">
      <c r="A57" s="622" t="s">
        <v>739</v>
      </c>
      <c r="B57" s="620"/>
      <c r="C57" s="620"/>
      <c r="D57" s="620"/>
      <c r="E57" s="620"/>
      <c r="F57" s="620"/>
      <c r="G57" s="621"/>
      <c r="H57" s="621"/>
      <c r="I57" s="621"/>
      <c r="J57" s="621"/>
      <c r="K57" s="621"/>
      <c r="L57" s="621"/>
      <c r="M57" s="621"/>
      <c r="N57" s="621"/>
      <c r="O57" s="621"/>
      <c r="P57" s="621"/>
      <c r="Q57" s="621"/>
      <c r="R57" s="621"/>
      <c r="S57" s="621"/>
      <c r="T57" s="621"/>
    </row>
    <row r="58" ht="18.95" customHeight="1" spans="1:20">
      <c r="A58" s="622" t="s">
        <v>740</v>
      </c>
      <c r="B58" s="620"/>
      <c r="C58" s="620"/>
      <c r="D58" s="620"/>
      <c r="E58" s="620"/>
      <c r="F58" s="620"/>
      <c r="G58" s="621"/>
      <c r="H58" s="621"/>
      <c r="I58" s="621"/>
      <c r="J58" s="621"/>
      <c r="K58" s="621"/>
      <c r="L58" s="621"/>
      <c r="M58" s="621"/>
      <c r="N58" s="621"/>
      <c r="O58" s="621"/>
      <c r="P58" s="621"/>
      <c r="Q58" s="621"/>
      <c r="R58" s="621"/>
      <c r="S58" s="621"/>
      <c r="T58" s="621"/>
    </row>
    <row r="59" ht="18.95" customHeight="1" spans="1:20">
      <c r="A59" s="622" t="s">
        <v>741</v>
      </c>
      <c r="B59" s="620"/>
      <c r="C59" s="620"/>
      <c r="D59" s="620"/>
      <c r="E59" s="620"/>
      <c r="F59" s="620"/>
      <c r="G59" s="621"/>
      <c r="H59" s="621"/>
      <c r="I59" s="621"/>
      <c r="J59" s="621"/>
      <c r="K59" s="621"/>
      <c r="L59" s="621"/>
      <c r="M59" s="621"/>
      <c r="N59" s="621"/>
      <c r="O59" s="621"/>
      <c r="P59" s="621"/>
      <c r="Q59" s="621"/>
      <c r="R59" s="621"/>
      <c r="S59" s="621"/>
      <c r="T59" s="621"/>
    </row>
    <row r="60" ht="18.95" customHeight="1" spans="1:20">
      <c r="A60" s="622" t="s">
        <v>742</v>
      </c>
      <c r="B60" s="620"/>
      <c r="C60" s="620"/>
      <c r="D60" s="620"/>
      <c r="E60" s="620"/>
      <c r="F60" s="620"/>
      <c r="G60" s="621"/>
      <c r="H60" s="621"/>
      <c r="I60" s="621"/>
      <c r="J60" s="621"/>
      <c r="K60" s="621"/>
      <c r="L60" s="621"/>
      <c r="M60" s="621"/>
      <c r="N60" s="621"/>
      <c r="O60" s="621"/>
      <c r="P60" s="621"/>
      <c r="Q60" s="621"/>
      <c r="R60" s="621"/>
      <c r="S60" s="621"/>
      <c r="T60" s="621"/>
    </row>
    <row r="61" ht="18.95" customHeight="1" spans="1:20">
      <c r="A61" s="622" t="s">
        <v>743</v>
      </c>
      <c r="B61" s="620"/>
      <c r="C61" s="620"/>
      <c r="D61" s="620"/>
      <c r="E61" s="620"/>
      <c r="F61" s="620"/>
      <c r="G61" s="621"/>
      <c r="H61" s="621"/>
      <c r="I61" s="621"/>
      <c r="J61" s="621"/>
      <c r="K61" s="621"/>
      <c r="L61" s="621"/>
      <c r="M61" s="621"/>
      <c r="N61" s="621"/>
      <c r="O61" s="621"/>
      <c r="P61" s="621"/>
      <c r="Q61" s="621"/>
      <c r="R61" s="621"/>
      <c r="S61" s="621"/>
      <c r="T61" s="621"/>
    </row>
    <row r="62" ht="18.95" customHeight="1" spans="1:20">
      <c r="A62" s="622" t="s">
        <v>744</v>
      </c>
      <c r="B62" s="620"/>
      <c r="C62" s="620"/>
      <c r="D62" s="620"/>
      <c r="E62" s="620"/>
      <c r="F62" s="620"/>
      <c r="G62" s="621"/>
      <c r="H62" s="621"/>
      <c r="I62" s="621"/>
      <c r="J62" s="621"/>
      <c r="K62" s="621"/>
      <c r="L62" s="621"/>
      <c r="M62" s="621"/>
      <c r="N62" s="621"/>
      <c r="O62" s="621"/>
      <c r="P62" s="621"/>
      <c r="Q62" s="621"/>
      <c r="R62" s="621"/>
      <c r="S62" s="621"/>
      <c r="T62" s="621"/>
    </row>
    <row r="63" ht="18.95" customHeight="1" spans="1:20">
      <c r="A63" s="622" t="s">
        <v>745</v>
      </c>
      <c r="B63" s="620"/>
      <c r="C63" s="620"/>
      <c r="D63" s="620"/>
      <c r="E63" s="620"/>
      <c r="F63" s="620"/>
      <c r="G63" s="621"/>
      <c r="H63" s="621"/>
      <c r="I63" s="621"/>
      <c r="J63" s="621"/>
      <c r="K63" s="621"/>
      <c r="L63" s="621"/>
      <c r="M63" s="621"/>
      <c r="N63" s="621"/>
      <c r="O63" s="621"/>
      <c r="P63" s="621"/>
      <c r="Q63" s="621"/>
      <c r="R63" s="621"/>
      <c r="S63" s="621"/>
      <c r="T63" s="621"/>
    </row>
    <row r="64" ht="18.95" customHeight="1" spans="1:20">
      <c r="A64" s="622" t="s">
        <v>746</v>
      </c>
      <c r="B64" s="620"/>
      <c r="C64" s="620"/>
      <c r="D64" s="620"/>
      <c r="E64" s="620"/>
      <c r="F64" s="620"/>
      <c r="G64" s="621"/>
      <c r="H64" s="621"/>
      <c r="I64" s="621"/>
      <c r="J64" s="621"/>
      <c r="K64" s="621"/>
      <c r="L64" s="621"/>
      <c r="M64" s="621"/>
      <c r="N64" s="621"/>
      <c r="O64" s="621"/>
      <c r="P64" s="621"/>
      <c r="Q64" s="621"/>
      <c r="R64" s="621"/>
      <c r="S64" s="621"/>
      <c r="T64" s="621"/>
    </row>
    <row r="65" ht="18.95" customHeight="1" spans="1:20">
      <c r="A65" s="625" t="s">
        <v>586</v>
      </c>
      <c r="B65" s="620">
        <f>B45+B11</f>
        <v>26340</v>
      </c>
      <c r="C65" s="620">
        <f t="shared" ref="C65:T65" si="2">C45+C11</f>
        <v>2039</v>
      </c>
      <c r="D65" s="620">
        <f t="shared" si="2"/>
        <v>2297</v>
      </c>
      <c r="E65" s="620">
        <f t="shared" si="2"/>
        <v>1116</v>
      </c>
      <c r="F65" s="620">
        <f t="shared" si="2"/>
        <v>533</v>
      </c>
      <c r="G65" s="620">
        <f t="shared" si="2"/>
        <v>633</v>
      </c>
      <c r="H65" s="620">
        <f t="shared" si="2"/>
        <v>1410</v>
      </c>
      <c r="I65" s="620">
        <f t="shared" si="2"/>
        <v>1414</v>
      </c>
      <c r="J65" s="620">
        <f t="shared" si="2"/>
        <v>1506</v>
      </c>
      <c r="K65" s="620">
        <f t="shared" si="2"/>
        <v>1271</v>
      </c>
      <c r="L65" s="620">
        <f t="shared" si="2"/>
        <v>5828</v>
      </c>
      <c r="M65" s="620">
        <f t="shared" si="2"/>
        <v>722</v>
      </c>
      <c r="N65" s="620">
        <f t="shared" si="2"/>
        <v>1365</v>
      </c>
      <c r="O65" s="620">
        <f t="shared" si="2"/>
        <v>1095</v>
      </c>
      <c r="P65" s="620">
        <f t="shared" si="2"/>
        <v>661</v>
      </c>
      <c r="Q65" s="620">
        <f t="shared" si="2"/>
        <v>656</v>
      </c>
      <c r="R65" s="620">
        <f t="shared" si="2"/>
        <v>2084</v>
      </c>
      <c r="S65" s="620">
        <f t="shared" si="2"/>
        <v>1002</v>
      </c>
      <c r="T65" s="620">
        <f t="shared" si="2"/>
        <v>708</v>
      </c>
    </row>
    <row r="66" ht="36.75" customHeight="1" spans="1:7">
      <c r="A66" s="626" t="s">
        <v>747</v>
      </c>
      <c r="B66" s="626"/>
      <c r="C66" s="626"/>
      <c r="D66" s="626"/>
      <c r="E66" s="626"/>
      <c r="F66" s="627"/>
      <c r="G66" s="628"/>
    </row>
  </sheetData>
  <autoFilter ref="A4:T66">
    <extLst/>
  </autoFilter>
  <mergeCells count="4">
    <mergeCell ref="A2:T2"/>
    <mergeCell ref="E3:F3"/>
    <mergeCell ref="S3:T3"/>
    <mergeCell ref="A66:F66"/>
  </mergeCells>
  <printOptions horizontalCentered="1"/>
  <pageMargins left="0.708333333333333" right="0.708333333333333" top="0.747916666666667" bottom="0.747916666666667" header="0.314583333333333" footer="0.314583333333333"/>
  <pageSetup paperSize="9" scale="55" firstPageNumber="25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目录</vt:lpstr>
      <vt:lpstr>附表4-1</vt:lpstr>
      <vt:lpstr>附表4-2</vt:lpstr>
      <vt:lpstr>附表4-3</vt:lpstr>
      <vt:lpstr>附表4-4</vt:lpstr>
      <vt:lpstr>附表4-5</vt:lpstr>
      <vt:lpstr>附表4-6</vt:lpstr>
      <vt:lpstr>附表4-7</vt:lpstr>
      <vt:lpstr>附表4-8</vt:lpstr>
      <vt:lpstr>附表4-9</vt:lpstr>
      <vt:lpstr>附表4-10</vt:lpstr>
      <vt:lpstr>附表4-11</vt:lpstr>
      <vt:lpstr>附表4-12</vt:lpstr>
      <vt:lpstr>附表4-13</vt:lpstr>
      <vt:lpstr>附表4-14</vt:lpstr>
      <vt:lpstr>附表4-15</vt:lpstr>
      <vt:lpstr>附表4-16</vt:lpstr>
      <vt:lpstr>附表4-17</vt:lpstr>
      <vt:lpstr>附表4-18</vt:lpstr>
      <vt:lpstr>附表4-19</vt:lpstr>
      <vt:lpstr>附表4-20</vt:lpstr>
      <vt:lpstr>附表4-21</vt:lpstr>
      <vt:lpstr>附表4-22</vt:lpstr>
      <vt:lpstr>附表4-23</vt:lpstr>
      <vt:lpstr>附表4-24</vt:lpstr>
      <vt:lpstr>附表4-25</vt:lpstr>
      <vt:lpstr>附表4-26</vt:lpstr>
      <vt:lpstr>附表4-27</vt:lpstr>
      <vt:lpstr>附表4-28</vt:lpstr>
      <vt:lpstr>附表4-29</vt:lpstr>
      <vt:lpstr>附表4-30</vt:lpstr>
      <vt:lpstr>附表4-31</vt:lpstr>
      <vt:lpstr>附表4-32</vt:lpstr>
      <vt:lpstr>附表4-33</vt:lpstr>
      <vt:lpstr>附表4-34</vt:lpstr>
      <vt:lpstr>附表4-35</vt:lpstr>
      <vt:lpstr>附表4-36</vt:lpstr>
      <vt:lpstr>附表4-37</vt:lpstr>
      <vt:lpstr>附表4-38</vt:lpstr>
      <vt:lpstr>附表4-39</vt:lpstr>
      <vt:lpstr>附表4-40</vt:lpstr>
      <vt:lpstr>附表4-41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2008-01-11T17:59:00Z</dcterms:created>
  <cp:lastPrinted>2024-04-02T01:32:00Z</cp:lastPrinted>
  <dcterms:modified xsi:type="dcterms:W3CDTF">2025-09-11T01:24:41Z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