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definedNames>
    <definedName name="_xlnm._FilterDatabase" localSheetId="0" hidden="1">'1'!$D$1:$I$12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<sst xmlns="http://schemas.openxmlformats.org/spreadsheetml/2006/main" count="57" uniqueCount="42">
  <si>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长汀县2025年第五批秸秆综合利用项目补助资金申请拨付明细表</t>
  </si>
  <si>
    <t>补助类别</t>
  </si>
  <si>
    <t>序号</t>
  </si>
  <si>
    <t>申报补助内容</t>
  </si>
  <si>
    <t>申报单位（农户）</t>
  </si>
  <si>
    <t>姓名</t>
  </si>
  <si>
    <t>补助标准</t>
  </si>
  <si>
    <t>申请补助数量</t>
  </si>
  <si>
    <t>申请补助资金（万元）</t>
  </si>
  <si>
    <t>地址</t>
  </si>
  <si>
    <t>合计</t>
  </si>
  <si>
    <t>1.秸秆基料化</t>
  </si>
  <si>
    <t>秸秆基料化（大球盖菇）</t>
  </si>
  <si>
    <t>福建省**生态农业综合开发有限公司</t>
  </si>
  <si>
    <t>高*如</t>
  </si>
  <si>
    <t>大球盖菇（亩消耗秸秆2500公斤以上）补助3000元/亩，平菇（亩消耗秸秆2000公斤以上）2500元/亩，竹荪（亩消耗秸秆200公斤以上）250元/亩。</t>
  </si>
  <si>
    <t>3亩</t>
  </si>
  <si>
    <t>四都</t>
  </si>
  <si>
    <t>福建省长汀县**食用菌有限公司</t>
  </si>
  <si>
    <t>魏*斌</t>
  </si>
  <si>
    <t>6.25亩</t>
  </si>
  <si>
    <t>大同</t>
  </si>
  <si>
    <t>秸秆基料化（平菇）</t>
  </si>
  <si>
    <t>2.45亩</t>
  </si>
  <si>
    <t>小计</t>
  </si>
  <si>
    <t>2.秸秆覆盖</t>
  </si>
  <si>
    <t>油菜秸秆覆盖</t>
  </si>
  <si>
    <t>长汀县**家庭农场</t>
  </si>
  <si>
    <t>张*木</t>
  </si>
  <si>
    <t>覆盖面积10亩以上，亩覆盖消纳秸秆200公斤（干秆）以上，给予每亩60元补助</t>
  </si>
  <si>
    <t>249.58亩</t>
  </si>
  <si>
    <t>三洲</t>
  </si>
  <si>
    <t>福建省长汀县**美丽生态农场</t>
  </si>
  <si>
    <t>沈*朝</t>
  </si>
  <si>
    <t>456.26亩</t>
  </si>
  <si>
    <t>福建省**生态农业有限公司</t>
  </si>
  <si>
    <t>丘*梅</t>
  </si>
  <si>
    <t>206.77亩</t>
  </si>
  <si>
    <t>长汀县自然**农业有限公司</t>
  </si>
  <si>
    <t>朱*铃</t>
  </si>
  <si>
    <t>61.13亩</t>
  </si>
  <si>
    <t>濯田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</si>
</sst>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I12"/>
  <sheetViews>
    <sheetView tabSelected="1" workbookViewId="0">
      <selection activeCell="A1" sqref="A1:I1"/>
    </sheetView>
  </sheetViews>
  <sheetFormatPr defaultColWidth="9" defaultRowHeight="13.5"/>
  <cols>
    <col min="1" max="1" width="10.5583333333333" style="1" customWidth="1"/>
    <col min="2" max="2" width="3.88333333333333" customWidth="1"/>
    <col min="3" max="3" width="26.5583333333333" style="2" customWidth="1"/>
    <col min="4" max="4" width="23.5583333333333" style="1" customWidth="1"/>
    <col min="5" max="5" width="11.775" style="1" customWidth="1"/>
    <col min="6" max="6" width="21" style="3" customWidth="1"/>
    <col min="7" max="7" width="8.89166666666667" style="1" customWidth="1"/>
    <col min="8" max="8" width="12.3833333333333" style="1" customWidth="1"/>
    <col min="9" max="9" width="10.8916666666667" style="1" customWidth="1"/>
    <col min="10" max="10" width="28.75" customWidth="1"/>
    <col min="11" max="11" width="32.5" customWidth="1"/>
  </cols>
  <sheetData>
    <row r="1" ht="65" customHeight="1" spans="1:9">
      <c r="A1" s="4" t="s">
        <v>0</v>
      </c>
      <c r="B1" s="5"/>
      <c r="C1" s="6"/>
      <c r="D1" s="5"/>
      <c r="E1" s="5"/>
      <c r="F1" s="7"/>
      <c r="G1" s="5"/>
      <c r="H1" s="5"/>
      <c r="I1" s="5"/>
    </row>
    <row r="2" ht="5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27" customHeight="1" spans="1:9">
      <c r="A3" s="10" t="s">
        <v>10</v>
      </c>
      <c r="B3" s="11"/>
      <c r="C3" s="12"/>
      <c r="D3" s="11"/>
      <c r="E3" s="11"/>
      <c r="F3" s="13"/>
      <c r="G3" s="11"/>
      <c r="H3" s="14">
        <f>H7+H12</f>
        <v>9.22994</v>
      </c>
      <c r="I3" s="14"/>
    </row>
    <row r="4" ht="117" customHeight="1" spans="1:9">
      <c r="A4" s="15" t="s">
        <v>11</v>
      </c>
      <c r="B4" s="16">
        <v>1</v>
      </c>
      <c r="C4" s="17" t="s">
        <v>12</v>
      </c>
      <c r="D4" s="16" t="s">
        <v>13</v>
      </c>
      <c r="E4" s="16" t="s">
        <v>14</v>
      </c>
      <c r="F4" s="18" t="s">
        <v>15</v>
      </c>
      <c r="G4" s="19" t="s">
        <v>16</v>
      </c>
      <c r="H4" s="19">
        <v>0.9</v>
      </c>
      <c r="I4" s="19" t="s">
        <v>17</v>
      </c>
    </row>
    <row r="5" ht="117" customHeight="1" spans="1:9">
      <c r="A5" s="20"/>
      <c r="B5" s="16">
        <v>2</v>
      </c>
      <c r="C5" s="17" t="s">
        <v>12</v>
      </c>
      <c r="D5" s="16" t="s">
        <v>18</v>
      </c>
      <c r="E5" s="16" t="s">
        <v>19</v>
      </c>
      <c r="F5" s="18" t="s">
        <v>15</v>
      </c>
      <c r="G5" s="19" t="s">
        <v>20</v>
      </c>
      <c r="H5" s="19">
        <v>1.875</v>
      </c>
      <c r="I5" s="19" t="s">
        <v>21</v>
      </c>
    </row>
    <row r="6" ht="117" customHeight="1" spans="1:9">
      <c r="A6" s="20"/>
      <c r="B6" s="16">
        <v>3</v>
      </c>
      <c r="C6" s="17" t="s">
        <v>22</v>
      </c>
      <c r="D6" s="16" t="s">
        <v>18</v>
      </c>
      <c r="E6" s="16" t="s">
        <v>19</v>
      </c>
      <c r="F6" s="18" t="s">
        <v>15</v>
      </c>
      <c r="G6" s="19" t="s">
        <v>23</v>
      </c>
      <c r="H6" s="19">
        <v>0.6125</v>
      </c>
      <c r="I6" s="19" t="s">
        <v>21</v>
      </c>
    </row>
    <row r="7" ht="31" customHeight="1" spans="1:9">
      <c r="A7" s="10" t="s">
        <v>24</v>
      </c>
      <c r="B7" s="11"/>
      <c r="C7" s="12"/>
      <c r="D7" s="11"/>
      <c r="E7" s="11"/>
      <c r="F7" s="13"/>
      <c r="G7" s="11"/>
      <c r="H7" s="8">
        <f>SUM(H4:H6)</f>
        <v>3.3875</v>
      </c>
      <c r="I7" s="11"/>
    </row>
    <row r="8" ht="134" customHeight="1" spans="1:9">
      <c r="A8" s="20" t="s">
        <v>25</v>
      </c>
      <c r="B8" s="16">
        <v>4</v>
      </c>
      <c r="C8" s="21" t="s">
        <v>26</v>
      </c>
      <c r="D8" s="16" t="s">
        <v>27</v>
      </c>
      <c r="E8" s="16" t="s">
        <v>28</v>
      </c>
      <c r="F8" s="18" t="s">
        <v>29</v>
      </c>
      <c r="G8" s="19" t="s">
        <v>30</v>
      </c>
      <c r="H8" s="19">
        <v>1.49748</v>
      </c>
      <c r="I8" s="19" t="s">
        <v>31</v>
      </c>
    </row>
    <row r="9" ht="134" customHeight="1" spans="1:9">
      <c r="A9" s="20"/>
      <c r="B9" s="16">
        <v>5</v>
      </c>
      <c r="C9" s="21" t="s">
        <v>26</v>
      </c>
      <c r="D9" s="16" t="s">
        <v>32</v>
      </c>
      <c r="E9" s="16" t="s">
        <v>33</v>
      </c>
      <c r="F9" s="18" t="s">
        <v>29</v>
      </c>
      <c r="G9" s="19" t="s">
        <v>34</v>
      </c>
      <c r="H9" s="19">
        <v>2.73756</v>
      </c>
      <c r="I9" s="19" t="s">
        <v>31</v>
      </c>
    </row>
    <row r="10" ht="134" customHeight="1" spans="1:9">
      <c r="A10" s="20"/>
      <c r="B10" s="16">
        <v>6</v>
      </c>
      <c r="C10" s="21" t="s">
        <v>26</v>
      </c>
      <c r="D10" s="16" t="s">
        <v>35</v>
      </c>
      <c r="E10" s="16" t="s">
        <v>36</v>
      </c>
      <c r="F10" s="18" t="s">
        <v>29</v>
      </c>
      <c r="G10" s="19" t="s">
        <v>37</v>
      </c>
      <c r="H10" s="19">
        <v>1.24062</v>
      </c>
      <c r="I10" s="19" t="s">
        <v>31</v>
      </c>
    </row>
    <row r="11" ht="134" customHeight="1" spans="1:9">
      <c r="A11" s="20"/>
      <c r="B11" s="16">
        <v>7</v>
      </c>
      <c r="C11" s="21" t="s">
        <v>26</v>
      </c>
      <c r="D11" s="16" t="s">
        <v>38</v>
      </c>
      <c r="E11" s="16" t="s">
        <v>39</v>
      </c>
      <c r="F11" s="18" t="s">
        <v>29</v>
      </c>
      <c r="G11" s="19" t="s">
        <v>40</v>
      </c>
      <c r="H11" s="19">
        <v>0.36678</v>
      </c>
      <c r="I11" s="19" t="s">
        <v>41</v>
      </c>
    </row>
    <row r="12" ht="27" customHeight="1" spans="1:9">
      <c r="A12" s="10" t="s">
        <v>24</v>
      </c>
      <c r="B12" s="11"/>
      <c r="C12" s="12"/>
      <c r="D12" s="11"/>
      <c r="E12" s="11"/>
      <c r="F12" s="13"/>
      <c r="G12" s="11"/>
      <c r="H12" s="8">
        <f>SUM(H8:H11)</f>
        <v>5.84244</v>
      </c>
      <c r="I12" s="11"/>
    </row>
  </sheetData>
  <autoFilter xmlns:etc="http://www.wps.cn/officeDocument/2017/etCustomData" ref="D1:I12" etc:filterBottomFollowUsedRange="0">
    <extLst/>
  </autoFilter>
  <mergeCells count="6">
    <mergeCell ref="A1:I1"/>
    <mergeCell ref="A3:G3"/>
    <mergeCell ref="A7:G7"/>
    <mergeCell ref="A12:G12"/>
    <mergeCell ref="A4:A6"/>
    <mergeCell ref="A8:A11"/>
  </mergeCells>
  <pageMargins left="0.393055555555556" right="0.393055555555556" top="0.354166666666667" bottom="0.118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2025-02-14T19:50:00Z</dcterms:created>
  <dcterms:modified xsi:type="dcterms:W3CDTF">2026-06-15T01:20:48Z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285D843A3CC7419E9416738BB06FD72D_13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