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党组会材料  汇总（县局核对后数据）2-按补助内容" sheetId="1" r:id="rId1"/>
  </sheets>
  <definedNames>
    <definedName name="_xlnm._FilterDatabase" localSheetId="0" hidden="1">'党组会材料  汇总（县局核对后数据）2-按补助内容'!$D$1:$K$26</definedName>
    <definedName name="_xlnm.Print_Titles" localSheetId="0">'党组会材料  汇总（县局核对后数据）2-按补助内容'!$2:$2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<sst xmlns="http://schemas.openxmlformats.org/spreadsheetml/2006/main" count="151" uniqueCount="85">
  <si>
    <t>长汀县2025年第一批秸秆综合利用项目补助资金申请拨付明细表</t>
  </si>
  <si>
    <t>补助类别</t>
  </si>
  <si>
    <t>序号</t>
  </si>
  <si>
    <t>申报补助内容</t>
  </si>
  <si>
    <t>申报单位（农户）</t>
  </si>
  <si>
    <t>姓名</t>
  </si>
  <si>
    <t>补助标准</t>
  </si>
  <si>
    <t>申请补助数量</t>
  </si>
  <si>
    <t>申请补助资金（万元）</t>
  </si>
  <si>
    <t>统一社会信用代码/身份证号码</t>
  </si>
  <si>
    <t>电话</t>
  </si>
  <si>
    <t>地址</t>
  </si>
  <si>
    <t>合计</t>
  </si>
  <si>
    <t>1.秸秆粉碎还田</t>
  </si>
  <si>
    <t>油菜秸秆粉碎还田补助</t>
  </si>
  <si>
    <t>曾桂香</t>
  </si>
  <si>
    <t>规模30亩以上，补助标准为40元/亩</t>
  </si>
  <si>
    <t>35*************145</t>
  </si>
  <si>
    <t>133****1871</t>
  </si>
  <si>
    <t>新桥</t>
  </si>
  <si>
    <t>水稻秸秆粉碎还田补助</t>
  </si>
  <si>
    <t>长汀县馆前镇李秋香家庭农场</t>
  </si>
  <si>
    <t>李秋香</t>
  </si>
  <si>
    <t>35*************866</t>
  </si>
  <si>
    <t>187****2613</t>
  </si>
  <si>
    <t>馆前</t>
  </si>
  <si>
    <t>长汀县万家乐家庭农场</t>
  </si>
  <si>
    <t>罗龙岩</t>
  </si>
  <si>
    <t>92*************15T</t>
  </si>
  <si>
    <t>135****7498</t>
  </si>
  <si>
    <t>河田</t>
  </si>
  <si>
    <t>小计</t>
  </si>
  <si>
    <t>2.秸秆基料化补助</t>
  </si>
  <si>
    <t>种植竹荪</t>
  </si>
  <si>
    <t>朱联文</t>
  </si>
  <si>
    <t>竹荪（亩消耗秸秆200公斤以上）250元/亩。</t>
  </si>
  <si>
    <t>35*************519</t>
  </si>
  <si>
    <t>152****0769</t>
  </si>
  <si>
    <t>大同</t>
  </si>
  <si>
    <t>李良生</t>
  </si>
  <si>
    <t>35*************210</t>
  </si>
  <si>
    <t>151****5865</t>
  </si>
  <si>
    <t>黄志伟</t>
  </si>
  <si>
    <t>35*************213</t>
  </si>
  <si>
    <t>182****3151</t>
  </si>
  <si>
    <t>魏金烨</t>
  </si>
  <si>
    <t>33*************422</t>
  </si>
  <si>
    <t>133****7239</t>
  </si>
  <si>
    <t>肖海泉</t>
  </si>
  <si>
    <t>35*************215</t>
  </si>
  <si>
    <t>182****4432</t>
  </si>
  <si>
    <t>傅信忠</t>
  </si>
  <si>
    <t>35*************518</t>
  </si>
  <si>
    <t>134****4633</t>
  </si>
  <si>
    <t>付志年</t>
  </si>
  <si>
    <t>35*************510</t>
  </si>
  <si>
    <t>135****7618</t>
  </si>
  <si>
    <t>岳金荣</t>
  </si>
  <si>
    <t>35*************513</t>
  </si>
  <si>
    <t>182****0622</t>
  </si>
  <si>
    <t>岳海祥</t>
  </si>
  <si>
    <t>35*************515</t>
  </si>
  <si>
    <t>137****0538</t>
  </si>
  <si>
    <t>戴家礼</t>
  </si>
  <si>
    <t>35*************511</t>
  </si>
  <si>
    <t>139****7395</t>
  </si>
  <si>
    <t>曹昌金</t>
  </si>
  <si>
    <t>35*************415</t>
  </si>
  <si>
    <t>139****7408</t>
  </si>
  <si>
    <t>古城</t>
  </si>
  <si>
    <t>赖木金生</t>
  </si>
  <si>
    <t>35*************41X</t>
  </si>
  <si>
    <t>134****5988</t>
  </si>
  <si>
    <t>3.秸秆收储运中心建设</t>
  </si>
  <si>
    <t>秸秆收储运中心建设</t>
  </si>
  <si>
    <t>长汀县龙归寨家庭农场</t>
  </si>
  <si>
    <t>林志国</t>
  </si>
  <si>
    <t>项目建设工程施工费的50%。单个补助面积最低需建100平方米。</t>
  </si>
  <si>
    <t>92*************W57</t>
  </si>
  <si>
    <t>187****6518</t>
  </si>
  <si>
    <t>濯田</t>
  </si>
  <si>
    <t>4.秸秆产业化利用有关机械设备补助</t>
  </si>
  <si>
    <t>购机设备</t>
  </si>
  <si>
    <r>
      <rPr>
        <sz val="12"/>
        <color theme="1"/>
        <rFont val="宋体"/>
        <charset val="134"/>
      </rPr>
      <t>补助标准为购置机械费用的</t>
    </r>
    <r>
      <rPr>
        <sz val="12"/>
        <color theme="1"/>
        <rFont val="Calibri"/>
        <charset val="134"/>
      </rPr>
      <t>50%</t>
    </r>
    <r>
      <rPr>
        <sz val="12"/>
        <color theme="1"/>
        <rFont val="宋体"/>
        <charset val="134"/>
      </rPr>
      <t>。</t>
    </r>
  </si>
  <si>
    <t>圆草捆打包机1台+6.8吨铡草机1台（共1.896万元）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</si>
</sst>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2"/>
      <name val="仿宋_GB2312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K26"/>
  <sheetViews>
    <sheetView tabSelected="1" workbookViewId="0">
      <selection activeCell="O4" sqref="O4"/>
    </sheetView>
  </sheetViews>
  <sheetFormatPr defaultColWidth="9" defaultRowHeight="13.5"/>
  <cols>
    <col min="1" max="1" width="11.5" style="2" customWidth="1"/>
    <col min="2" max="2" width="3.875" customWidth="1"/>
    <col min="3" max="3" width="13.125" style="3" customWidth="1"/>
    <col min="4" max="4" width="20.75" style="2" customWidth="1"/>
    <col min="5" max="5" width="9.125" style="2" customWidth="1"/>
    <col min="6" max="6" width="16.375" style="4" customWidth="1"/>
    <col min="7" max="7" width="11.5" style="2" customWidth="1"/>
    <col min="8" max="8" width="12.375" style="2" customWidth="1"/>
    <col min="9" max="9" width="21.25" style="2" customWidth="1"/>
    <col min="10" max="10" width="13" style="2" customWidth="1"/>
    <col min="11" max="11" width="9.125" style="2" customWidth="1"/>
    <col min="13" max="13" width="9.375"/>
  </cols>
  <sheetData>
    <row r="1" ht="76" customHeight="1" spans="1:11">
      <c r="A1" s="5" t="s">
        <v>0</v>
      </c>
      <c r="B1" s="6"/>
      <c r="C1" s="7"/>
      <c r="D1" s="6"/>
      <c r="E1" s="6"/>
      <c r="F1" s="8"/>
      <c r="G1" s="6"/>
      <c r="H1" s="6"/>
      <c r="I1" s="6"/>
      <c r="J1" s="6"/>
      <c r="K1" s="6"/>
    </row>
    <row r="2" ht="42" customHeight="1" spans="1:11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ht="27" customHeight="1" spans="1:11">
      <c r="A3" s="11" t="s">
        <v>12</v>
      </c>
      <c r="B3" s="12"/>
      <c r="C3" s="13"/>
      <c r="D3" s="12"/>
      <c r="E3" s="12"/>
      <c r="F3" s="14"/>
      <c r="G3" s="12"/>
      <c r="H3" s="15">
        <f>H9+H22+H24+H26</f>
        <v>20.25372</v>
      </c>
      <c r="I3" s="15"/>
      <c r="J3" s="15"/>
      <c r="K3" s="15"/>
    </row>
    <row r="4" ht="54" customHeight="1" spans="1:11">
      <c r="A4" s="16" t="s">
        <v>13</v>
      </c>
      <c r="B4" s="17">
        <v>1</v>
      </c>
      <c r="C4" s="17" t="s">
        <v>14</v>
      </c>
      <c r="D4" s="17" t="s">
        <v>15</v>
      </c>
      <c r="E4" s="17" t="s">
        <v>15</v>
      </c>
      <c r="F4" s="17" t="s">
        <v>16</v>
      </c>
      <c r="G4" s="17">
        <v>213.5</v>
      </c>
      <c r="H4" s="17">
        <v>0.854</v>
      </c>
      <c r="I4" s="17" t="s">
        <v>17</v>
      </c>
      <c r="J4" s="17" t="s">
        <v>18</v>
      </c>
      <c r="K4" s="17" t="s">
        <v>19</v>
      </c>
    </row>
    <row r="5" ht="54" customHeight="1" spans="1:11">
      <c r="A5" s="16"/>
      <c r="B5" s="17">
        <v>2</v>
      </c>
      <c r="C5" s="17" t="s">
        <v>20</v>
      </c>
      <c r="D5" s="17" t="s">
        <v>15</v>
      </c>
      <c r="E5" s="17" t="s">
        <v>15</v>
      </c>
      <c r="F5" s="17" t="s">
        <v>16</v>
      </c>
      <c r="G5" s="17">
        <v>186.06</v>
      </c>
      <c r="H5" s="17">
        <v>0.74424</v>
      </c>
      <c r="I5" s="17" t="s">
        <v>17</v>
      </c>
      <c r="J5" s="17" t="s">
        <v>18</v>
      </c>
      <c r="K5" s="17" t="s">
        <v>19</v>
      </c>
    </row>
    <row r="6" ht="54" customHeight="1" spans="1:11">
      <c r="A6" s="16"/>
      <c r="B6" s="18">
        <v>3</v>
      </c>
      <c r="C6" s="18" t="s">
        <v>20</v>
      </c>
      <c r="D6" s="18" t="s">
        <v>21</v>
      </c>
      <c r="E6" s="18" t="s">
        <v>22</v>
      </c>
      <c r="F6" s="18" t="s">
        <v>16</v>
      </c>
      <c r="G6" s="17">
        <v>133.46</v>
      </c>
      <c r="H6" s="17">
        <v>0.53384</v>
      </c>
      <c r="I6" s="17" t="s">
        <v>23</v>
      </c>
      <c r="J6" s="17" t="s">
        <v>24</v>
      </c>
      <c r="K6" s="17" t="s">
        <v>19</v>
      </c>
    </row>
    <row r="7" ht="54" customHeight="1" spans="1:11">
      <c r="A7" s="16"/>
      <c r="B7" s="19"/>
      <c r="C7" s="19"/>
      <c r="D7" s="19"/>
      <c r="E7" s="19"/>
      <c r="F7" s="19"/>
      <c r="G7" s="17">
        <v>119.31</v>
      </c>
      <c r="H7" s="17">
        <v>0.47724</v>
      </c>
      <c r="I7" s="17" t="s">
        <v>23</v>
      </c>
      <c r="J7" s="17" t="s">
        <v>24</v>
      </c>
      <c r="K7" s="17" t="s">
        <v>25</v>
      </c>
    </row>
    <row r="8" ht="44" customHeight="1" spans="1:11">
      <c r="A8" s="16"/>
      <c r="B8" s="17">
        <v>4</v>
      </c>
      <c r="C8" s="17" t="s">
        <v>20</v>
      </c>
      <c r="D8" s="17" t="s">
        <v>26</v>
      </c>
      <c r="E8" s="17" t="s">
        <v>27</v>
      </c>
      <c r="F8" s="17" t="s">
        <v>16</v>
      </c>
      <c r="G8" s="17">
        <v>32</v>
      </c>
      <c r="H8" s="17">
        <v>0.128</v>
      </c>
      <c r="I8" s="17" t="s">
        <v>28</v>
      </c>
      <c r="J8" s="17" t="s">
        <v>29</v>
      </c>
      <c r="K8" s="17" t="s">
        <v>30</v>
      </c>
    </row>
    <row r="9" ht="33" customHeight="1" spans="1:11">
      <c r="A9" s="11" t="s">
        <v>31</v>
      </c>
      <c r="B9" s="12"/>
      <c r="C9" s="13"/>
      <c r="D9" s="12"/>
      <c r="E9" s="12"/>
      <c r="F9" s="14"/>
      <c r="G9" s="12"/>
      <c r="H9" s="15">
        <f>SUM(H4:H8)</f>
        <v>2.73732</v>
      </c>
      <c r="I9" s="12"/>
      <c r="J9" s="12"/>
      <c r="K9" s="12"/>
    </row>
    <row r="10" customFormat="1" ht="60" customHeight="1" spans="1:11">
      <c r="A10" s="16" t="s">
        <v>32</v>
      </c>
      <c r="B10" s="17">
        <v>1</v>
      </c>
      <c r="C10" s="17" t="s">
        <v>33</v>
      </c>
      <c r="D10" s="17" t="s">
        <v>34</v>
      </c>
      <c r="E10" s="17" t="s">
        <v>34</v>
      </c>
      <c r="F10" s="17" t="s">
        <v>35</v>
      </c>
      <c r="G10" s="17">
        <v>20.05</v>
      </c>
      <c r="H10" s="17">
        <v>0.50125</v>
      </c>
      <c r="I10" s="17" t="s">
        <v>36</v>
      </c>
      <c r="J10" s="17" t="s">
        <v>37</v>
      </c>
      <c r="K10" s="17" t="s">
        <v>38</v>
      </c>
    </row>
    <row r="11" customFormat="1" ht="58" customHeight="1" spans="1:11">
      <c r="A11" s="16"/>
      <c r="B11" s="17">
        <v>2</v>
      </c>
      <c r="C11" s="17" t="s">
        <v>33</v>
      </c>
      <c r="D11" s="17" t="s">
        <v>39</v>
      </c>
      <c r="E11" s="17" t="s">
        <v>39</v>
      </c>
      <c r="F11" s="17" t="s">
        <v>35</v>
      </c>
      <c r="G11" s="17">
        <v>20.7</v>
      </c>
      <c r="H11" s="17">
        <v>0.5175</v>
      </c>
      <c r="I11" s="17" t="s">
        <v>40</v>
      </c>
      <c r="J11" s="17" t="s">
        <v>41</v>
      </c>
      <c r="K11" s="17" t="s">
        <v>38</v>
      </c>
    </row>
    <row r="12" customFormat="1" ht="46" customHeight="1" spans="1:11">
      <c r="A12" s="16"/>
      <c r="B12" s="17">
        <v>3</v>
      </c>
      <c r="C12" s="17" t="s">
        <v>33</v>
      </c>
      <c r="D12" s="17" t="s">
        <v>42</v>
      </c>
      <c r="E12" s="17" t="s">
        <v>42</v>
      </c>
      <c r="F12" s="17" t="s">
        <v>35</v>
      </c>
      <c r="G12" s="17">
        <v>11.25</v>
      </c>
      <c r="H12" s="17">
        <v>0.28125</v>
      </c>
      <c r="I12" s="17" t="s">
        <v>43</v>
      </c>
      <c r="J12" s="17" t="s">
        <v>44</v>
      </c>
      <c r="K12" s="17" t="s">
        <v>38</v>
      </c>
    </row>
    <row r="13" customFormat="1" ht="46" customHeight="1" spans="1:11">
      <c r="A13" s="16"/>
      <c r="B13" s="17">
        <v>4</v>
      </c>
      <c r="C13" s="17" t="s">
        <v>33</v>
      </c>
      <c r="D13" s="17" t="s">
        <v>45</v>
      </c>
      <c r="E13" s="17" t="s">
        <v>45</v>
      </c>
      <c r="F13" s="17" t="s">
        <v>35</v>
      </c>
      <c r="G13" s="17">
        <v>21</v>
      </c>
      <c r="H13" s="17">
        <v>0.525</v>
      </c>
      <c r="I13" s="17" t="s">
        <v>46</v>
      </c>
      <c r="J13" s="17" t="s">
        <v>47</v>
      </c>
      <c r="K13" s="17" t="s">
        <v>38</v>
      </c>
    </row>
    <row r="14" customFormat="1" ht="46" customHeight="1" spans="1:11">
      <c r="A14" s="16"/>
      <c r="B14" s="17">
        <v>5</v>
      </c>
      <c r="C14" s="17" t="s">
        <v>33</v>
      </c>
      <c r="D14" s="17" t="s">
        <v>48</v>
      </c>
      <c r="E14" s="17" t="s">
        <v>48</v>
      </c>
      <c r="F14" s="17" t="s">
        <v>35</v>
      </c>
      <c r="G14" s="17">
        <v>12.4</v>
      </c>
      <c r="H14" s="17">
        <v>0.31</v>
      </c>
      <c r="I14" s="17" t="s">
        <v>49</v>
      </c>
      <c r="J14" s="17" t="s">
        <v>50</v>
      </c>
      <c r="K14" s="17" t="s">
        <v>38</v>
      </c>
    </row>
    <row r="15" customFormat="1" ht="46" customHeight="1" spans="1:11">
      <c r="A15" s="16"/>
      <c r="B15" s="17">
        <v>6</v>
      </c>
      <c r="C15" s="17" t="s">
        <v>33</v>
      </c>
      <c r="D15" s="17" t="s">
        <v>51</v>
      </c>
      <c r="E15" s="17" t="s">
        <v>51</v>
      </c>
      <c r="F15" s="17" t="s">
        <v>35</v>
      </c>
      <c r="G15" s="17">
        <v>31.45</v>
      </c>
      <c r="H15" s="17">
        <v>0.78625</v>
      </c>
      <c r="I15" s="17" t="s">
        <v>52</v>
      </c>
      <c r="J15" s="17" t="s">
        <v>53</v>
      </c>
      <c r="K15" s="17" t="s">
        <v>38</v>
      </c>
    </row>
    <row r="16" customFormat="1" ht="46" customHeight="1" spans="1:11">
      <c r="A16" s="16"/>
      <c r="B16" s="17">
        <v>7</v>
      </c>
      <c r="C16" s="17" t="s">
        <v>33</v>
      </c>
      <c r="D16" s="17" t="s">
        <v>54</v>
      </c>
      <c r="E16" s="17" t="s">
        <v>54</v>
      </c>
      <c r="F16" s="17" t="s">
        <v>35</v>
      </c>
      <c r="G16" s="17">
        <v>25.1</v>
      </c>
      <c r="H16" s="17">
        <v>0.6275</v>
      </c>
      <c r="I16" s="17" t="s">
        <v>55</v>
      </c>
      <c r="J16" s="17" t="s">
        <v>56</v>
      </c>
      <c r="K16" s="17" t="s">
        <v>19</v>
      </c>
    </row>
    <row r="17" customFormat="1" ht="46" customHeight="1" spans="1:11">
      <c r="A17" s="16"/>
      <c r="B17" s="17">
        <v>8</v>
      </c>
      <c r="C17" s="17" t="s">
        <v>33</v>
      </c>
      <c r="D17" s="17" t="s">
        <v>57</v>
      </c>
      <c r="E17" s="17" t="s">
        <v>57</v>
      </c>
      <c r="F17" s="17" t="s">
        <v>35</v>
      </c>
      <c r="G17" s="17">
        <v>6.75</v>
      </c>
      <c r="H17" s="17">
        <v>0.16875</v>
      </c>
      <c r="I17" s="17" t="s">
        <v>58</v>
      </c>
      <c r="J17" s="17" t="s">
        <v>59</v>
      </c>
      <c r="K17" s="17" t="s">
        <v>19</v>
      </c>
    </row>
    <row r="18" customFormat="1" ht="46" customHeight="1" spans="1:11">
      <c r="A18" s="16"/>
      <c r="B18" s="17">
        <v>9</v>
      </c>
      <c r="C18" s="17" t="s">
        <v>33</v>
      </c>
      <c r="D18" s="17" t="s">
        <v>60</v>
      </c>
      <c r="E18" s="17" t="s">
        <v>60</v>
      </c>
      <c r="F18" s="17" t="s">
        <v>35</v>
      </c>
      <c r="G18" s="17">
        <v>18.3</v>
      </c>
      <c r="H18" s="17">
        <v>0.4575</v>
      </c>
      <c r="I18" s="17" t="s">
        <v>61</v>
      </c>
      <c r="J18" s="17" t="s">
        <v>62</v>
      </c>
      <c r="K18" s="17" t="s">
        <v>19</v>
      </c>
    </row>
    <row r="19" customFormat="1" ht="46" customHeight="1" spans="1:11">
      <c r="A19" s="16"/>
      <c r="B19" s="17">
        <v>10</v>
      </c>
      <c r="C19" s="17" t="s">
        <v>33</v>
      </c>
      <c r="D19" s="17" t="s">
        <v>63</v>
      </c>
      <c r="E19" s="17" t="s">
        <v>63</v>
      </c>
      <c r="F19" s="17" t="s">
        <v>35</v>
      </c>
      <c r="G19" s="17">
        <v>20.8</v>
      </c>
      <c r="H19" s="17">
        <v>0.52</v>
      </c>
      <c r="I19" s="17" t="s">
        <v>64</v>
      </c>
      <c r="J19" s="17" t="s">
        <v>65</v>
      </c>
      <c r="K19" s="17" t="s">
        <v>19</v>
      </c>
    </row>
    <row r="20" customFormat="1" ht="46" customHeight="1" spans="1:11">
      <c r="A20" s="16"/>
      <c r="B20" s="17">
        <v>11</v>
      </c>
      <c r="C20" s="17" t="s">
        <v>33</v>
      </c>
      <c r="D20" s="17" t="s">
        <v>66</v>
      </c>
      <c r="E20" s="17" t="s">
        <v>66</v>
      </c>
      <c r="F20" s="17" t="s">
        <v>35</v>
      </c>
      <c r="G20" s="17">
        <v>8.4</v>
      </c>
      <c r="H20" s="17">
        <v>0.21</v>
      </c>
      <c r="I20" s="17" t="s">
        <v>67</v>
      </c>
      <c r="J20" s="17" t="s">
        <v>68</v>
      </c>
      <c r="K20" s="17" t="s">
        <v>69</v>
      </c>
    </row>
    <row r="21" customFormat="1" ht="57" customHeight="1" spans="1:11">
      <c r="A21" s="16"/>
      <c r="B21" s="17">
        <v>12</v>
      </c>
      <c r="C21" s="17" t="s">
        <v>33</v>
      </c>
      <c r="D21" s="17" t="s">
        <v>70</v>
      </c>
      <c r="E21" s="17" t="s">
        <v>70</v>
      </c>
      <c r="F21" s="17" t="s">
        <v>35</v>
      </c>
      <c r="G21" s="17">
        <v>7.25</v>
      </c>
      <c r="H21" s="17">
        <v>0.18125</v>
      </c>
      <c r="I21" s="17" t="s">
        <v>71</v>
      </c>
      <c r="J21" s="17" t="s">
        <v>72</v>
      </c>
      <c r="K21" s="17" t="s">
        <v>69</v>
      </c>
    </row>
    <row r="22" customFormat="1" ht="33" customHeight="1" spans="1:11">
      <c r="A22" s="11" t="s">
        <v>31</v>
      </c>
      <c r="B22" s="12"/>
      <c r="C22" s="13"/>
      <c r="D22" s="12"/>
      <c r="E22" s="12"/>
      <c r="F22" s="14"/>
      <c r="G22" s="12"/>
      <c r="H22" s="15">
        <f>SUM(H10:H21)</f>
        <v>5.08625</v>
      </c>
      <c r="I22" s="12"/>
      <c r="J22" s="12"/>
      <c r="K22" s="12"/>
    </row>
    <row r="23" customFormat="1" ht="79" customHeight="1" spans="1:11">
      <c r="A23" s="16" t="s">
        <v>73</v>
      </c>
      <c r="B23" s="20">
        <v>1</v>
      </c>
      <c r="C23" s="17" t="s">
        <v>74</v>
      </c>
      <c r="D23" s="21" t="s">
        <v>75</v>
      </c>
      <c r="E23" s="21" t="s">
        <v>76</v>
      </c>
      <c r="F23" s="21" t="s">
        <v>77</v>
      </c>
      <c r="G23" s="21">
        <v>22.9643</v>
      </c>
      <c r="H23" s="21">
        <v>11.48215</v>
      </c>
      <c r="I23" s="21" t="s">
        <v>78</v>
      </c>
      <c r="J23" s="21" t="s">
        <v>79</v>
      </c>
      <c r="K23" s="21" t="s">
        <v>80</v>
      </c>
    </row>
    <row r="24" customFormat="1" ht="33" customHeight="1" spans="1:11">
      <c r="A24" s="11" t="s">
        <v>31</v>
      </c>
      <c r="B24" s="12"/>
      <c r="C24" s="13"/>
      <c r="D24" s="12"/>
      <c r="E24" s="12"/>
      <c r="F24" s="14"/>
      <c r="G24" s="12"/>
      <c r="H24" s="15">
        <f>SUM(H23:H23)</f>
        <v>11.48215</v>
      </c>
      <c r="I24" s="12"/>
      <c r="J24" s="12"/>
      <c r="K24" s="12"/>
    </row>
    <row r="25" s="1" customFormat="1" ht="94" customHeight="1" spans="1:11">
      <c r="A25" s="22" t="s">
        <v>81</v>
      </c>
      <c r="B25" s="21">
        <v>1</v>
      </c>
      <c r="C25" s="17" t="s">
        <v>82</v>
      </c>
      <c r="D25" s="21" t="s">
        <v>75</v>
      </c>
      <c r="E25" s="21" t="s">
        <v>76</v>
      </c>
      <c r="F25" s="23" t="s">
        <v>83</v>
      </c>
      <c r="G25" s="21" t="s">
        <v>84</v>
      </c>
      <c r="H25" s="21">
        <v>0.948</v>
      </c>
      <c r="I25" s="21" t="s">
        <v>78</v>
      </c>
      <c r="J25" s="21" t="s">
        <v>79</v>
      </c>
      <c r="K25" s="21" t="s">
        <v>80</v>
      </c>
    </row>
    <row r="26" ht="27" customHeight="1" spans="1:11">
      <c r="A26" s="11" t="s">
        <v>31</v>
      </c>
      <c r="B26" s="12"/>
      <c r="C26" s="13"/>
      <c r="D26" s="12"/>
      <c r="E26" s="12"/>
      <c r="F26" s="14"/>
      <c r="G26" s="12"/>
      <c r="H26" s="9">
        <f>SUM(H25:H25)</f>
        <v>0.948</v>
      </c>
      <c r="I26" s="12"/>
      <c r="J26" s="12"/>
      <c r="K26" s="12"/>
    </row>
  </sheetData>
  <autoFilter xmlns:etc="http://www.wps.cn/officeDocument/2017/etCustomData" ref="D1:K26" etc:filterBottomFollowUsedRange="0">
    <extLst/>
  </autoFilter>
  <mergeCells count="18">
    <mergeCell ref="A1:K1"/>
    <mergeCell ref="A3:G3"/>
    <mergeCell ref="I3:K3"/>
    <mergeCell ref="A9:G9"/>
    <mergeCell ref="I9:K9"/>
    <mergeCell ref="A22:G22"/>
    <mergeCell ref="I22:K22"/>
    <mergeCell ref="A24:G24"/>
    <mergeCell ref="I24:K24"/>
    <mergeCell ref="A26:G26"/>
    <mergeCell ref="I26:K26"/>
    <mergeCell ref="A4:A8"/>
    <mergeCell ref="A10:A21"/>
    <mergeCell ref="B6:B7"/>
    <mergeCell ref="C6:C7"/>
    <mergeCell ref="D6:D7"/>
    <mergeCell ref="E6:E7"/>
    <mergeCell ref="F6:F7"/>
  </mergeCells>
  <pageMargins left="0.393055555555556" right="0.393055555555556" top="0.354166666666667" bottom="0.118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党组会材料  汇总（县局核对后数据）2-按补助内容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2025-02-12T03:50:00Z</dcterms:created>
  <dcterms:modified xsi:type="dcterms:W3CDTF">2025-09-01T09:34:25Z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BAAC35922E8C4F6A9FB5F128A9564983_11</vt:lpwstr>
  </property>
  <property fmtid="{D5CDD505-2E9C-101B-9397-08002B2CF9AE}" pid="3" name="KSOProductBuildVer">
    <vt:lpwstr>2052-12.1.0.21915</vt:lpwstr>
  </property>
</Properties>
</file>