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4" r:id="rId1"/>
  </sheets>
  <definedNames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<sst xmlns="http://schemas.openxmlformats.org/spreadsheetml/2006/main" count="445" uniqueCount="411">
  <si>
    <t>长汀县2025年“供销农场”水稻生产托管服务项目农户补助明细表</t>
  </si>
  <si>
    <t>序号</t>
  </si>
  <si>
    <t>服务对象</t>
  </si>
  <si>
    <t>身份证号码</t>
  </si>
  <si>
    <t>银行账号</t>
  </si>
  <si>
    <t>补助金额
（元）</t>
  </si>
  <si>
    <t>联系电话</t>
  </si>
  <si>
    <t>托管面积(含机耕、机插、机防机收)
（亩）</t>
  </si>
  <si>
    <t>肖*亮</t>
  </si>
  <si>
    <t>350428**********5519</t>
  </si>
  <si>
    <t>623036********99740</t>
  </si>
  <si>
    <t>150****2258</t>
  </si>
  <si>
    <t>严*连</t>
  </si>
  <si>
    <t>350821**********1826</t>
  </si>
  <si>
    <t>622184********02787</t>
  </si>
  <si>
    <t>158****6561</t>
  </si>
  <si>
    <t>阙*洪</t>
  </si>
  <si>
    <t>352622**********2132</t>
  </si>
  <si>
    <t>622184********70356</t>
  </si>
  <si>
    <t>183****8189</t>
  </si>
  <si>
    <t>钟*明</t>
  </si>
  <si>
    <t>352622**********3318</t>
  </si>
  <si>
    <t>622184********86042</t>
  </si>
  <si>
    <t>139****9278</t>
  </si>
  <si>
    <t>刘*永</t>
  </si>
  <si>
    <t>352622**********2114</t>
  </si>
  <si>
    <t>622184********03447</t>
  </si>
  <si>
    <t>180****5069</t>
  </si>
  <si>
    <t>刘*富</t>
  </si>
  <si>
    <t>352622**********2119</t>
  </si>
  <si>
    <t>622184********04056</t>
  </si>
  <si>
    <t>139****2319</t>
  </si>
  <si>
    <t>张*忠</t>
  </si>
  <si>
    <t>352622**********211X</t>
  </si>
  <si>
    <t>622184********36154</t>
  </si>
  <si>
    <t>139****4416</t>
  </si>
  <si>
    <t>陈*林</t>
  </si>
  <si>
    <t>352622**********1233</t>
  </si>
  <si>
    <t>623036********56054</t>
  </si>
  <si>
    <t>138****1506</t>
  </si>
  <si>
    <t>肖**妹</t>
  </si>
  <si>
    <t>352622**********2148</t>
  </si>
  <si>
    <t>622184********02605</t>
  </si>
  <si>
    <t>183****3659</t>
  </si>
  <si>
    <t>阙*森</t>
  </si>
  <si>
    <t>622184********70406</t>
  </si>
  <si>
    <t>189****3829</t>
  </si>
  <si>
    <t>张*银</t>
  </si>
  <si>
    <t>352622**********2112</t>
  </si>
  <si>
    <t>622184********02480</t>
  </si>
  <si>
    <t>139****2644</t>
  </si>
  <si>
    <t>刘*英</t>
  </si>
  <si>
    <t>352622**********2122</t>
  </si>
  <si>
    <t>622184********05848</t>
  </si>
  <si>
    <t>151****9362</t>
  </si>
  <si>
    <t>阙*梅</t>
  </si>
  <si>
    <t>352622**********212X</t>
  </si>
  <si>
    <t>623036********42099</t>
  </si>
  <si>
    <t>152****2652</t>
  </si>
  <si>
    <t>张*辉</t>
  </si>
  <si>
    <t>352622**********2130</t>
  </si>
  <si>
    <t>622184********01839</t>
  </si>
  <si>
    <t>133****3686</t>
  </si>
  <si>
    <t>王*荣</t>
  </si>
  <si>
    <t>352622**********0418</t>
  </si>
  <si>
    <t>623036********34380</t>
  </si>
  <si>
    <t>183****8408</t>
  </si>
  <si>
    <t>张*金</t>
  </si>
  <si>
    <t>352622**********2120</t>
  </si>
  <si>
    <t>622184********70133</t>
  </si>
  <si>
    <t>187****0026</t>
  </si>
  <si>
    <t>俞*元</t>
  </si>
  <si>
    <t>352622**********1223</t>
  </si>
  <si>
    <t>622184********98520</t>
  </si>
  <si>
    <t>180****3034</t>
  </si>
  <si>
    <t>丘*香</t>
  </si>
  <si>
    <t>350821**********4224</t>
  </si>
  <si>
    <t>622184********30321</t>
  </si>
  <si>
    <t>150****5154</t>
  </si>
  <si>
    <t>童*珍</t>
  </si>
  <si>
    <t>350821**********2122</t>
  </si>
  <si>
    <t>622184********34811</t>
  </si>
  <si>
    <t>136****8471</t>
  </si>
  <si>
    <t>杨*发</t>
  </si>
  <si>
    <t>622184********73376</t>
  </si>
  <si>
    <t>665****</t>
  </si>
  <si>
    <t>汤*</t>
  </si>
  <si>
    <t>622184********45092</t>
  </si>
  <si>
    <t>153****2679</t>
  </si>
  <si>
    <t>童*连</t>
  </si>
  <si>
    <t>352622**********2129</t>
  </si>
  <si>
    <t>622184********74341</t>
  </si>
  <si>
    <t>189****4155</t>
  </si>
  <si>
    <t>李*孙</t>
  </si>
  <si>
    <t>352622**********0412</t>
  </si>
  <si>
    <t>622184********18044</t>
  </si>
  <si>
    <t>135****9581</t>
  </si>
  <si>
    <t>丘*林</t>
  </si>
  <si>
    <t>352622**********0480</t>
  </si>
  <si>
    <t>622184********18093</t>
  </si>
  <si>
    <t>133****8399</t>
  </si>
  <si>
    <t>李*林</t>
  </si>
  <si>
    <t>350821**********0437</t>
  </si>
  <si>
    <t>622184********17640</t>
  </si>
  <si>
    <t>182****1629</t>
  </si>
  <si>
    <t>李*广</t>
  </si>
  <si>
    <t>352622**********0410</t>
  </si>
  <si>
    <t>622184********22301</t>
  </si>
  <si>
    <t>139****4532</t>
  </si>
  <si>
    <t>李*交</t>
  </si>
  <si>
    <t>352622**********0431</t>
  </si>
  <si>
    <t>622184********36755</t>
  </si>
  <si>
    <t>131****9028</t>
  </si>
  <si>
    <t>丘*先</t>
  </si>
  <si>
    <t>352622**********0481</t>
  </si>
  <si>
    <t>622184********36797</t>
  </si>
  <si>
    <t>151****5383</t>
  </si>
  <si>
    <t>上**芳</t>
  </si>
  <si>
    <t>350821**********0422</t>
  </si>
  <si>
    <t>622184********23358</t>
  </si>
  <si>
    <t>157****5992</t>
  </si>
  <si>
    <t>刘*荣</t>
  </si>
  <si>
    <t>352622**********0430</t>
  </si>
  <si>
    <t>622184********76246</t>
  </si>
  <si>
    <t>138****5131</t>
  </si>
  <si>
    <t>付*金</t>
  </si>
  <si>
    <t>352622**********0424</t>
  </si>
  <si>
    <t>622184********20106</t>
  </si>
  <si>
    <t>135****6365</t>
  </si>
  <si>
    <t>刘*莲</t>
  </si>
  <si>
    <t>352622**********0417</t>
  </si>
  <si>
    <t>623036********27937</t>
  </si>
  <si>
    <t>139****4266</t>
  </si>
  <si>
    <t>刘*盛</t>
  </si>
  <si>
    <t>350821**********0439</t>
  </si>
  <si>
    <t>622184********75875</t>
  </si>
  <si>
    <t>152****6358</t>
  </si>
  <si>
    <t>兰*春</t>
  </si>
  <si>
    <t>350821**********5133</t>
  </si>
  <si>
    <t>623036********43616</t>
  </si>
  <si>
    <t>150****4136</t>
  </si>
  <si>
    <t>傅*</t>
  </si>
  <si>
    <t>350821**********0438</t>
  </si>
  <si>
    <t>623036********54657</t>
  </si>
  <si>
    <t>158****6140</t>
  </si>
  <si>
    <t>付*林</t>
  </si>
  <si>
    <t>352622**********0459</t>
  </si>
  <si>
    <t>622184********68821</t>
  </si>
  <si>
    <t>189****6149</t>
  </si>
  <si>
    <t>付**妹</t>
  </si>
  <si>
    <t>352622**********0529</t>
  </si>
  <si>
    <t>622184********47866</t>
  </si>
  <si>
    <t>130****9584</t>
  </si>
  <si>
    <t>刘*妹</t>
  </si>
  <si>
    <t>352622**********0427</t>
  </si>
  <si>
    <t>622184********70850</t>
  </si>
  <si>
    <t>651****</t>
  </si>
  <si>
    <t>傅*生</t>
  </si>
  <si>
    <t>352622**********0433</t>
  </si>
  <si>
    <t>622184********17684</t>
  </si>
  <si>
    <t>134****2269</t>
  </si>
  <si>
    <t>俞*联</t>
  </si>
  <si>
    <t>622184********48825</t>
  </si>
  <si>
    <t>135****2238</t>
  </si>
  <si>
    <t>张*梅</t>
  </si>
  <si>
    <t>352622**********4546</t>
  </si>
  <si>
    <t>622184********53464</t>
  </si>
  <si>
    <t>138****5374</t>
  </si>
  <si>
    <t>曾*贵</t>
  </si>
  <si>
    <t>622184********85522</t>
  </si>
  <si>
    <t>136****8689</t>
  </si>
  <si>
    <t>钟*胜</t>
  </si>
  <si>
    <t>622184********82301</t>
  </si>
  <si>
    <t>159****5495</t>
  </si>
  <si>
    <t>杜*秀</t>
  </si>
  <si>
    <t>352622**********0486</t>
  </si>
  <si>
    <t>622184********68714</t>
  </si>
  <si>
    <t>153****8382</t>
  </si>
  <si>
    <t>俞*水</t>
  </si>
  <si>
    <t>350821**********0436</t>
  </si>
  <si>
    <t>622184********47445</t>
  </si>
  <si>
    <t>曾*花</t>
  </si>
  <si>
    <t>352622**********0467</t>
  </si>
  <si>
    <t>623036********99855</t>
  </si>
  <si>
    <t>151****0036</t>
  </si>
  <si>
    <t>傅**生</t>
  </si>
  <si>
    <t>622184********67971</t>
  </si>
  <si>
    <t>范*兰</t>
  </si>
  <si>
    <t>352622**********0447</t>
  </si>
  <si>
    <t>622184********48399</t>
  </si>
  <si>
    <t>187****6694</t>
  </si>
  <si>
    <t>李*华</t>
  </si>
  <si>
    <t>352622**********0463</t>
  </si>
  <si>
    <t>622184********46408</t>
  </si>
  <si>
    <t>151****4913</t>
  </si>
  <si>
    <t>钟*娣</t>
  </si>
  <si>
    <t>350821**********044X</t>
  </si>
  <si>
    <t>622184********75891</t>
  </si>
  <si>
    <t>150****6960</t>
  </si>
  <si>
    <t>刘*涛</t>
  </si>
  <si>
    <t>350821**********0416</t>
  </si>
  <si>
    <t>622184********18231</t>
  </si>
  <si>
    <t>139****8352</t>
  </si>
  <si>
    <t>廖*荣</t>
  </si>
  <si>
    <t>350821**********0455</t>
  </si>
  <si>
    <t>623036********73386</t>
  </si>
  <si>
    <t>187****9836</t>
  </si>
  <si>
    <t>范*香</t>
  </si>
  <si>
    <t>352622**********0425</t>
  </si>
  <si>
    <t>622184********56586</t>
  </si>
  <si>
    <t>189****9675</t>
  </si>
  <si>
    <t>李*秀</t>
  </si>
  <si>
    <t>350821**********0522</t>
  </si>
  <si>
    <t>622184********52692</t>
  </si>
  <si>
    <t>182****9978</t>
  </si>
  <si>
    <t>623036********64584</t>
  </si>
  <si>
    <t>151****5131</t>
  </si>
  <si>
    <t>罗*华</t>
  </si>
  <si>
    <t>352622**********0460</t>
  </si>
  <si>
    <t>622184********48884</t>
  </si>
  <si>
    <t>189****3513</t>
  </si>
  <si>
    <t>刘*秀</t>
  </si>
  <si>
    <t>352622**********0046</t>
  </si>
  <si>
    <t>623036********80412</t>
  </si>
  <si>
    <t>152****4558</t>
  </si>
  <si>
    <t>俞*芳</t>
  </si>
  <si>
    <t>352622**********0416</t>
  </si>
  <si>
    <t>622184********56511</t>
  </si>
  <si>
    <t>135****5376</t>
  </si>
  <si>
    <t>陈*金</t>
  </si>
  <si>
    <t>352622**********0419</t>
  </si>
  <si>
    <t>622184********71324</t>
  </si>
  <si>
    <t>138****1356</t>
  </si>
  <si>
    <t>陈*秀</t>
  </si>
  <si>
    <t>622184********63833</t>
  </si>
  <si>
    <t>158****6272</t>
  </si>
  <si>
    <t>张*</t>
  </si>
  <si>
    <t>420624**********6522</t>
  </si>
  <si>
    <t>623036********28778</t>
  </si>
  <si>
    <t>187****9784</t>
  </si>
  <si>
    <t>陈*民</t>
  </si>
  <si>
    <t>352622**********0436</t>
  </si>
  <si>
    <t>623036********82699</t>
  </si>
  <si>
    <t>136****3614</t>
  </si>
  <si>
    <t>陈*华</t>
  </si>
  <si>
    <t>622184********40583</t>
  </si>
  <si>
    <t>182****7814</t>
  </si>
  <si>
    <t>谢*莲</t>
  </si>
  <si>
    <t>622184********40666</t>
  </si>
  <si>
    <t>159****0701</t>
  </si>
  <si>
    <t>罗*兰</t>
  </si>
  <si>
    <t>352622**********0508</t>
  </si>
  <si>
    <t>622184********40591</t>
  </si>
  <si>
    <t>134****0426</t>
  </si>
  <si>
    <t>350821**********0427</t>
  </si>
  <si>
    <t>621467********99109</t>
  </si>
  <si>
    <t>180****5385</t>
  </si>
  <si>
    <t>陈*祥</t>
  </si>
  <si>
    <t>352622**********0413</t>
  </si>
  <si>
    <t>622184********70573</t>
  </si>
  <si>
    <t>158****0399</t>
  </si>
  <si>
    <t>陈*哩</t>
  </si>
  <si>
    <t>352622**********0429</t>
  </si>
  <si>
    <t>622184********98301</t>
  </si>
  <si>
    <t>139****4490</t>
  </si>
  <si>
    <t>钟*火</t>
  </si>
  <si>
    <t>352622**********0411</t>
  </si>
  <si>
    <t>622184********19766</t>
  </si>
  <si>
    <t>沈*林</t>
  </si>
  <si>
    <t>350821**********0515</t>
  </si>
  <si>
    <t>622184********81922</t>
  </si>
  <si>
    <t>350821**********0542</t>
  </si>
  <si>
    <t>623036********48948</t>
  </si>
  <si>
    <t>189****9325</t>
  </si>
  <si>
    <t>蔡*秀</t>
  </si>
  <si>
    <t>352622**********3327</t>
  </si>
  <si>
    <t>622184********60888</t>
  </si>
  <si>
    <t>132****2233</t>
  </si>
  <si>
    <t>曹*芳</t>
  </si>
  <si>
    <t>352622**********3342</t>
  </si>
  <si>
    <t>623036********22955</t>
  </si>
  <si>
    <t>187****9391</t>
  </si>
  <si>
    <t>王*春</t>
  </si>
  <si>
    <t>352622**********0438</t>
  </si>
  <si>
    <t>622184********15410</t>
  </si>
  <si>
    <t>廖*银</t>
  </si>
  <si>
    <t>622184********71282</t>
  </si>
  <si>
    <t>138****3659</t>
  </si>
  <si>
    <t>陈*荣</t>
  </si>
  <si>
    <t>622823********18871</t>
  </si>
  <si>
    <t>177****2879</t>
  </si>
  <si>
    <t>刘*春</t>
  </si>
  <si>
    <t>350583**********6027</t>
  </si>
  <si>
    <t>623036********84258</t>
  </si>
  <si>
    <t>138****1524</t>
  </si>
  <si>
    <t>陈*长</t>
  </si>
  <si>
    <t>350821**********0410</t>
  </si>
  <si>
    <t>622166********62644</t>
  </si>
  <si>
    <t>150****8546</t>
  </si>
  <si>
    <t>钟*连</t>
  </si>
  <si>
    <t>352622**********0442</t>
  </si>
  <si>
    <t>622184********15451</t>
  </si>
  <si>
    <t>王*军</t>
  </si>
  <si>
    <t>622184********15493</t>
  </si>
  <si>
    <t>134****3995</t>
  </si>
  <si>
    <t>王*秀</t>
  </si>
  <si>
    <t>352622**********2146</t>
  </si>
  <si>
    <t>623036********91924</t>
  </si>
  <si>
    <t>151****8265</t>
  </si>
  <si>
    <t>王*香</t>
  </si>
  <si>
    <t>352622**********0440</t>
  </si>
  <si>
    <t>623036********90617</t>
  </si>
  <si>
    <t>152****3059</t>
  </si>
  <si>
    <t>李*养</t>
  </si>
  <si>
    <t>622184********49550</t>
  </si>
  <si>
    <t>158****4705</t>
  </si>
  <si>
    <t>622184********49659</t>
  </si>
  <si>
    <t>138****7095</t>
  </si>
  <si>
    <t>李*荣</t>
  </si>
  <si>
    <t>622166********32048</t>
  </si>
  <si>
    <t>138****2339</t>
  </si>
  <si>
    <t>李**生</t>
  </si>
  <si>
    <t>352622**********0437</t>
  </si>
  <si>
    <t>622184********19321</t>
  </si>
  <si>
    <t>152****0736</t>
  </si>
  <si>
    <t>刘**子</t>
  </si>
  <si>
    <t>352622**********0441</t>
  </si>
  <si>
    <t>622184********19206</t>
  </si>
  <si>
    <t>059*****8332</t>
  </si>
  <si>
    <t>李*田</t>
  </si>
  <si>
    <t>350821**********0434</t>
  </si>
  <si>
    <t>622184********84090</t>
  </si>
  <si>
    <t>187****1632</t>
  </si>
  <si>
    <t>黄*轩</t>
  </si>
  <si>
    <t>352622**********0448</t>
  </si>
  <si>
    <t>622184********49535</t>
  </si>
  <si>
    <t>158****3184</t>
  </si>
  <si>
    <t>郑*金</t>
  </si>
  <si>
    <t>622184********19487</t>
  </si>
  <si>
    <t>139****3464</t>
  </si>
  <si>
    <t>李*文</t>
  </si>
  <si>
    <t>352622**********0497</t>
  </si>
  <si>
    <t>622184********18604</t>
  </si>
  <si>
    <t>135****0351</t>
  </si>
  <si>
    <t>丘*秀</t>
  </si>
  <si>
    <t>352622**********0482</t>
  </si>
  <si>
    <t>622184********19446</t>
  </si>
  <si>
    <t>135****7083</t>
  </si>
  <si>
    <t>李*森</t>
  </si>
  <si>
    <t>622184********19313</t>
  </si>
  <si>
    <t>135****7490</t>
  </si>
  <si>
    <t>李*木</t>
  </si>
  <si>
    <t>622184********59922</t>
  </si>
  <si>
    <t>138****5950</t>
  </si>
  <si>
    <t>李*洪</t>
  </si>
  <si>
    <t>622184********19370</t>
  </si>
  <si>
    <t>136****9551</t>
  </si>
  <si>
    <t>622184********20089</t>
  </si>
  <si>
    <t>133****7092</t>
  </si>
  <si>
    <t>陈*发</t>
  </si>
  <si>
    <t>622184********59997</t>
  </si>
  <si>
    <t>133****4660</t>
  </si>
  <si>
    <t>陈*炎</t>
  </si>
  <si>
    <t>350821**********0494</t>
  </si>
  <si>
    <t>622184********84173</t>
  </si>
  <si>
    <t>159****2863</t>
  </si>
  <si>
    <t>巫*秀</t>
  </si>
  <si>
    <t>352622**********042X</t>
  </si>
  <si>
    <t>622184********19990</t>
  </si>
  <si>
    <t>147****6802</t>
  </si>
  <si>
    <t>吴*桂</t>
  </si>
  <si>
    <t>352622**********0452</t>
  </si>
  <si>
    <t>622184********19834</t>
  </si>
  <si>
    <t>189****7056</t>
  </si>
  <si>
    <t>吴*芳</t>
  </si>
  <si>
    <t>352622**********0475</t>
  </si>
  <si>
    <t>622184********19974</t>
  </si>
  <si>
    <t>138****7904</t>
  </si>
  <si>
    <t>李*连</t>
  </si>
  <si>
    <t>352622**********0422</t>
  </si>
  <si>
    <t>622184********19859</t>
  </si>
  <si>
    <t>188****6575</t>
  </si>
  <si>
    <t>王*文</t>
  </si>
  <si>
    <t>352622**********0415</t>
  </si>
  <si>
    <t>622184********15345</t>
  </si>
  <si>
    <t>151****9153</t>
  </si>
  <si>
    <t>赖*茂</t>
  </si>
  <si>
    <t>350821**********3314</t>
  </si>
  <si>
    <t>622184********15365</t>
  </si>
  <si>
    <t>153****2516</t>
  </si>
  <si>
    <t>陈*梅</t>
  </si>
  <si>
    <t>352622**********0464</t>
  </si>
  <si>
    <t>622184********51515</t>
  </si>
  <si>
    <t>183****2756</t>
  </si>
  <si>
    <t>温*荣</t>
  </si>
  <si>
    <t>350821**********1248</t>
  </si>
  <si>
    <t>622184********03974</t>
  </si>
  <si>
    <t>153****7910</t>
  </si>
  <si>
    <t>曹*</t>
  </si>
  <si>
    <t>350821**********3337</t>
  </si>
  <si>
    <t>623036********22948</t>
  </si>
  <si>
    <t>182****6705</t>
  </si>
  <si>
    <t>王*生</t>
  </si>
  <si>
    <t>352622**********2110</t>
  </si>
  <si>
    <t>622184********60076</t>
  </si>
  <si>
    <t>132****3955</t>
  </si>
  <si>
    <t>李*发</t>
  </si>
  <si>
    <t>352622**********0432</t>
  </si>
  <si>
    <t>622184********19479</t>
  </si>
  <si>
    <t>136****2504</t>
  </si>
  <si>
    <t>合 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</si>
</sst>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2"/>
      <color rgb="FF000000"/>
      <name val="仿宋_GB2312"/>
      <charset val="134"/>
    </font>
    <font>
      <sz val="12"/>
      <color rgb="FF000000"/>
      <name val="宋体"/>
      <charset val="134"/>
      <scheme val="minor"/>
    </font>
    <font>
      <sz val="14"/>
      <color theme="1"/>
      <name val="宋体"/>
      <charset val="134"/>
    </font>
    <font>
      <sz val="14"/>
      <color theme="1"/>
      <name val="宋体"/>
      <charset val="134"/>
      <scheme val="minor"/>
    </font>
    <font>
      <sz val="14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49" fontId="0" fillId="0" borderId="0" xfId="0" applyNumberForma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 indent="2"/>
    </xf>
    <xf numFmtId="49" fontId="5" fillId="0" borderId="1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left" vertical="center" wrapText="1"/>
    </xf>
    <xf numFmtId="49" fontId="6" fillId="0" borderId="1" xfId="0" applyNumberFormat="1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2"/>
  <sheetViews>
    <sheetView tabSelected="1" view="pageBreakPreview" zoomScaleNormal="100" topLeftCell="A102" workbookViewId="0">
      <selection activeCell="F112" sqref="F112"/>
    </sheetView>
  </sheetViews>
  <sheetFormatPr defaultColWidth="9" defaultRowHeight="13.5" outlineLevelCol="7"/>
  <cols>
    <col min="1" max="1" width="5.475" customWidth="1"/>
    <col min="2" max="2" width="14.6333333333333" customWidth="1"/>
    <col min="3" max="3" width="27.9083333333333" style="2" customWidth="1"/>
    <col min="4" max="4" width="28.0416666666667" style="2" customWidth="1"/>
    <col min="5" max="5" width="13.5916666666667" customWidth="1"/>
    <col min="6" max="6" width="18.1166666666667" customWidth="1"/>
    <col min="7" max="7" width="12.4666666666667" customWidth="1"/>
  </cols>
  <sheetData>
    <row r="1" ht="36" customHeight="1" spans="1:8">
      <c r="A1" s="3" t="s">
        <v>0</v>
      </c>
      <c r="B1" s="3"/>
      <c r="C1" s="4"/>
      <c r="D1" s="4"/>
      <c r="E1" s="3"/>
      <c r="F1" s="3"/>
      <c r="G1" s="3"/>
      <c r="H1" s="5"/>
    </row>
    <row r="2" s="1" customFormat="1" ht="77" customHeight="1" spans="1:8">
      <c r="A2" s="6" t="s">
        <v>1</v>
      </c>
      <c r="B2" s="6" t="s">
        <v>2</v>
      </c>
      <c r="C2" s="7" t="s">
        <v>3</v>
      </c>
      <c r="D2" s="7" t="s">
        <v>4</v>
      </c>
      <c r="E2" s="6" t="s">
        <v>5</v>
      </c>
      <c r="F2" s="6" t="s">
        <v>6</v>
      </c>
      <c r="G2" s="6" t="s">
        <v>7</v>
      </c>
    </row>
    <row r="3" s="1" customFormat="1" ht="25" customHeight="1" spans="1:8">
      <c r="A3" s="6">
        <v>1</v>
      </c>
      <c r="B3" s="8" t="s">
        <v>8</v>
      </c>
      <c r="C3" s="9" t="s">
        <v>9</v>
      </c>
      <c r="D3" s="9" t="s">
        <v>10</v>
      </c>
      <c r="E3" s="10">
        <f t="shared" ref="E3:E66" si="0">SUM(G3*130)*0.6</f>
        <v>6942</v>
      </c>
      <c r="F3" s="11" t="s">
        <v>11</v>
      </c>
      <c r="G3" s="11">
        <v>89</v>
      </c>
    </row>
    <row r="4" s="1" customFormat="1" ht="25" customHeight="1" spans="1:8">
      <c r="A4" s="6">
        <v>2</v>
      </c>
      <c r="B4" s="8" t="s">
        <v>12</v>
      </c>
      <c r="C4" s="9" t="s">
        <v>13</v>
      </c>
      <c r="D4" s="9" t="s">
        <v>14</v>
      </c>
      <c r="E4" s="10">
        <f t="shared" si="0"/>
        <v>780</v>
      </c>
      <c r="F4" s="11" t="s">
        <v>15</v>
      </c>
      <c r="G4" s="11">
        <v>10</v>
      </c>
    </row>
    <row r="5" s="1" customFormat="1" ht="25" customHeight="1" spans="1:8">
      <c r="A5" s="6">
        <v>3</v>
      </c>
      <c r="B5" s="8" t="s">
        <v>16</v>
      </c>
      <c r="C5" s="9" t="s">
        <v>17</v>
      </c>
      <c r="D5" s="9" t="s">
        <v>18</v>
      </c>
      <c r="E5" s="10">
        <f t="shared" si="0"/>
        <v>5382</v>
      </c>
      <c r="F5" s="11" t="s">
        <v>19</v>
      </c>
      <c r="G5" s="11">
        <v>69</v>
      </c>
    </row>
    <row r="6" s="1" customFormat="1" ht="25" customHeight="1" spans="1:8">
      <c r="A6" s="6">
        <v>4</v>
      </c>
      <c r="B6" s="8" t="s">
        <v>20</v>
      </c>
      <c r="C6" s="9" t="s">
        <v>21</v>
      </c>
      <c r="D6" s="9" t="s">
        <v>22</v>
      </c>
      <c r="E6" s="10">
        <f t="shared" si="0"/>
        <v>1404</v>
      </c>
      <c r="F6" s="11" t="s">
        <v>23</v>
      </c>
      <c r="G6" s="11">
        <v>18</v>
      </c>
    </row>
    <row r="7" s="1" customFormat="1" ht="25" customHeight="1" spans="1:8">
      <c r="A7" s="6">
        <v>5</v>
      </c>
      <c r="B7" s="8" t="s">
        <v>24</v>
      </c>
      <c r="C7" s="9" t="s">
        <v>25</v>
      </c>
      <c r="D7" s="9" t="s">
        <v>26</v>
      </c>
      <c r="E7" s="10">
        <f t="shared" si="0"/>
        <v>5304</v>
      </c>
      <c r="F7" s="11" t="s">
        <v>27</v>
      </c>
      <c r="G7" s="11">
        <v>68</v>
      </c>
    </row>
    <row r="8" s="1" customFormat="1" ht="25" customHeight="1" spans="1:8">
      <c r="A8" s="6">
        <v>6</v>
      </c>
      <c r="B8" s="8" t="s">
        <v>28</v>
      </c>
      <c r="C8" s="9" t="s">
        <v>29</v>
      </c>
      <c r="D8" s="9" t="s">
        <v>30</v>
      </c>
      <c r="E8" s="10">
        <f t="shared" si="0"/>
        <v>936</v>
      </c>
      <c r="F8" s="11" t="s">
        <v>31</v>
      </c>
      <c r="G8" s="11">
        <v>12</v>
      </c>
    </row>
    <row r="9" s="1" customFormat="1" ht="25" customHeight="1" spans="1:8">
      <c r="A9" s="6">
        <v>7</v>
      </c>
      <c r="B9" s="8" t="s">
        <v>32</v>
      </c>
      <c r="C9" s="9" t="s">
        <v>33</v>
      </c>
      <c r="D9" s="9" t="s">
        <v>34</v>
      </c>
      <c r="E9" s="10">
        <f t="shared" si="0"/>
        <v>858</v>
      </c>
      <c r="F9" s="11" t="s">
        <v>35</v>
      </c>
      <c r="G9" s="11">
        <v>11</v>
      </c>
    </row>
    <row r="10" s="1" customFormat="1" ht="25" customHeight="1" spans="1:8">
      <c r="A10" s="6">
        <v>8</v>
      </c>
      <c r="B10" s="8" t="s">
        <v>36</v>
      </c>
      <c r="C10" s="9" t="s">
        <v>37</v>
      </c>
      <c r="D10" s="9" t="s">
        <v>38</v>
      </c>
      <c r="E10" s="10">
        <f t="shared" si="0"/>
        <v>2028</v>
      </c>
      <c r="F10" s="11" t="s">
        <v>39</v>
      </c>
      <c r="G10" s="11">
        <v>26</v>
      </c>
    </row>
    <row r="11" s="1" customFormat="1" ht="25" customHeight="1" spans="1:8">
      <c r="A11" s="6">
        <v>9</v>
      </c>
      <c r="B11" s="8" t="s">
        <v>40</v>
      </c>
      <c r="C11" s="9" t="s">
        <v>41</v>
      </c>
      <c r="D11" s="9" t="s">
        <v>42</v>
      </c>
      <c r="E11" s="10">
        <f t="shared" si="0"/>
        <v>702</v>
      </c>
      <c r="F11" s="11" t="s">
        <v>43</v>
      </c>
      <c r="G11" s="11">
        <v>9</v>
      </c>
    </row>
    <row r="12" s="1" customFormat="1" ht="25" customHeight="1" spans="1:8">
      <c r="A12" s="6">
        <v>10</v>
      </c>
      <c r="B12" s="8" t="s">
        <v>44</v>
      </c>
      <c r="C12" s="9" t="s">
        <v>25</v>
      </c>
      <c r="D12" s="9" t="s">
        <v>45</v>
      </c>
      <c r="E12" s="10">
        <f t="shared" si="0"/>
        <v>2262</v>
      </c>
      <c r="F12" s="11" t="s">
        <v>46</v>
      </c>
      <c r="G12" s="11">
        <v>29</v>
      </c>
    </row>
    <row r="13" s="1" customFormat="1" ht="25" customHeight="1" spans="1:8">
      <c r="A13" s="6">
        <v>11</v>
      </c>
      <c r="B13" s="8" t="s">
        <v>47</v>
      </c>
      <c r="C13" s="9" t="s">
        <v>48</v>
      </c>
      <c r="D13" s="9" t="s">
        <v>49</v>
      </c>
      <c r="E13" s="10">
        <f t="shared" si="0"/>
        <v>780</v>
      </c>
      <c r="F13" s="11" t="s">
        <v>50</v>
      </c>
      <c r="G13" s="11">
        <v>10</v>
      </c>
    </row>
    <row r="14" s="1" customFormat="1" ht="25" customHeight="1" spans="1:8">
      <c r="A14" s="6">
        <v>12</v>
      </c>
      <c r="B14" s="12" t="s">
        <v>51</v>
      </c>
      <c r="C14" s="13" t="s">
        <v>52</v>
      </c>
      <c r="D14" s="13" t="s">
        <v>53</v>
      </c>
      <c r="E14" s="10">
        <f t="shared" si="0"/>
        <v>234</v>
      </c>
      <c r="F14" s="12" t="s">
        <v>54</v>
      </c>
      <c r="G14" s="11">
        <v>3</v>
      </c>
    </row>
    <row r="15" s="1" customFormat="1" ht="25" customHeight="1" spans="1:8">
      <c r="A15" s="6">
        <v>13</v>
      </c>
      <c r="B15" s="12" t="s">
        <v>55</v>
      </c>
      <c r="C15" s="13" t="s">
        <v>56</v>
      </c>
      <c r="D15" s="13" t="s">
        <v>57</v>
      </c>
      <c r="E15" s="10">
        <f t="shared" si="0"/>
        <v>10296</v>
      </c>
      <c r="F15" s="12" t="s">
        <v>58</v>
      </c>
      <c r="G15" s="11">
        <v>132</v>
      </c>
    </row>
    <row r="16" s="1" customFormat="1" ht="25" customHeight="1" spans="1:8">
      <c r="A16" s="6">
        <v>14</v>
      </c>
      <c r="B16" s="12" t="s">
        <v>59</v>
      </c>
      <c r="C16" s="13" t="s">
        <v>60</v>
      </c>
      <c r="D16" s="13" t="s">
        <v>61</v>
      </c>
      <c r="E16" s="10">
        <f t="shared" si="0"/>
        <v>5070</v>
      </c>
      <c r="F16" s="12" t="s">
        <v>62</v>
      </c>
      <c r="G16" s="11">
        <v>65</v>
      </c>
    </row>
    <row r="17" s="1" customFormat="1" ht="25" customHeight="1" spans="1:7">
      <c r="A17" s="6">
        <v>15</v>
      </c>
      <c r="B17" s="12" t="s">
        <v>63</v>
      </c>
      <c r="C17" s="13" t="s">
        <v>64</v>
      </c>
      <c r="D17" s="13" t="s">
        <v>65</v>
      </c>
      <c r="E17" s="10">
        <f t="shared" si="0"/>
        <v>2496</v>
      </c>
      <c r="F17" s="12" t="s">
        <v>66</v>
      </c>
      <c r="G17" s="11">
        <v>32</v>
      </c>
    </row>
    <row r="18" s="1" customFormat="1" ht="33" customHeight="1" spans="1:7">
      <c r="A18" s="6">
        <v>16</v>
      </c>
      <c r="B18" s="12" t="s">
        <v>67</v>
      </c>
      <c r="C18" s="13" t="s">
        <v>68</v>
      </c>
      <c r="D18" s="13" t="s">
        <v>69</v>
      </c>
      <c r="E18" s="10">
        <f t="shared" si="0"/>
        <v>2574</v>
      </c>
      <c r="F18" s="12" t="s">
        <v>70</v>
      </c>
      <c r="G18" s="11">
        <v>33</v>
      </c>
    </row>
    <row r="19" s="1" customFormat="1" ht="33" customHeight="1" spans="1:7">
      <c r="A19" s="6">
        <v>17</v>
      </c>
      <c r="B19" s="14" t="s">
        <v>71</v>
      </c>
      <c r="C19" s="13" t="s">
        <v>72</v>
      </c>
      <c r="D19" s="13" t="s">
        <v>73</v>
      </c>
      <c r="E19" s="10">
        <f t="shared" si="0"/>
        <v>2652</v>
      </c>
      <c r="F19" s="14" t="s">
        <v>74</v>
      </c>
      <c r="G19" s="11">
        <v>34</v>
      </c>
    </row>
    <row r="20" s="1" customFormat="1" ht="33" customHeight="1" spans="1:7">
      <c r="A20" s="6">
        <v>18</v>
      </c>
      <c r="B20" s="14" t="s">
        <v>75</v>
      </c>
      <c r="C20" s="13" t="s">
        <v>76</v>
      </c>
      <c r="D20" s="13" t="s">
        <v>77</v>
      </c>
      <c r="E20" s="10">
        <f t="shared" si="0"/>
        <v>2574</v>
      </c>
      <c r="F20" s="14" t="s">
        <v>78</v>
      </c>
      <c r="G20" s="11">
        <v>33</v>
      </c>
    </row>
    <row r="21" s="1" customFormat="1" ht="33" customHeight="1" spans="1:7">
      <c r="A21" s="6">
        <v>19</v>
      </c>
      <c r="B21" s="14" t="s">
        <v>79</v>
      </c>
      <c r="C21" s="13" t="s">
        <v>80</v>
      </c>
      <c r="D21" s="13" t="s">
        <v>81</v>
      </c>
      <c r="E21" s="10">
        <f t="shared" si="0"/>
        <v>2652</v>
      </c>
      <c r="F21" s="14" t="s">
        <v>82</v>
      </c>
      <c r="G21" s="11">
        <v>34</v>
      </c>
    </row>
    <row r="22" s="1" customFormat="1" ht="33" customHeight="1" spans="1:7">
      <c r="A22" s="6">
        <v>20</v>
      </c>
      <c r="B22" s="14" t="s">
        <v>83</v>
      </c>
      <c r="C22" s="13" t="s">
        <v>48</v>
      </c>
      <c r="D22" s="13" t="s">
        <v>84</v>
      </c>
      <c r="E22" s="10">
        <f t="shared" si="0"/>
        <v>390</v>
      </c>
      <c r="F22" s="14" t="s">
        <v>85</v>
      </c>
      <c r="G22" s="11">
        <v>5</v>
      </c>
    </row>
    <row r="23" s="1" customFormat="1" ht="33" customHeight="1" spans="1:7">
      <c r="A23" s="6">
        <v>21</v>
      </c>
      <c r="B23" s="14" t="s">
        <v>86</v>
      </c>
      <c r="C23" s="13" t="s">
        <v>33</v>
      </c>
      <c r="D23" s="13" t="s">
        <v>87</v>
      </c>
      <c r="E23" s="10">
        <f t="shared" si="0"/>
        <v>624</v>
      </c>
      <c r="F23" s="14" t="s">
        <v>88</v>
      </c>
      <c r="G23" s="11">
        <v>8</v>
      </c>
    </row>
    <row r="24" s="1" customFormat="1" ht="33" customHeight="1" spans="1:7">
      <c r="A24" s="6">
        <v>22</v>
      </c>
      <c r="B24" s="14" t="s">
        <v>89</v>
      </c>
      <c r="C24" s="13" t="s">
        <v>90</v>
      </c>
      <c r="D24" s="13" t="s">
        <v>91</v>
      </c>
      <c r="E24" s="10">
        <f t="shared" si="0"/>
        <v>234</v>
      </c>
      <c r="F24" s="14" t="s">
        <v>92</v>
      </c>
      <c r="G24" s="11">
        <v>3</v>
      </c>
    </row>
    <row r="25" s="1" customFormat="1" ht="33" customHeight="1" spans="1:7">
      <c r="A25" s="6">
        <v>23</v>
      </c>
      <c r="B25" s="10" t="s">
        <v>93</v>
      </c>
      <c r="C25" s="15" t="s">
        <v>94</v>
      </c>
      <c r="D25" s="15" t="s">
        <v>95</v>
      </c>
      <c r="E25" s="10">
        <f t="shared" si="0"/>
        <v>13416</v>
      </c>
      <c r="F25" s="10" t="s">
        <v>96</v>
      </c>
      <c r="G25" s="10">
        <v>172</v>
      </c>
    </row>
    <row r="26" s="1" customFormat="1" ht="33" customHeight="1" spans="1:7">
      <c r="A26" s="6">
        <v>24</v>
      </c>
      <c r="B26" s="10" t="s">
        <v>97</v>
      </c>
      <c r="C26" s="15" t="s">
        <v>98</v>
      </c>
      <c r="D26" s="15" t="s">
        <v>99</v>
      </c>
      <c r="E26" s="10">
        <f t="shared" si="0"/>
        <v>11856</v>
      </c>
      <c r="F26" s="10" t="s">
        <v>100</v>
      </c>
      <c r="G26" s="10">
        <v>152</v>
      </c>
    </row>
    <row r="27" s="1" customFormat="1" ht="33" customHeight="1" spans="1:7">
      <c r="A27" s="6">
        <v>25</v>
      </c>
      <c r="B27" s="10" t="s">
        <v>101</v>
      </c>
      <c r="C27" s="15" t="s">
        <v>102</v>
      </c>
      <c r="D27" s="15" t="s">
        <v>103</v>
      </c>
      <c r="E27" s="10">
        <f t="shared" si="0"/>
        <v>11388</v>
      </c>
      <c r="F27" s="10" t="s">
        <v>104</v>
      </c>
      <c r="G27" s="10">
        <v>146</v>
      </c>
    </row>
    <row r="28" s="1" customFormat="1" ht="33" customHeight="1" spans="1:7">
      <c r="A28" s="6">
        <v>26</v>
      </c>
      <c r="B28" s="11" t="s">
        <v>105</v>
      </c>
      <c r="C28" s="9" t="s">
        <v>106</v>
      </c>
      <c r="D28" s="9" t="s">
        <v>107</v>
      </c>
      <c r="E28" s="10">
        <f t="shared" si="0"/>
        <v>10608</v>
      </c>
      <c r="F28" s="10" t="s">
        <v>108</v>
      </c>
      <c r="G28" s="11">
        <v>136</v>
      </c>
    </row>
    <row r="29" s="1" customFormat="1" ht="33" customHeight="1" spans="1:7">
      <c r="A29" s="6">
        <v>27</v>
      </c>
      <c r="B29" s="11" t="s">
        <v>109</v>
      </c>
      <c r="C29" s="9" t="s">
        <v>110</v>
      </c>
      <c r="D29" s="9" t="s">
        <v>111</v>
      </c>
      <c r="E29" s="10">
        <f t="shared" si="0"/>
        <v>1404</v>
      </c>
      <c r="F29" s="10" t="s">
        <v>112</v>
      </c>
      <c r="G29" s="11">
        <v>18</v>
      </c>
    </row>
    <row r="30" s="1" customFormat="1" ht="33" customHeight="1" spans="1:7">
      <c r="A30" s="6">
        <v>28</v>
      </c>
      <c r="B30" s="11" t="s">
        <v>113</v>
      </c>
      <c r="C30" s="9" t="s">
        <v>114</v>
      </c>
      <c r="D30" s="9" t="s">
        <v>115</v>
      </c>
      <c r="E30" s="10">
        <f t="shared" si="0"/>
        <v>7176</v>
      </c>
      <c r="F30" s="10" t="s">
        <v>116</v>
      </c>
      <c r="G30" s="11">
        <v>92</v>
      </c>
    </row>
    <row r="31" s="1" customFormat="1" ht="33" customHeight="1" spans="1:7">
      <c r="A31" s="6">
        <v>29</v>
      </c>
      <c r="B31" s="11" t="s">
        <v>117</v>
      </c>
      <c r="C31" s="9" t="s">
        <v>118</v>
      </c>
      <c r="D31" s="9" t="s">
        <v>119</v>
      </c>
      <c r="E31" s="10">
        <f t="shared" si="0"/>
        <v>13650</v>
      </c>
      <c r="F31" s="10" t="s">
        <v>120</v>
      </c>
      <c r="G31" s="11">
        <v>175</v>
      </c>
    </row>
    <row r="32" s="1" customFormat="1" ht="33" customHeight="1" spans="1:7">
      <c r="A32" s="6">
        <v>30</v>
      </c>
      <c r="B32" s="10" t="s">
        <v>121</v>
      </c>
      <c r="C32" s="15" t="s">
        <v>122</v>
      </c>
      <c r="D32" s="15" t="s">
        <v>123</v>
      </c>
      <c r="E32" s="10">
        <f t="shared" si="0"/>
        <v>13572</v>
      </c>
      <c r="F32" s="10" t="s">
        <v>124</v>
      </c>
      <c r="G32" s="10">
        <v>174</v>
      </c>
    </row>
    <row r="33" s="1" customFormat="1" ht="33" customHeight="1" spans="1:7">
      <c r="A33" s="6">
        <v>31</v>
      </c>
      <c r="B33" s="10" t="s">
        <v>125</v>
      </c>
      <c r="C33" s="15" t="s">
        <v>126</v>
      </c>
      <c r="D33" s="15" t="s">
        <v>127</v>
      </c>
      <c r="E33" s="10">
        <f t="shared" si="0"/>
        <v>10452</v>
      </c>
      <c r="F33" s="10" t="s">
        <v>128</v>
      </c>
      <c r="G33" s="10">
        <v>134</v>
      </c>
    </row>
    <row r="34" s="1" customFormat="1" ht="33" customHeight="1" spans="1:7">
      <c r="A34" s="6">
        <v>32</v>
      </c>
      <c r="B34" s="10" t="s">
        <v>129</v>
      </c>
      <c r="C34" s="15" t="s">
        <v>130</v>
      </c>
      <c r="D34" s="15" t="s">
        <v>131</v>
      </c>
      <c r="E34" s="10">
        <f t="shared" si="0"/>
        <v>2496</v>
      </c>
      <c r="F34" s="10" t="s">
        <v>132</v>
      </c>
      <c r="G34" s="10">
        <v>32</v>
      </c>
    </row>
    <row r="35" s="1" customFormat="1" ht="33" customHeight="1" spans="1:7">
      <c r="A35" s="6">
        <v>33</v>
      </c>
      <c r="B35" s="11" t="s">
        <v>133</v>
      </c>
      <c r="C35" s="9" t="s">
        <v>134</v>
      </c>
      <c r="D35" s="9" t="s">
        <v>135</v>
      </c>
      <c r="E35" s="10">
        <f t="shared" si="0"/>
        <v>11856</v>
      </c>
      <c r="F35" s="10" t="s">
        <v>136</v>
      </c>
      <c r="G35" s="11">
        <v>152</v>
      </c>
    </row>
    <row r="36" s="1" customFormat="1" ht="33" customHeight="1" spans="1:7">
      <c r="A36" s="6">
        <v>34</v>
      </c>
      <c r="B36" s="11" t="s">
        <v>137</v>
      </c>
      <c r="C36" s="9" t="s">
        <v>138</v>
      </c>
      <c r="D36" s="9" t="s">
        <v>139</v>
      </c>
      <c r="E36" s="10">
        <f t="shared" si="0"/>
        <v>1560</v>
      </c>
      <c r="F36" s="10" t="s">
        <v>140</v>
      </c>
      <c r="G36" s="11">
        <v>20</v>
      </c>
    </row>
    <row r="37" s="1" customFormat="1" ht="33" customHeight="1" spans="1:7">
      <c r="A37" s="6">
        <v>35</v>
      </c>
      <c r="B37" s="11" t="s">
        <v>141</v>
      </c>
      <c r="C37" s="9" t="s">
        <v>142</v>
      </c>
      <c r="D37" s="9" t="s">
        <v>143</v>
      </c>
      <c r="E37" s="10">
        <f t="shared" si="0"/>
        <v>14196</v>
      </c>
      <c r="F37" s="10" t="s">
        <v>144</v>
      </c>
      <c r="G37" s="11">
        <v>182</v>
      </c>
    </row>
    <row r="38" s="1" customFormat="1" ht="33" customHeight="1" spans="1:7">
      <c r="A38" s="6">
        <v>36</v>
      </c>
      <c r="B38" s="11" t="s">
        <v>145</v>
      </c>
      <c r="C38" s="9" t="s">
        <v>146</v>
      </c>
      <c r="D38" s="9" t="s">
        <v>147</v>
      </c>
      <c r="E38" s="10">
        <f t="shared" si="0"/>
        <v>1794</v>
      </c>
      <c r="F38" s="10" t="s">
        <v>148</v>
      </c>
      <c r="G38" s="11">
        <v>23</v>
      </c>
    </row>
    <row r="39" s="1" customFormat="1" ht="33" customHeight="1" spans="1:7">
      <c r="A39" s="6">
        <v>37</v>
      </c>
      <c r="B39" s="11" t="s">
        <v>149</v>
      </c>
      <c r="C39" s="9" t="s">
        <v>150</v>
      </c>
      <c r="D39" s="9" t="s">
        <v>151</v>
      </c>
      <c r="E39" s="10">
        <f t="shared" si="0"/>
        <v>2184</v>
      </c>
      <c r="F39" s="10" t="s">
        <v>152</v>
      </c>
      <c r="G39" s="11">
        <v>28</v>
      </c>
    </row>
    <row r="40" s="1" customFormat="1" ht="33" customHeight="1" spans="1:7">
      <c r="A40" s="6">
        <v>38</v>
      </c>
      <c r="B40" s="11" t="s">
        <v>153</v>
      </c>
      <c r="C40" s="9" t="s">
        <v>154</v>
      </c>
      <c r="D40" s="9" t="s">
        <v>155</v>
      </c>
      <c r="E40" s="10">
        <f t="shared" si="0"/>
        <v>2418</v>
      </c>
      <c r="F40" s="10" t="s">
        <v>156</v>
      </c>
      <c r="G40" s="11">
        <v>31</v>
      </c>
    </row>
    <row r="41" s="1" customFormat="1" ht="33" customHeight="1" spans="1:7">
      <c r="A41" s="6">
        <v>39</v>
      </c>
      <c r="B41" s="11" t="s">
        <v>157</v>
      </c>
      <c r="C41" s="9" t="s">
        <v>158</v>
      </c>
      <c r="D41" s="9" t="s">
        <v>159</v>
      </c>
      <c r="E41" s="10">
        <f t="shared" si="0"/>
        <v>2496</v>
      </c>
      <c r="F41" s="10" t="s">
        <v>160</v>
      </c>
      <c r="G41" s="11">
        <v>32</v>
      </c>
    </row>
    <row r="42" s="1" customFormat="1" ht="33" customHeight="1" spans="1:7">
      <c r="A42" s="6">
        <v>40</v>
      </c>
      <c r="B42" s="11" t="s">
        <v>161</v>
      </c>
      <c r="C42" s="9" t="s">
        <v>122</v>
      </c>
      <c r="D42" s="9" t="s">
        <v>162</v>
      </c>
      <c r="E42" s="10">
        <f t="shared" si="0"/>
        <v>1794</v>
      </c>
      <c r="F42" s="10" t="s">
        <v>163</v>
      </c>
      <c r="G42" s="11">
        <v>23</v>
      </c>
    </row>
    <row r="43" s="1" customFormat="1" ht="33" customHeight="1" spans="1:7">
      <c r="A43" s="6">
        <v>41</v>
      </c>
      <c r="B43" s="11" t="s">
        <v>164</v>
      </c>
      <c r="C43" s="9" t="s">
        <v>165</v>
      </c>
      <c r="D43" s="9" t="s">
        <v>166</v>
      </c>
      <c r="E43" s="10">
        <f t="shared" si="0"/>
        <v>2496</v>
      </c>
      <c r="F43" s="10" t="s">
        <v>167</v>
      </c>
      <c r="G43" s="11">
        <v>32</v>
      </c>
    </row>
    <row r="44" s="1" customFormat="1" ht="33" customHeight="1" spans="1:7">
      <c r="A44" s="6">
        <v>42</v>
      </c>
      <c r="B44" s="11" t="s">
        <v>168</v>
      </c>
      <c r="C44" s="9" t="s">
        <v>64</v>
      </c>
      <c r="D44" s="9" t="s">
        <v>169</v>
      </c>
      <c r="E44" s="10">
        <f t="shared" si="0"/>
        <v>4836</v>
      </c>
      <c r="F44" s="10" t="s">
        <v>170</v>
      </c>
      <c r="G44" s="11">
        <v>62</v>
      </c>
    </row>
    <row r="45" s="1" customFormat="1" ht="33" customHeight="1" spans="1:7">
      <c r="A45" s="6">
        <v>43</v>
      </c>
      <c r="B45" s="11" t="s">
        <v>171</v>
      </c>
      <c r="C45" s="9" t="s">
        <v>106</v>
      </c>
      <c r="D45" s="9" t="s">
        <v>172</v>
      </c>
      <c r="E45" s="10">
        <f t="shared" si="0"/>
        <v>1794</v>
      </c>
      <c r="F45" s="10" t="s">
        <v>173</v>
      </c>
      <c r="G45" s="11">
        <v>23</v>
      </c>
    </row>
    <row r="46" s="1" customFormat="1" ht="33" customHeight="1" spans="1:7">
      <c r="A46" s="6">
        <v>44</v>
      </c>
      <c r="B46" s="10" t="s">
        <v>174</v>
      </c>
      <c r="C46" s="15" t="s">
        <v>175</v>
      </c>
      <c r="D46" s="15" t="s">
        <v>176</v>
      </c>
      <c r="E46" s="10">
        <f t="shared" si="0"/>
        <v>13728</v>
      </c>
      <c r="F46" s="10" t="s">
        <v>177</v>
      </c>
      <c r="G46" s="10">
        <v>176</v>
      </c>
    </row>
    <row r="47" s="1" customFormat="1" ht="33" customHeight="1" spans="1:7">
      <c r="A47" s="6">
        <v>45</v>
      </c>
      <c r="B47" s="11" t="s">
        <v>178</v>
      </c>
      <c r="C47" s="9" t="s">
        <v>179</v>
      </c>
      <c r="D47" s="9" t="s">
        <v>180</v>
      </c>
      <c r="E47" s="10">
        <f t="shared" si="0"/>
        <v>8736</v>
      </c>
      <c r="F47" s="10" t="s">
        <v>104</v>
      </c>
      <c r="G47" s="11">
        <v>112</v>
      </c>
    </row>
    <row r="48" s="1" customFormat="1" ht="33" customHeight="1" spans="1:7">
      <c r="A48" s="6">
        <v>46</v>
      </c>
      <c r="B48" s="11" t="s">
        <v>181</v>
      </c>
      <c r="C48" s="9" t="s">
        <v>182</v>
      </c>
      <c r="D48" s="9" t="s">
        <v>183</v>
      </c>
      <c r="E48" s="10">
        <f t="shared" si="0"/>
        <v>6240</v>
      </c>
      <c r="F48" s="10" t="s">
        <v>184</v>
      </c>
      <c r="G48" s="11">
        <v>80</v>
      </c>
    </row>
    <row r="49" s="1" customFormat="1" ht="33" customHeight="1" spans="1:7">
      <c r="A49" s="6">
        <v>47</v>
      </c>
      <c r="B49" s="11" t="s">
        <v>185</v>
      </c>
      <c r="C49" s="9" t="s">
        <v>142</v>
      </c>
      <c r="D49" s="9" t="s">
        <v>186</v>
      </c>
      <c r="E49" s="10">
        <f t="shared" si="0"/>
        <v>11856</v>
      </c>
      <c r="F49" s="10" t="s">
        <v>156</v>
      </c>
      <c r="G49" s="11">
        <v>152</v>
      </c>
    </row>
    <row r="50" s="1" customFormat="1" ht="33" customHeight="1" spans="1:7">
      <c r="A50" s="6">
        <v>48</v>
      </c>
      <c r="B50" s="11" t="s">
        <v>187</v>
      </c>
      <c r="C50" s="9" t="s">
        <v>188</v>
      </c>
      <c r="D50" s="9" t="s">
        <v>189</v>
      </c>
      <c r="E50" s="10">
        <f t="shared" si="0"/>
        <v>1872</v>
      </c>
      <c r="F50" s="10" t="s">
        <v>190</v>
      </c>
      <c r="G50" s="11">
        <v>24</v>
      </c>
    </row>
    <row r="51" s="1" customFormat="1" ht="33" customHeight="1" spans="1:7">
      <c r="A51" s="6">
        <v>49</v>
      </c>
      <c r="B51" s="11" t="s">
        <v>191</v>
      </c>
      <c r="C51" s="9" t="s">
        <v>192</v>
      </c>
      <c r="D51" s="9" t="s">
        <v>193</v>
      </c>
      <c r="E51" s="10">
        <f t="shared" si="0"/>
        <v>2028</v>
      </c>
      <c r="F51" s="10" t="s">
        <v>194</v>
      </c>
      <c r="G51" s="11">
        <v>26</v>
      </c>
    </row>
    <row r="52" s="1" customFormat="1" ht="33" customHeight="1" spans="1:7">
      <c r="A52" s="6">
        <v>50</v>
      </c>
      <c r="B52" s="11" t="s">
        <v>195</v>
      </c>
      <c r="C52" s="9" t="s">
        <v>196</v>
      </c>
      <c r="D52" s="9" t="s">
        <v>197</v>
      </c>
      <c r="E52" s="10">
        <f t="shared" si="0"/>
        <v>11856</v>
      </c>
      <c r="F52" s="10" t="s">
        <v>198</v>
      </c>
      <c r="G52" s="11">
        <v>152</v>
      </c>
    </row>
    <row r="53" s="1" customFormat="1" ht="33" customHeight="1" spans="1:7">
      <c r="A53" s="6">
        <v>51</v>
      </c>
      <c r="B53" s="11" t="s">
        <v>199</v>
      </c>
      <c r="C53" s="9" t="s">
        <v>200</v>
      </c>
      <c r="D53" s="9" t="s">
        <v>201</v>
      </c>
      <c r="E53" s="10">
        <f t="shared" si="0"/>
        <v>7488</v>
      </c>
      <c r="F53" s="10" t="s">
        <v>202</v>
      </c>
      <c r="G53" s="11">
        <v>96</v>
      </c>
    </row>
    <row r="54" s="1" customFormat="1" ht="33" customHeight="1" spans="1:7">
      <c r="A54" s="6">
        <v>52</v>
      </c>
      <c r="B54" s="11" t="s">
        <v>203</v>
      </c>
      <c r="C54" s="9" t="s">
        <v>204</v>
      </c>
      <c r="D54" s="9" t="s">
        <v>205</v>
      </c>
      <c r="E54" s="10">
        <f t="shared" si="0"/>
        <v>5460</v>
      </c>
      <c r="F54" s="10" t="s">
        <v>206</v>
      </c>
      <c r="G54" s="11">
        <v>70</v>
      </c>
    </row>
    <row r="55" s="1" customFormat="1" ht="33" customHeight="1" spans="1:7">
      <c r="A55" s="6">
        <v>53</v>
      </c>
      <c r="B55" s="11" t="s">
        <v>207</v>
      </c>
      <c r="C55" s="9" t="s">
        <v>208</v>
      </c>
      <c r="D55" s="9" t="s">
        <v>209</v>
      </c>
      <c r="E55" s="10">
        <f t="shared" si="0"/>
        <v>1560</v>
      </c>
      <c r="F55" s="10" t="s">
        <v>210</v>
      </c>
      <c r="G55" s="11">
        <v>20</v>
      </c>
    </row>
    <row r="56" s="1" customFormat="1" ht="33" customHeight="1" spans="1:7">
      <c r="A56" s="6">
        <v>54</v>
      </c>
      <c r="B56" s="11" t="s">
        <v>211</v>
      </c>
      <c r="C56" s="9" t="s">
        <v>212</v>
      </c>
      <c r="D56" s="9" t="s">
        <v>213</v>
      </c>
      <c r="E56" s="10">
        <f t="shared" si="0"/>
        <v>10608</v>
      </c>
      <c r="F56" s="10" t="s">
        <v>214</v>
      </c>
      <c r="G56" s="11">
        <v>136</v>
      </c>
    </row>
    <row r="57" s="1" customFormat="1" ht="33" customHeight="1" spans="1:7">
      <c r="A57" s="6">
        <v>55</v>
      </c>
      <c r="B57" s="11" t="s">
        <v>121</v>
      </c>
      <c r="C57" s="9" t="s">
        <v>182</v>
      </c>
      <c r="D57" s="9" t="s">
        <v>215</v>
      </c>
      <c r="E57" s="10">
        <f t="shared" si="0"/>
        <v>1170</v>
      </c>
      <c r="F57" s="10" t="s">
        <v>216</v>
      </c>
      <c r="G57" s="11">
        <v>15</v>
      </c>
    </row>
    <row r="58" s="1" customFormat="1" ht="33" customHeight="1" spans="1:7">
      <c r="A58" s="6">
        <v>56</v>
      </c>
      <c r="B58" s="11" t="s">
        <v>217</v>
      </c>
      <c r="C58" s="9" t="s">
        <v>218</v>
      </c>
      <c r="D58" s="9" t="s">
        <v>219</v>
      </c>
      <c r="E58" s="10">
        <f t="shared" si="0"/>
        <v>1170</v>
      </c>
      <c r="F58" s="10" t="s">
        <v>220</v>
      </c>
      <c r="G58" s="11">
        <v>15</v>
      </c>
    </row>
    <row r="59" s="1" customFormat="1" ht="33" customHeight="1" spans="1:7">
      <c r="A59" s="6">
        <v>57</v>
      </c>
      <c r="B59" s="11" t="s">
        <v>221</v>
      </c>
      <c r="C59" s="9" t="s">
        <v>222</v>
      </c>
      <c r="D59" s="9" t="s">
        <v>223</v>
      </c>
      <c r="E59" s="10">
        <f t="shared" si="0"/>
        <v>1170</v>
      </c>
      <c r="F59" s="10" t="s">
        <v>224</v>
      </c>
      <c r="G59" s="11">
        <v>15</v>
      </c>
    </row>
    <row r="60" s="1" customFormat="1" ht="33" customHeight="1" spans="1:7">
      <c r="A60" s="6">
        <v>58</v>
      </c>
      <c r="B60" s="11" t="s">
        <v>225</v>
      </c>
      <c r="C60" s="9" t="s">
        <v>226</v>
      </c>
      <c r="D60" s="9" t="s">
        <v>227</v>
      </c>
      <c r="E60" s="10">
        <f t="shared" si="0"/>
        <v>1794</v>
      </c>
      <c r="F60" s="10" t="s">
        <v>228</v>
      </c>
      <c r="G60" s="11">
        <v>23</v>
      </c>
    </row>
    <row r="61" s="1" customFormat="1" ht="33" customHeight="1" spans="1:7">
      <c r="A61" s="6">
        <v>59</v>
      </c>
      <c r="B61" s="10" t="s">
        <v>229</v>
      </c>
      <c r="C61" s="15" t="s">
        <v>230</v>
      </c>
      <c r="D61" s="15" t="s">
        <v>231</v>
      </c>
      <c r="E61" s="10">
        <f t="shared" si="0"/>
        <v>2184</v>
      </c>
      <c r="F61" s="10" t="s">
        <v>232</v>
      </c>
      <c r="G61" s="10">
        <v>28</v>
      </c>
    </row>
    <row r="62" s="1" customFormat="1" ht="33" customHeight="1" spans="1:7">
      <c r="A62" s="6">
        <v>60</v>
      </c>
      <c r="B62" s="10" t="s">
        <v>233</v>
      </c>
      <c r="C62" s="15" t="s">
        <v>218</v>
      </c>
      <c r="D62" s="15" t="s">
        <v>234</v>
      </c>
      <c r="E62" s="10">
        <f t="shared" si="0"/>
        <v>468</v>
      </c>
      <c r="F62" s="10" t="s">
        <v>235</v>
      </c>
      <c r="G62" s="10">
        <v>6</v>
      </c>
    </row>
    <row r="63" s="1" customFormat="1" ht="33" customHeight="1" spans="1:7">
      <c r="A63" s="6">
        <v>61</v>
      </c>
      <c r="B63" s="10" t="s">
        <v>236</v>
      </c>
      <c r="C63" s="15" t="s">
        <v>237</v>
      </c>
      <c r="D63" s="15" t="s">
        <v>238</v>
      </c>
      <c r="E63" s="10">
        <f t="shared" si="0"/>
        <v>390</v>
      </c>
      <c r="F63" s="10" t="s">
        <v>239</v>
      </c>
      <c r="G63" s="10">
        <v>5</v>
      </c>
    </row>
    <row r="64" s="1" customFormat="1" ht="33" customHeight="1" spans="1:7">
      <c r="A64" s="6">
        <v>62</v>
      </c>
      <c r="B64" s="10" t="s">
        <v>240</v>
      </c>
      <c r="C64" s="16" t="s">
        <v>241</v>
      </c>
      <c r="D64" s="15" t="s">
        <v>242</v>
      </c>
      <c r="E64" s="10">
        <f t="shared" si="0"/>
        <v>390</v>
      </c>
      <c r="F64" s="10" t="s">
        <v>243</v>
      </c>
      <c r="G64" s="10">
        <v>5</v>
      </c>
    </row>
    <row r="65" s="1" customFormat="1" ht="33" customHeight="1" spans="1:7">
      <c r="A65" s="6">
        <v>63</v>
      </c>
      <c r="B65" s="10" t="s">
        <v>244</v>
      </c>
      <c r="C65" s="15" t="s">
        <v>230</v>
      </c>
      <c r="D65" s="15" t="s">
        <v>245</v>
      </c>
      <c r="E65" s="10">
        <f t="shared" si="0"/>
        <v>468</v>
      </c>
      <c r="F65" s="10" t="s">
        <v>246</v>
      </c>
      <c r="G65" s="10">
        <v>6</v>
      </c>
    </row>
    <row r="66" s="1" customFormat="1" ht="33" customHeight="1" spans="1:7">
      <c r="A66" s="6">
        <v>64</v>
      </c>
      <c r="B66" s="10" t="s">
        <v>247</v>
      </c>
      <c r="C66" s="15" t="s">
        <v>192</v>
      </c>
      <c r="D66" s="15" t="s">
        <v>248</v>
      </c>
      <c r="E66" s="10">
        <f t="shared" si="0"/>
        <v>312</v>
      </c>
      <c r="F66" s="10" t="s">
        <v>249</v>
      </c>
      <c r="G66" s="10">
        <v>4</v>
      </c>
    </row>
    <row r="67" s="1" customFormat="1" ht="33" customHeight="1" spans="1:7">
      <c r="A67" s="6">
        <v>65</v>
      </c>
      <c r="B67" s="10" t="s">
        <v>250</v>
      </c>
      <c r="C67" s="15" t="s">
        <v>251</v>
      </c>
      <c r="D67" s="15" t="s">
        <v>252</v>
      </c>
      <c r="E67" s="10">
        <f t="shared" ref="E67:E111" si="1">SUM(G67*130)*0.6</f>
        <v>390</v>
      </c>
      <c r="F67" s="10" t="s">
        <v>253</v>
      </c>
      <c r="G67" s="10">
        <v>5</v>
      </c>
    </row>
    <row r="68" s="1" customFormat="1" ht="33" customHeight="1" spans="1:7">
      <c r="A68" s="6">
        <v>66</v>
      </c>
      <c r="B68" s="11" t="s">
        <v>244</v>
      </c>
      <c r="C68" s="9" t="s">
        <v>254</v>
      </c>
      <c r="D68" s="9" t="s">
        <v>255</v>
      </c>
      <c r="E68" s="10">
        <f t="shared" si="1"/>
        <v>312</v>
      </c>
      <c r="F68" s="11" t="s">
        <v>256</v>
      </c>
      <c r="G68" s="11">
        <v>4</v>
      </c>
    </row>
    <row r="69" s="1" customFormat="1" ht="33" customHeight="1" spans="1:7">
      <c r="A69" s="6">
        <v>67</v>
      </c>
      <c r="B69" s="11" t="s">
        <v>257</v>
      </c>
      <c r="C69" s="9" t="s">
        <v>258</v>
      </c>
      <c r="D69" s="9" t="s">
        <v>259</v>
      </c>
      <c r="E69" s="10">
        <f t="shared" si="1"/>
        <v>390</v>
      </c>
      <c r="F69" s="11" t="s">
        <v>260</v>
      </c>
      <c r="G69" s="11">
        <v>5</v>
      </c>
    </row>
    <row r="70" s="1" customFormat="1" ht="33" customHeight="1" spans="1:7">
      <c r="A70" s="6">
        <v>68</v>
      </c>
      <c r="B70" s="11" t="s">
        <v>261</v>
      </c>
      <c r="C70" s="9" t="s">
        <v>262</v>
      </c>
      <c r="D70" s="9" t="s">
        <v>263</v>
      </c>
      <c r="E70" s="10">
        <f t="shared" si="1"/>
        <v>312</v>
      </c>
      <c r="F70" s="11" t="s">
        <v>264</v>
      </c>
      <c r="G70" s="11">
        <v>4</v>
      </c>
    </row>
    <row r="71" s="1" customFormat="1" ht="33" customHeight="1" spans="1:7">
      <c r="A71" s="6">
        <v>69</v>
      </c>
      <c r="B71" s="11" t="s">
        <v>265</v>
      </c>
      <c r="C71" s="9" t="s">
        <v>266</v>
      </c>
      <c r="D71" s="9" t="s">
        <v>267</v>
      </c>
      <c r="E71" s="10">
        <f t="shared" si="1"/>
        <v>468</v>
      </c>
      <c r="F71" s="11" t="s">
        <v>156</v>
      </c>
      <c r="G71" s="11">
        <v>6</v>
      </c>
    </row>
    <row r="72" s="1" customFormat="1" ht="33" customHeight="1" spans="1:7">
      <c r="A72" s="6">
        <v>70</v>
      </c>
      <c r="B72" s="11" t="s">
        <v>268</v>
      </c>
      <c r="C72" s="9" t="s">
        <v>269</v>
      </c>
      <c r="D72" s="9" t="s">
        <v>270</v>
      </c>
      <c r="E72" s="10">
        <f t="shared" si="1"/>
        <v>468</v>
      </c>
      <c r="F72" s="11" t="s">
        <v>170</v>
      </c>
      <c r="G72" s="11">
        <v>6</v>
      </c>
    </row>
    <row r="73" s="1" customFormat="1" ht="33" customHeight="1" spans="1:7">
      <c r="A73" s="6">
        <v>71</v>
      </c>
      <c r="B73" s="11" t="s">
        <v>244</v>
      </c>
      <c r="C73" s="9" t="s">
        <v>271</v>
      </c>
      <c r="D73" s="9" t="s">
        <v>272</v>
      </c>
      <c r="E73" s="10">
        <f t="shared" si="1"/>
        <v>390</v>
      </c>
      <c r="F73" s="11" t="s">
        <v>273</v>
      </c>
      <c r="G73" s="11">
        <v>5</v>
      </c>
    </row>
    <row r="74" s="1" customFormat="1" ht="33" customHeight="1" spans="1:7">
      <c r="A74" s="6">
        <v>72</v>
      </c>
      <c r="B74" s="11" t="s">
        <v>274</v>
      </c>
      <c r="C74" s="9" t="s">
        <v>275</v>
      </c>
      <c r="D74" s="9" t="s">
        <v>276</v>
      </c>
      <c r="E74" s="10">
        <f t="shared" si="1"/>
        <v>546</v>
      </c>
      <c r="F74" s="11" t="s">
        <v>277</v>
      </c>
      <c r="G74" s="11">
        <v>7</v>
      </c>
    </row>
    <row r="75" s="1" customFormat="1" ht="33" customHeight="1" spans="1:7">
      <c r="A75" s="6">
        <v>73</v>
      </c>
      <c r="B75" s="11" t="s">
        <v>278</v>
      </c>
      <c r="C75" s="9" t="s">
        <v>279</v>
      </c>
      <c r="D75" s="9" t="s">
        <v>280</v>
      </c>
      <c r="E75" s="10">
        <f t="shared" si="1"/>
        <v>468</v>
      </c>
      <c r="F75" s="11" t="s">
        <v>281</v>
      </c>
      <c r="G75" s="11">
        <v>6</v>
      </c>
    </row>
    <row r="76" s="1" customFormat="1" ht="33" customHeight="1" spans="1:7">
      <c r="A76" s="6">
        <v>74</v>
      </c>
      <c r="B76" s="11" t="s">
        <v>282</v>
      </c>
      <c r="C76" s="9" t="s">
        <v>283</v>
      </c>
      <c r="D76" s="9" t="s">
        <v>284</v>
      </c>
      <c r="E76" s="10">
        <f t="shared" si="1"/>
        <v>234</v>
      </c>
      <c r="F76" s="11" t="s">
        <v>156</v>
      </c>
      <c r="G76" s="11">
        <v>3</v>
      </c>
    </row>
    <row r="77" s="1" customFormat="1" ht="33" customHeight="1" spans="1:7">
      <c r="A77" s="6">
        <v>75</v>
      </c>
      <c r="B77" s="11" t="s">
        <v>285</v>
      </c>
      <c r="C77" s="9" t="s">
        <v>175</v>
      </c>
      <c r="D77" s="9" t="s">
        <v>286</v>
      </c>
      <c r="E77" s="10">
        <f t="shared" si="1"/>
        <v>936</v>
      </c>
      <c r="F77" s="11" t="s">
        <v>287</v>
      </c>
      <c r="G77" s="11">
        <v>12</v>
      </c>
    </row>
    <row r="78" s="1" customFormat="1" ht="33" customHeight="1" spans="1:7">
      <c r="A78" s="6">
        <v>76</v>
      </c>
      <c r="B78" s="11" t="s">
        <v>288</v>
      </c>
      <c r="C78" s="9" t="s">
        <v>188</v>
      </c>
      <c r="D78" s="9" t="s">
        <v>289</v>
      </c>
      <c r="E78" s="10">
        <f t="shared" si="1"/>
        <v>546</v>
      </c>
      <c r="F78" s="11" t="s">
        <v>290</v>
      </c>
      <c r="G78" s="11">
        <v>7</v>
      </c>
    </row>
    <row r="79" s="1" customFormat="1" ht="33" customHeight="1" spans="1:7">
      <c r="A79" s="6">
        <v>77</v>
      </c>
      <c r="B79" s="11" t="s">
        <v>291</v>
      </c>
      <c r="C79" s="9" t="s">
        <v>292</v>
      </c>
      <c r="D79" s="9" t="s">
        <v>293</v>
      </c>
      <c r="E79" s="10">
        <f t="shared" si="1"/>
        <v>624</v>
      </c>
      <c r="F79" s="11" t="s">
        <v>294</v>
      </c>
      <c r="G79" s="11">
        <v>8</v>
      </c>
    </row>
    <row r="80" s="1" customFormat="1" ht="33" customHeight="1" spans="1:7">
      <c r="A80" s="6">
        <v>78</v>
      </c>
      <c r="B80" s="11" t="s">
        <v>295</v>
      </c>
      <c r="C80" s="9" t="s">
        <v>296</v>
      </c>
      <c r="D80" s="9" t="s">
        <v>297</v>
      </c>
      <c r="E80" s="10">
        <f t="shared" si="1"/>
        <v>312</v>
      </c>
      <c r="F80" s="11" t="s">
        <v>298</v>
      </c>
      <c r="G80" s="11">
        <v>4</v>
      </c>
    </row>
    <row r="81" s="1" customFormat="1" ht="33" customHeight="1" spans="1:7">
      <c r="A81" s="6">
        <v>79</v>
      </c>
      <c r="B81" s="11" t="s">
        <v>299</v>
      </c>
      <c r="C81" s="9" t="s">
        <v>300</v>
      </c>
      <c r="D81" s="9" t="s">
        <v>301</v>
      </c>
      <c r="E81" s="10">
        <f t="shared" si="1"/>
        <v>468</v>
      </c>
      <c r="F81" s="11" t="s">
        <v>156</v>
      </c>
      <c r="G81" s="11">
        <v>6</v>
      </c>
    </row>
    <row r="82" s="1" customFormat="1" ht="33" customHeight="1" spans="1:7">
      <c r="A82" s="6">
        <v>80</v>
      </c>
      <c r="B82" s="11" t="s">
        <v>302</v>
      </c>
      <c r="C82" s="9" t="s">
        <v>106</v>
      </c>
      <c r="D82" s="9" t="s">
        <v>303</v>
      </c>
      <c r="E82" s="10">
        <f t="shared" si="1"/>
        <v>546</v>
      </c>
      <c r="F82" s="11" t="s">
        <v>304</v>
      </c>
      <c r="G82" s="11">
        <v>7</v>
      </c>
    </row>
    <row r="83" s="1" customFormat="1" ht="33" customHeight="1" spans="1:7">
      <c r="A83" s="6">
        <v>81</v>
      </c>
      <c r="B83" s="11" t="s">
        <v>305</v>
      </c>
      <c r="C83" s="9" t="s">
        <v>306</v>
      </c>
      <c r="D83" s="9" t="s">
        <v>307</v>
      </c>
      <c r="E83" s="10">
        <f t="shared" si="1"/>
        <v>390</v>
      </c>
      <c r="F83" s="11" t="s">
        <v>308</v>
      </c>
      <c r="G83" s="11">
        <v>5</v>
      </c>
    </row>
    <row r="84" s="1" customFormat="1" ht="33" customHeight="1" spans="1:7">
      <c r="A84" s="6">
        <v>82</v>
      </c>
      <c r="B84" s="11" t="s">
        <v>309</v>
      </c>
      <c r="C84" s="9" t="s">
        <v>310</v>
      </c>
      <c r="D84" s="9" t="s">
        <v>311</v>
      </c>
      <c r="E84" s="10">
        <f t="shared" si="1"/>
        <v>468</v>
      </c>
      <c r="F84" s="11" t="s">
        <v>312</v>
      </c>
      <c r="G84" s="11">
        <v>6</v>
      </c>
    </row>
    <row r="85" s="1" customFormat="1" ht="33" customHeight="1" spans="1:7">
      <c r="A85" s="6">
        <v>83</v>
      </c>
      <c r="B85" s="11" t="s">
        <v>313</v>
      </c>
      <c r="C85" s="9" t="s">
        <v>230</v>
      </c>
      <c r="D85" s="9" t="s">
        <v>314</v>
      </c>
      <c r="E85" s="10">
        <f t="shared" si="1"/>
        <v>624</v>
      </c>
      <c r="F85" s="11" t="s">
        <v>315</v>
      </c>
      <c r="G85" s="11">
        <v>8</v>
      </c>
    </row>
    <row r="86" s="1" customFormat="1" ht="33" customHeight="1" spans="1:7">
      <c r="A86" s="6">
        <v>84</v>
      </c>
      <c r="B86" s="11" t="s">
        <v>101</v>
      </c>
      <c r="C86" s="9" t="s">
        <v>126</v>
      </c>
      <c r="D86" s="9" t="s">
        <v>316</v>
      </c>
      <c r="E86" s="10">
        <f t="shared" si="1"/>
        <v>624</v>
      </c>
      <c r="F86" s="11" t="s">
        <v>317</v>
      </c>
      <c r="G86" s="11">
        <v>8</v>
      </c>
    </row>
    <row r="87" s="1" customFormat="1" ht="33" customHeight="1" spans="1:7">
      <c r="A87" s="6">
        <v>85</v>
      </c>
      <c r="B87" s="11" t="s">
        <v>318</v>
      </c>
      <c r="C87" s="9" t="s">
        <v>142</v>
      </c>
      <c r="D87" s="9" t="s">
        <v>319</v>
      </c>
      <c r="E87" s="10">
        <f t="shared" si="1"/>
        <v>546</v>
      </c>
      <c r="F87" s="11" t="s">
        <v>320</v>
      </c>
      <c r="G87" s="11">
        <v>7</v>
      </c>
    </row>
    <row r="88" s="1" customFormat="1" ht="33" customHeight="1" spans="1:7">
      <c r="A88" s="6">
        <v>86</v>
      </c>
      <c r="B88" s="11" t="s">
        <v>321</v>
      </c>
      <c r="C88" s="9" t="s">
        <v>322</v>
      </c>
      <c r="D88" s="9" t="s">
        <v>323</v>
      </c>
      <c r="E88" s="10">
        <f t="shared" si="1"/>
        <v>390</v>
      </c>
      <c r="F88" s="11" t="s">
        <v>324</v>
      </c>
      <c r="G88" s="11">
        <v>5</v>
      </c>
    </row>
    <row r="89" s="1" customFormat="1" ht="33" customHeight="1" spans="1:7">
      <c r="A89" s="6">
        <v>87</v>
      </c>
      <c r="B89" s="11" t="s">
        <v>325</v>
      </c>
      <c r="C89" s="9" t="s">
        <v>326</v>
      </c>
      <c r="D89" s="9" t="s">
        <v>327</v>
      </c>
      <c r="E89" s="10">
        <f t="shared" si="1"/>
        <v>234</v>
      </c>
      <c r="F89" s="11" t="s">
        <v>328</v>
      </c>
      <c r="G89" s="11">
        <v>3</v>
      </c>
    </row>
    <row r="90" s="1" customFormat="1" ht="33" customHeight="1" spans="1:7">
      <c r="A90" s="6">
        <v>88</v>
      </c>
      <c r="B90" s="11" t="s">
        <v>329</v>
      </c>
      <c r="C90" s="9" t="s">
        <v>330</v>
      </c>
      <c r="D90" s="9" t="s">
        <v>331</v>
      </c>
      <c r="E90" s="10">
        <f t="shared" si="1"/>
        <v>156</v>
      </c>
      <c r="F90" s="11" t="s">
        <v>332</v>
      </c>
      <c r="G90" s="11">
        <v>2</v>
      </c>
    </row>
    <row r="91" s="1" customFormat="1" ht="33" customHeight="1" spans="1:7">
      <c r="A91" s="6">
        <v>89</v>
      </c>
      <c r="B91" s="11" t="s">
        <v>333</v>
      </c>
      <c r="C91" s="9" t="s">
        <v>334</v>
      </c>
      <c r="D91" s="9" t="s">
        <v>335</v>
      </c>
      <c r="E91" s="10">
        <f t="shared" si="1"/>
        <v>234</v>
      </c>
      <c r="F91" s="11" t="s">
        <v>336</v>
      </c>
      <c r="G91" s="11">
        <v>3</v>
      </c>
    </row>
    <row r="92" s="1" customFormat="1" ht="33" customHeight="1" spans="1:7">
      <c r="A92" s="6">
        <v>90</v>
      </c>
      <c r="B92" s="11" t="s">
        <v>337</v>
      </c>
      <c r="C92" s="9" t="s">
        <v>262</v>
      </c>
      <c r="D92" s="9" t="s">
        <v>338</v>
      </c>
      <c r="E92" s="10">
        <f t="shared" si="1"/>
        <v>156</v>
      </c>
      <c r="F92" s="11" t="s">
        <v>339</v>
      </c>
      <c r="G92" s="11">
        <v>2</v>
      </c>
    </row>
    <row r="93" s="1" customFormat="1" ht="33" customHeight="1" spans="1:7">
      <c r="A93" s="6">
        <v>91</v>
      </c>
      <c r="B93" s="11" t="s">
        <v>340</v>
      </c>
      <c r="C93" s="9" t="s">
        <v>341</v>
      </c>
      <c r="D93" s="9" t="s">
        <v>342</v>
      </c>
      <c r="E93" s="10">
        <f t="shared" si="1"/>
        <v>468</v>
      </c>
      <c r="F93" s="11" t="s">
        <v>343</v>
      </c>
      <c r="G93" s="11">
        <v>6</v>
      </c>
    </row>
    <row r="94" s="1" customFormat="1" ht="33" customHeight="1" spans="1:7">
      <c r="A94" s="6">
        <v>92</v>
      </c>
      <c r="B94" s="11" t="s">
        <v>344</v>
      </c>
      <c r="C94" s="9" t="s">
        <v>345</v>
      </c>
      <c r="D94" s="9" t="s">
        <v>346</v>
      </c>
      <c r="E94" s="10">
        <f t="shared" si="1"/>
        <v>468</v>
      </c>
      <c r="F94" s="11" t="s">
        <v>347</v>
      </c>
      <c r="G94" s="11">
        <v>6</v>
      </c>
    </row>
    <row r="95" s="1" customFormat="1" ht="33" customHeight="1" spans="1:7">
      <c r="A95" s="6">
        <v>93</v>
      </c>
      <c r="B95" s="11" t="s">
        <v>348</v>
      </c>
      <c r="C95" s="9" t="s">
        <v>241</v>
      </c>
      <c r="D95" s="9" t="s">
        <v>349</v>
      </c>
      <c r="E95" s="10">
        <f t="shared" si="1"/>
        <v>624</v>
      </c>
      <c r="F95" s="11" t="s">
        <v>350</v>
      </c>
      <c r="G95" s="11">
        <v>8</v>
      </c>
    </row>
    <row r="96" s="1" customFormat="1" ht="33" customHeight="1" spans="1:7">
      <c r="A96" s="6">
        <v>94</v>
      </c>
      <c r="B96" s="11" t="s">
        <v>351</v>
      </c>
      <c r="C96" s="9" t="s">
        <v>322</v>
      </c>
      <c r="D96" s="9" t="s">
        <v>352</v>
      </c>
      <c r="E96" s="10">
        <f t="shared" si="1"/>
        <v>546</v>
      </c>
      <c r="F96" s="11" t="s">
        <v>353</v>
      </c>
      <c r="G96" s="11">
        <v>7</v>
      </c>
    </row>
    <row r="97" s="1" customFormat="1" ht="33" customHeight="1" spans="1:7">
      <c r="A97" s="6">
        <v>95</v>
      </c>
      <c r="B97" s="11" t="s">
        <v>354</v>
      </c>
      <c r="C97" s="9" t="s">
        <v>283</v>
      </c>
      <c r="D97" s="9" t="s">
        <v>355</v>
      </c>
      <c r="E97" s="10">
        <f t="shared" si="1"/>
        <v>624</v>
      </c>
      <c r="F97" s="11" t="s">
        <v>356</v>
      </c>
      <c r="G97" s="11">
        <v>8</v>
      </c>
    </row>
    <row r="98" s="1" customFormat="1" ht="33" customHeight="1" spans="1:7">
      <c r="A98" s="6">
        <v>96</v>
      </c>
      <c r="B98" s="11" t="s">
        <v>299</v>
      </c>
      <c r="C98" s="9" t="s">
        <v>208</v>
      </c>
      <c r="D98" s="9" t="s">
        <v>357</v>
      </c>
      <c r="E98" s="10">
        <f t="shared" si="1"/>
        <v>390</v>
      </c>
      <c r="F98" s="11" t="s">
        <v>358</v>
      </c>
      <c r="G98" s="11">
        <v>5</v>
      </c>
    </row>
    <row r="99" s="1" customFormat="1" ht="33" customHeight="1" spans="1:7">
      <c r="A99" s="6">
        <v>97</v>
      </c>
      <c r="B99" s="11" t="s">
        <v>359</v>
      </c>
      <c r="C99" s="9" t="s">
        <v>258</v>
      </c>
      <c r="D99" s="9" t="s">
        <v>360</v>
      </c>
      <c r="E99" s="10">
        <f t="shared" si="1"/>
        <v>390</v>
      </c>
      <c r="F99" s="11" t="s">
        <v>361</v>
      </c>
      <c r="G99" s="11">
        <v>5</v>
      </c>
    </row>
    <row r="100" s="1" customFormat="1" ht="33" customHeight="1" spans="1:7">
      <c r="A100" s="6">
        <v>98</v>
      </c>
      <c r="B100" s="11" t="s">
        <v>362</v>
      </c>
      <c r="C100" s="9" t="s">
        <v>363</v>
      </c>
      <c r="D100" s="9" t="s">
        <v>364</v>
      </c>
      <c r="E100" s="10">
        <f t="shared" si="1"/>
        <v>468</v>
      </c>
      <c r="F100" s="11" t="s">
        <v>365</v>
      </c>
      <c r="G100" s="11">
        <v>6</v>
      </c>
    </row>
    <row r="101" s="1" customFormat="1" ht="33" customHeight="1" spans="1:7">
      <c r="A101" s="6">
        <v>99</v>
      </c>
      <c r="B101" s="11" t="s">
        <v>366</v>
      </c>
      <c r="C101" s="9" t="s">
        <v>367</v>
      </c>
      <c r="D101" s="9" t="s">
        <v>368</v>
      </c>
      <c r="E101" s="10">
        <f t="shared" si="1"/>
        <v>624</v>
      </c>
      <c r="F101" s="11" t="s">
        <v>369</v>
      </c>
      <c r="G101" s="11">
        <v>8</v>
      </c>
    </row>
    <row r="102" s="1" customFormat="1" ht="33" customHeight="1" spans="1:7">
      <c r="A102" s="6">
        <v>100</v>
      </c>
      <c r="B102" s="11" t="s">
        <v>370</v>
      </c>
      <c r="C102" s="9" t="s">
        <v>371</v>
      </c>
      <c r="D102" s="9" t="s">
        <v>372</v>
      </c>
      <c r="E102" s="10">
        <f t="shared" si="1"/>
        <v>546</v>
      </c>
      <c r="F102" s="11" t="s">
        <v>373</v>
      </c>
      <c r="G102" s="11">
        <v>7</v>
      </c>
    </row>
    <row r="103" s="1" customFormat="1" ht="33" customHeight="1" spans="1:7">
      <c r="A103" s="6">
        <v>101</v>
      </c>
      <c r="B103" s="11" t="s">
        <v>374</v>
      </c>
      <c r="C103" s="9" t="s">
        <v>375</v>
      </c>
      <c r="D103" s="9" t="s">
        <v>376</v>
      </c>
      <c r="E103" s="10">
        <f t="shared" si="1"/>
        <v>468</v>
      </c>
      <c r="F103" s="11" t="s">
        <v>377</v>
      </c>
      <c r="G103" s="11">
        <v>6</v>
      </c>
    </row>
    <row r="104" s="1" customFormat="1" ht="33" customHeight="1" spans="1:7">
      <c r="A104" s="6">
        <v>102</v>
      </c>
      <c r="B104" s="11" t="s">
        <v>378</v>
      </c>
      <c r="C104" s="9" t="s">
        <v>379</v>
      </c>
      <c r="D104" s="9" t="s">
        <v>380</v>
      </c>
      <c r="E104" s="10">
        <f t="shared" si="1"/>
        <v>390</v>
      </c>
      <c r="F104" s="11" t="s">
        <v>381</v>
      </c>
      <c r="G104" s="11">
        <v>5</v>
      </c>
    </row>
    <row r="105" s="1" customFormat="1" ht="33" customHeight="1" spans="1:7">
      <c r="A105" s="6">
        <v>103</v>
      </c>
      <c r="B105" s="11" t="s">
        <v>382</v>
      </c>
      <c r="C105" s="9" t="s">
        <v>383</v>
      </c>
      <c r="D105" s="9" t="s">
        <v>384</v>
      </c>
      <c r="E105" s="10">
        <f t="shared" si="1"/>
        <v>468</v>
      </c>
      <c r="F105" s="11" t="s">
        <v>385</v>
      </c>
      <c r="G105" s="11">
        <v>6</v>
      </c>
    </row>
    <row r="106" s="1" customFormat="1" ht="33" customHeight="1" spans="1:7">
      <c r="A106" s="6">
        <v>104</v>
      </c>
      <c r="B106" s="11" t="s">
        <v>386</v>
      </c>
      <c r="C106" s="9" t="s">
        <v>387</v>
      </c>
      <c r="D106" s="9" t="s">
        <v>388</v>
      </c>
      <c r="E106" s="10">
        <f t="shared" si="1"/>
        <v>546</v>
      </c>
      <c r="F106" s="11" t="s">
        <v>389</v>
      </c>
      <c r="G106" s="11">
        <v>7</v>
      </c>
    </row>
    <row r="107" s="1" customFormat="1" ht="33" customHeight="1" spans="1:7">
      <c r="A107" s="6">
        <v>105</v>
      </c>
      <c r="B107" s="11" t="s">
        <v>390</v>
      </c>
      <c r="C107" s="9" t="s">
        <v>391</v>
      </c>
      <c r="D107" s="9" t="s">
        <v>392</v>
      </c>
      <c r="E107" s="10">
        <f t="shared" si="1"/>
        <v>624</v>
      </c>
      <c r="F107" s="11" t="s">
        <v>393</v>
      </c>
      <c r="G107" s="11">
        <v>8</v>
      </c>
    </row>
    <row r="108" s="1" customFormat="1" ht="33" customHeight="1" spans="1:7">
      <c r="A108" s="6">
        <v>106</v>
      </c>
      <c r="B108" s="11" t="s">
        <v>394</v>
      </c>
      <c r="C108" s="9" t="s">
        <v>395</v>
      </c>
      <c r="D108" s="9" t="s">
        <v>396</v>
      </c>
      <c r="E108" s="10">
        <f t="shared" si="1"/>
        <v>546</v>
      </c>
      <c r="F108" s="11" t="s">
        <v>397</v>
      </c>
      <c r="G108" s="11">
        <v>7</v>
      </c>
    </row>
    <row r="109" s="1" customFormat="1" ht="33" customHeight="1" spans="1:7">
      <c r="A109" s="6">
        <v>107</v>
      </c>
      <c r="B109" s="11" t="s">
        <v>398</v>
      </c>
      <c r="C109" s="9" t="s">
        <v>399</v>
      </c>
      <c r="D109" s="9" t="s">
        <v>400</v>
      </c>
      <c r="E109" s="10">
        <f t="shared" si="1"/>
        <v>468</v>
      </c>
      <c r="F109" s="11" t="s">
        <v>401</v>
      </c>
      <c r="G109" s="11">
        <v>6</v>
      </c>
    </row>
    <row r="110" s="1" customFormat="1" ht="33" customHeight="1" spans="1:7">
      <c r="A110" s="6">
        <v>108</v>
      </c>
      <c r="B110" s="11" t="s">
        <v>402</v>
      </c>
      <c r="C110" s="9" t="s">
        <v>403</v>
      </c>
      <c r="D110" s="9" t="s">
        <v>404</v>
      </c>
      <c r="E110" s="10">
        <f t="shared" si="1"/>
        <v>390</v>
      </c>
      <c r="F110" s="11" t="s">
        <v>405</v>
      </c>
      <c r="G110" s="11">
        <v>5</v>
      </c>
    </row>
    <row r="111" s="1" customFormat="1" ht="33" customHeight="1" spans="1:7">
      <c r="A111" s="6">
        <v>109</v>
      </c>
      <c r="B111" s="11" t="s">
        <v>406</v>
      </c>
      <c r="C111" s="9" t="s">
        <v>407</v>
      </c>
      <c r="D111" s="9" t="s">
        <v>408</v>
      </c>
      <c r="E111" s="10">
        <f t="shared" si="1"/>
        <v>312</v>
      </c>
      <c r="F111" s="11" t="s">
        <v>409</v>
      </c>
      <c r="G111" s="11">
        <v>4</v>
      </c>
    </row>
    <row r="112" s="1" customFormat="1" ht="25" customHeight="1" spans="1:7">
      <c r="A112" s="17" t="s">
        <v>410</v>
      </c>
      <c r="B112" s="18"/>
      <c r="C112" s="19"/>
      <c r="D112" s="19"/>
      <c r="E112" s="11">
        <f>SUM(E3:E111)</f>
        <v>312156</v>
      </c>
      <c r="F112" s="11"/>
      <c r="G112" s="11">
        <f>SUM(G3:G111)</f>
        <v>4002</v>
      </c>
    </row>
  </sheetData>
  <mergeCells count="2">
    <mergeCell ref="A1:G1"/>
    <mergeCell ref="A112:B112"/>
  </mergeCells>
  <pageMargins left="0.66875" right="0.275" top="0.786805555555556" bottom="0.66875" header="0.354166666666667" footer="0.472222222222222"/>
  <pageSetup paperSize="9" scale="9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闲星</cp:lastModifiedBy>
  <dcterms:created xsi:type="dcterms:W3CDTF">2025-07-24T16:32:00Z</dcterms:created>
  <dcterms:modified xsi:type="dcterms:W3CDTF">2026-01-23T03:25:54Z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F0E1FE45865C4498A2C74EF396330D4F_13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